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firstSheet="1" activeTab="1"/>
  </bookViews>
  <sheets>
    <sheet name="nedoporučené" sheetId="1" r:id="rId1"/>
    <sheet name="projednané" sheetId="2" r:id="rId2"/>
  </sheets>
  <definedNames>
    <definedName name="HTML_1">'projednané'!$B$7:$I$181</definedName>
    <definedName name="HTML_all">'projednané'!$B$7:$I$181</definedName>
    <definedName name="HTML_tables">'projednané'!$B$7:$B$7</definedName>
  </definedNames>
  <calcPr fullCalcOnLoad="1"/>
</workbook>
</file>

<file path=xl/sharedStrings.xml><?xml version="1.0" encoding="utf-8"?>
<sst xmlns="http://schemas.openxmlformats.org/spreadsheetml/2006/main" count="1051" uniqueCount="792">
  <si>
    <t>Název žadatele</t>
  </si>
  <si>
    <t>Evid. č.</t>
  </si>
  <si>
    <t>Název projektu</t>
  </si>
  <si>
    <t>Celkové náklady projektu</t>
  </si>
  <si>
    <t>Požadovaná dotace</t>
  </si>
  <si>
    <t>Přidělená dotace</t>
  </si>
  <si>
    <t>Poznámka</t>
  </si>
  <si>
    <t>Celkem</t>
  </si>
  <si>
    <t>Z toho osobní</t>
  </si>
  <si>
    <t>Agora CE</t>
  </si>
  <si>
    <t>0035/P2/1/2010</t>
  </si>
  <si>
    <t>Cestou do parlamentu - 6. ročník</t>
  </si>
  <si>
    <t>AICM ČR - Asociace pro podporu rozvoje Informačních center pro mládež v ČR</t>
  </si>
  <si>
    <t>0098/P1/1/2010</t>
  </si>
  <si>
    <t>Podpora rozvoje a kvality sítě ICM v ČR v roce 2010</t>
  </si>
  <si>
    <t>Aliance dětí a mládeže Královéhradeckého kraje</t>
  </si>
  <si>
    <t>0095/P1/1/2010</t>
  </si>
  <si>
    <t>Provoz a činnost 2010</t>
  </si>
  <si>
    <t>Arcidiecézní centrum pro mládež</t>
  </si>
  <si>
    <t>0202/P2/1/2010</t>
  </si>
  <si>
    <t>Osobnostní růst v rámci skupiny</t>
  </si>
  <si>
    <t>Arkáda - sociálně psychologické centrum, o.s.</t>
  </si>
  <si>
    <t>0031/P2/1/2010</t>
  </si>
  <si>
    <t>Program Pět P v regionu Písek a Milevsko</t>
  </si>
  <si>
    <t>Asociace Dětských domovů</t>
  </si>
  <si>
    <t>0153/P2/1/2010</t>
  </si>
  <si>
    <t>Všeználek 2010</t>
  </si>
  <si>
    <t>Asociace křesťanských sdružení mládeže, o. s.</t>
  </si>
  <si>
    <t>0102/P1/1/2010</t>
  </si>
  <si>
    <t>Celostátní setkání animátorů, vzdělávání vedoucích, podpora ústředí</t>
  </si>
  <si>
    <t>Asociace malých debrujárů ČR</t>
  </si>
  <si>
    <t>0079/P2/1/2010</t>
  </si>
  <si>
    <t>Debrujáři veřejnosti v roce 2010</t>
  </si>
  <si>
    <t>Asociace pro mezinárodní otázky (AMO)</t>
  </si>
  <si>
    <t>0229/P2/1/2010</t>
  </si>
  <si>
    <t>Pražský studentský summit</t>
  </si>
  <si>
    <t>Asociace pro mládež, vědu a techniku AMAVET, o.s.</t>
  </si>
  <si>
    <t>0141/P2/1/2010</t>
  </si>
  <si>
    <t>Projekty pro neorganizované děti a mládež ve volném čase</t>
  </si>
  <si>
    <t>Asociace rodičů a přátel zdravotně postižených dětí v ČR, o.s.</t>
  </si>
  <si>
    <t>0068/P2/1/2010</t>
  </si>
  <si>
    <t>Metodické a organizační zajištění prázdninových táborů pro zdravotně postižené děti, pořádané Asociací rodičů a přátel zdravotně postižených dětí v ČR , o.s. včetně vzdělávání dobrovolníků.</t>
  </si>
  <si>
    <t>Asociace středoškolských klubů České republiky, o. s.</t>
  </si>
  <si>
    <t>0001/P2/1/2010</t>
  </si>
  <si>
    <t>Projekty ASK ČR pro neorganizovanou mládež v roce 2010</t>
  </si>
  <si>
    <t>Asociace turistických oddílů mládeže České republiky</t>
  </si>
  <si>
    <t>0047/P2/1/2010</t>
  </si>
  <si>
    <t>Neorganizovaná mládež 2010</t>
  </si>
  <si>
    <t>Atleti v Akci</t>
  </si>
  <si>
    <t>0078/P2/1/2010</t>
  </si>
  <si>
    <t>Sportovní zážitkové kurzy 2010</t>
  </si>
  <si>
    <t>AVZO TSČ ČR</t>
  </si>
  <si>
    <t>0029/P2/1/2010</t>
  </si>
  <si>
    <t>Podpora činnosti AVZO v práci s neorganizovanou mládeži v roce 2010</t>
  </si>
  <si>
    <t>Barvínek, občanské sdružení</t>
  </si>
  <si>
    <t>0122/P2/1/2010</t>
  </si>
  <si>
    <t>Barvínek pro děti a mládež</t>
  </si>
  <si>
    <t>Benjamin občanské sdružení pro děti a mládež</t>
  </si>
  <si>
    <t>0114/P2/1/2010</t>
  </si>
  <si>
    <t>Aktivní víkendy pro neorganizované děti a mládež</t>
  </si>
  <si>
    <t>BEZ NUDY</t>
  </si>
  <si>
    <t>0051/P2/1/2010</t>
  </si>
  <si>
    <t>Tábory 2010</t>
  </si>
  <si>
    <t>Březiny o.p.s.</t>
  </si>
  <si>
    <t>0219/P2/1/2010</t>
  </si>
  <si>
    <t>Na vesnici to žije aneb 3K = prostor pro každého</t>
  </si>
  <si>
    <t>Centrum MATÝSEK</t>
  </si>
  <si>
    <t>0085/P2/1/2010</t>
  </si>
  <si>
    <t>Matýsek 2009 - zábava a poznání</t>
  </si>
  <si>
    <t>Centrum nadání</t>
  </si>
  <si>
    <t>0173/P2/1/2010</t>
  </si>
  <si>
    <t>Podpora rozvoje rozumových schopností u neorganizované mládeže 2010</t>
  </si>
  <si>
    <t>Centrum pro pomoc dětem a mládeži, o.p.s. Český Krumlov</t>
  </si>
  <si>
    <t>0134/P2/1/2010</t>
  </si>
  <si>
    <t>Aktivity a služby pro neorganizované děti a mládež v regionu Českokrumlovska a Jihočeského kraje - 2010</t>
  </si>
  <si>
    <t>Centrum pro rodinu</t>
  </si>
  <si>
    <t>0086/P2/1/2010</t>
  </si>
  <si>
    <t>Víkendy pro otce s dospívajícím synem</t>
  </si>
  <si>
    <t>Centrum pro rodinu a sociální péči o.s.</t>
  </si>
  <si>
    <t>0046/P2/1/2010</t>
  </si>
  <si>
    <t>Klub ÁMOS - celoroční činnost</t>
  </si>
  <si>
    <t>Centrum pro rodinu Hodonín</t>
  </si>
  <si>
    <t>0090/P2/1/2010</t>
  </si>
  <si>
    <t>Volný čas školáků</t>
  </si>
  <si>
    <t>Centrum pro zdravotně postižené Královéhradeckého kraje</t>
  </si>
  <si>
    <t>0107/P2/1/2010</t>
  </si>
  <si>
    <t>Psychorehabilitační pobyty pro děti a mládež se zdravotním postižením</t>
  </si>
  <si>
    <t>Česká pedagogická komora</t>
  </si>
  <si>
    <t>0220/P2/1/2010</t>
  </si>
  <si>
    <t>MČR v mezioborové soutěži Leonardo, deskových hrách a puzzlích 2010</t>
  </si>
  <si>
    <t>Česká rada dětí a mládeže</t>
  </si>
  <si>
    <t>0080/P1/1/2010</t>
  </si>
  <si>
    <t>Česká rada dětí a mládeže v roce 2010</t>
  </si>
  <si>
    <t>Česká tábornická unie</t>
  </si>
  <si>
    <t>0097/P2/1/2010</t>
  </si>
  <si>
    <t>2 - Podpora vybraných forem práce s neorganizovanými dětmi a mládeží na rok 2010</t>
  </si>
  <si>
    <t>Česko-německé fórum mládeže, o.s.</t>
  </si>
  <si>
    <t>0225/P2/1/2010</t>
  </si>
  <si>
    <t>Česko-německé fórum mládeže</t>
  </si>
  <si>
    <t>Český červený kříž - Mládež Českého červeného kříže</t>
  </si>
  <si>
    <t>0230/P2/1/2010</t>
  </si>
  <si>
    <t>Aktivity pro neorganizované děti a mládež</t>
  </si>
  <si>
    <t>Český hudební tábor mládeže o.p.s.</t>
  </si>
  <si>
    <t>0099/P2/1/2010</t>
  </si>
  <si>
    <t>Český hudební tábor mládeže 2010</t>
  </si>
  <si>
    <t>Český rybářský svaz</t>
  </si>
  <si>
    <t>0048/P2/1/2010</t>
  </si>
  <si>
    <t>Aktivity - volný čas, zaměřené pro děti a mládež ČRS na rok 2010</t>
  </si>
  <si>
    <t>DAKOTA,o.p.s.</t>
  </si>
  <si>
    <t>0237/P2/1/2010</t>
  </si>
  <si>
    <t>Klub deskových a sportovních her</t>
  </si>
  <si>
    <t>DANETA, svépomocné sdružení rodičů a přátel zdravotně postižených dětí</t>
  </si>
  <si>
    <t>0083/P2/1/2010</t>
  </si>
  <si>
    <t>Volnočasové aktivity</t>
  </si>
  <si>
    <t>Dětský klíč Šumperk, o.p.s.</t>
  </si>
  <si>
    <t>0089/P2/1/2010</t>
  </si>
  <si>
    <t>Volnočasové aktivity pro děti s autismem</t>
  </si>
  <si>
    <t>Dětský tábor A je to-občanské sdružení</t>
  </si>
  <si>
    <t>0057/P2/1/2010</t>
  </si>
  <si>
    <t>Hvězdné nebe nad námi, dobrodružství a fantazie v nás.</t>
  </si>
  <si>
    <t>Diakonie Církve bratrské</t>
  </si>
  <si>
    <t>0165/P2/1/2010</t>
  </si>
  <si>
    <t>KLUB ZÁPLATA 2010</t>
  </si>
  <si>
    <t>DKP-Bethel, obč.sdr.</t>
  </si>
  <si>
    <t>0152/P2/1/2010</t>
  </si>
  <si>
    <t>Atraktivní trávení volného času v Nízkoprahovém klubu Oáza</t>
  </si>
  <si>
    <t>DOMINO cz, o.s.</t>
  </si>
  <si>
    <t>0059/P2/1/2010</t>
  </si>
  <si>
    <t>SOS</t>
  </si>
  <si>
    <t>Dubíčko</t>
  </si>
  <si>
    <t>0044/P2/1/2010</t>
  </si>
  <si>
    <t>Než opadá listí z dubu aneb hrajeme si celý rok</t>
  </si>
  <si>
    <t>Duha</t>
  </si>
  <si>
    <t>0006/P2/1/2010</t>
  </si>
  <si>
    <t>Duha Neorganizovaní 2010</t>
  </si>
  <si>
    <t>DUHOVKA,o.s.</t>
  </si>
  <si>
    <t>0172/P2/1/2010</t>
  </si>
  <si>
    <t>Komunitní centrum Duhovka</t>
  </si>
  <si>
    <t>Eldorádo</t>
  </si>
  <si>
    <t>0138/P2/1/2010</t>
  </si>
  <si>
    <t>Eldorádo - činnost s neorganizovanými dětmi a mládeží</t>
  </si>
  <si>
    <t>Elim, křesťanská společnost pro evangelizaci a diakonii, o.s.</t>
  </si>
  <si>
    <t>0137/P2/1/2010</t>
  </si>
  <si>
    <t>Práce s dětmi a mládeží v roce 2010 - Elim, o.s.</t>
  </si>
  <si>
    <t>EUROTOPIA Opava o.p.s.</t>
  </si>
  <si>
    <t>0241/P2/1/2010</t>
  </si>
  <si>
    <t>Kdo si hraje, nezlobí II.</t>
  </si>
  <si>
    <t>Evropská asociace zařízení pro volný čas dětí a mládeže</t>
  </si>
  <si>
    <t>0040/P1/1/2010</t>
  </si>
  <si>
    <t>EAICY V ROCE 2010</t>
  </si>
  <si>
    <t>Farní charita Tábor</t>
  </si>
  <si>
    <t>0118/P2/1/2010</t>
  </si>
  <si>
    <t>Dobrovolnické centrum Tábor</t>
  </si>
  <si>
    <t>Filmový klub Liberec</t>
  </si>
  <si>
    <t>0167/P2/1/2010</t>
  </si>
  <si>
    <t>Dětská televize Liberec</t>
  </si>
  <si>
    <t>HANDICAP Zlín</t>
  </si>
  <si>
    <t>0210/P2/1/2010</t>
  </si>
  <si>
    <t>Klub dětí a mládeže "HANDICAP(?)" Zlín</t>
  </si>
  <si>
    <t>HESTIA, o.s.</t>
  </si>
  <si>
    <t>0020/P2/1/2010</t>
  </si>
  <si>
    <t>Program Pět P</t>
  </si>
  <si>
    <t>Hnutí Brontosaurus</t>
  </si>
  <si>
    <t>0148/P2/1/2010</t>
  </si>
  <si>
    <t>Brontosauří činnost s neorganizovanými dětmi a mládeží.</t>
  </si>
  <si>
    <t>Hvězdárna a radioklub lázeňského města Karlovy Vary o.p.s.</t>
  </si>
  <si>
    <t>0093/P2/1/2010</t>
  </si>
  <si>
    <t>Hvězdárna na základních školách Karlovarského kraje</t>
  </si>
  <si>
    <t>INEX-SDA Brno</t>
  </si>
  <si>
    <t>0038/P2/1/2010</t>
  </si>
  <si>
    <t>Informační centrum oddílů a klubů o.s.</t>
  </si>
  <si>
    <t>0128/P2/1/2010</t>
  </si>
  <si>
    <t>Internet ve službách dětí a mládeže</t>
  </si>
  <si>
    <t>JAHODA</t>
  </si>
  <si>
    <t>0186/P2/1/2010</t>
  </si>
  <si>
    <t>Volný čas v JAHODĚ</t>
  </si>
  <si>
    <t>Jaspis</t>
  </si>
  <si>
    <t>0187/P2/1/2010</t>
  </si>
  <si>
    <t>Nepromarni svůj život! Volnočasové centrum pro neorganizované děti a mládež</t>
  </si>
  <si>
    <t>Jednota bratrská</t>
  </si>
  <si>
    <t>0155/P2/1/2010</t>
  </si>
  <si>
    <t>Práce Jednoty bratrské s dětmi a mládeží 2010</t>
  </si>
  <si>
    <t>JUMP</t>
  </si>
  <si>
    <t>0073/P2/1/2010</t>
  </si>
  <si>
    <t>JUMP 10</t>
  </si>
  <si>
    <t>Junák - svaz skautů a skautek ČR</t>
  </si>
  <si>
    <t>0062/P2/1/2010</t>
  </si>
  <si>
    <t>Dejme volnému času smysl</t>
  </si>
  <si>
    <t>KAMARÁDI</t>
  </si>
  <si>
    <t>0054/P2/1/2010</t>
  </si>
  <si>
    <t>Celoroční aktivity pro děti a mládež ze Stochova a okolí</t>
  </si>
  <si>
    <t>Kazimírka</t>
  </si>
  <si>
    <t>0184/P2/1/2010</t>
  </si>
  <si>
    <t>Volný čas v přírodě</t>
  </si>
  <si>
    <t>Klub Domino, Dětská tisková agentura</t>
  </si>
  <si>
    <t>0151/P2/1/2010</t>
  </si>
  <si>
    <t>Zábava a poučení s DTA 2010</t>
  </si>
  <si>
    <t>KLUB MLADÝCH FILADELFIA</t>
  </si>
  <si>
    <t>0195/P2/1/2010</t>
  </si>
  <si>
    <t>Klub mladých Filadelfia</t>
  </si>
  <si>
    <t>Klub Pathfinder</t>
  </si>
  <si>
    <t>0044/P1/1/2010</t>
  </si>
  <si>
    <t>0147/P2/1/2010</t>
  </si>
  <si>
    <t>Společenské centrum</t>
  </si>
  <si>
    <t>Klub přátel a sponzorů Domu dětí a mládeže</t>
  </si>
  <si>
    <t>0119/P2/1/2010</t>
  </si>
  <si>
    <t>Aktivity Klubu přátel a sponzorů DDM v roce 2010 pro neorganizované děti a mládež</t>
  </si>
  <si>
    <t>Klub přátel dětí a mládeže - LUHÁK</t>
  </si>
  <si>
    <t>0231/P2/1/2010</t>
  </si>
  <si>
    <t>Jsme spolu</t>
  </si>
  <si>
    <t>Klub rodičů a přátel Královéhradeckého dětského sboru</t>
  </si>
  <si>
    <t>0183/P2/1/2010</t>
  </si>
  <si>
    <t>Letní tábor Jitro 2010</t>
  </si>
  <si>
    <t>Kolpingovo dílo České republiky o.s.</t>
  </si>
  <si>
    <t>0109/P2/1/2010</t>
  </si>
  <si>
    <t>Kolping 2010 – volnočasové aktivity pro děti a mládež</t>
  </si>
  <si>
    <t>KONÍČEK, občanské sdružení</t>
  </si>
  <si>
    <t>0199/P2/1/2010</t>
  </si>
  <si>
    <t>Zvířátka a další aktivity dětí</t>
  </si>
  <si>
    <t>Krajská rada dětí a mládže Karlovarska, o. s.</t>
  </si>
  <si>
    <t>0063/P1/1/2010</t>
  </si>
  <si>
    <t>Střešní organizace KRDMK</t>
  </si>
  <si>
    <t>Kruh přátel Dačického dětského sboru</t>
  </si>
  <si>
    <t>0207/P2/1/2010</t>
  </si>
  <si>
    <t>Vytvoření zázemí pro plánovanou celoroční činnost dětského sboru</t>
  </si>
  <si>
    <t>Kruh přátel Libertinu</t>
  </si>
  <si>
    <t>0140/P2/1/2010</t>
  </si>
  <si>
    <t>"Nestůj opodál a přidej se k nám!"</t>
  </si>
  <si>
    <t>Křesťanské centrum pro rodinu Heřmánek</t>
  </si>
  <si>
    <t>0227/P2/1/2010</t>
  </si>
  <si>
    <t>Dětské kluby Černý Most 2010</t>
  </si>
  <si>
    <t>Křesťanské mateřské centrum Sedmikráska, občanské sdružení</t>
  </si>
  <si>
    <t>0056/P2/1/2010</t>
  </si>
  <si>
    <t>Pro děti a s dětmi</t>
  </si>
  <si>
    <t>Křižovatka, o. s.</t>
  </si>
  <si>
    <t>0156/P2/1/2010</t>
  </si>
  <si>
    <t>Celoroční činnost neorganizované mládeže</t>
  </si>
  <si>
    <t>Kulturní Jižní Město o.p.s.</t>
  </si>
  <si>
    <t>0091/P2/1/2010</t>
  </si>
  <si>
    <t>WORKSHOPPING 2010</t>
  </si>
  <si>
    <t>LANO občanské sdružení</t>
  </si>
  <si>
    <t>0179/P2/1/2010</t>
  </si>
  <si>
    <t>Volnočasové aktivity LANA</t>
  </si>
  <si>
    <t>LDT Borovany II.</t>
  </si>
  <si>
    <t>0023/P2/1/2010</t>
  </si>
  <si>
    <t>Činnosti LDT Borovany II.</t>
  </si>
  <si>
    <t>Liga lesní moudrosti - The Woodcraft League</t>
  </si>
  <si>
    <t>0247/P2/1/2010</t>
  </si>
  <si>
    <t>Program 2 2010</t>
  </si>
  <si>
    <t>LOKACER,sdružení pro podporu rozvoje kultury a cestovního ruchu na Lomnicku</t>
  </si>
  <si>
    <t>0121/P2/1/2010</t>
  </si>
  <si>
    <t>Volnočasové aktivity LOKACER 2010 ve prospěch dětí a mládeže</t>
  </si>
  <si>
    <t>M-tes</t>
  </si>
  <si>
    <t>0125/P2/1/2010</t>
  </si>
  <si>
    <t>Klub volného času dětí a mládeže</t>
  </si>
  <si>
    <t>Mateřské centrum Karlovy Vary, o.s.</t>
  </si>
  <si>
    <t>0077/P2/1/2010</t>
  </si>
  <si>
    <t>Celoroční tábor 2010</t>
  </si>
  <si>
    <t>Mateřské centrum Setkání, o.s.</t>
  </si>
  <si>
    <t>0120/P2/1/2010</t>
  </si>
  <si>
    <t>Odpolední klub pro děti</t>
  </si>
  <si>
    <t>MENSA ČR</t>
  </si>
  <si>
    <t>0217/P2/1/2010</t>
  </si>
  <si>
    <t>Mensa dětem 2010</t>
  </si>
  <si>
    <t>0110/P1/1/2010</t>
  </si>
  <si>
    <t>Moudrý, nejen chytrý 2010</t>
  </si>
  <si>
    <t>Mezinárodní festival akademických sborů IFAS</t>
  </si>
  <si>
    <t>0088/P2/1/2010</t>
  </si>
  <si>
    <t>Mezinárodní festival akademických sborů IFAS 2010 - 21. bienále</t>
  </si>
  <si>
    <t>Moravskoslezský SEM</t>
  </si>
  <si>
    <t>0041/P2/1/2010</t>
  </si>
  <si>
    <t>Letní seniorátní týden Moravkoslezského SEM</t>
  </si>
  <si>
    <t>Naděje o.s.</t>
  </si>
  <si>
    <t>0139/P2/1/2010</t>
  </si>
  <si>
    <t>Podaná ruka</t>
  </si>
  <si>
    <t>Nová Trojka</t>
  </si>
  <si>
    <t>0100/P2/1/2010</t>
  </si>
  <si>
    <t>ZÁJMOVÉ KURZY NOVÉ TROJKY PRO ŽIŽKOVSKÉ DĚTI 2010 - volnočasové aktivity pro děti od 6 let</t>
  </si>
  <si>
    <t>o.s. Sojka - spolek mladých</t>
  </si>
  <si>
    <t>0113/P2/1/2010</t>
  </si>
  <si>
    <t>Celoroční činnost sdružení v roce 2010</t>
  </si>
  <si>
    <t>o.s.NEZDI</t>
  </si>
  <si>
    <t>0205/P2/1/2010</t>
  </si>
  <si>
    <t>Volný čas? - Přijďte zas!</t>
  </si>
  <si>
    <t>o.s.Portus Prachatice</t>
  </si>
  <si>
    <t>0028/P2/1/2010</t>
  </si>
  <si>
    <t>Centrum volného času Céčko</t>
  </si>
  <si>
    <t>Občanské sdružení Activity</t>
  </si>
  <si>
    <t>0040/P2/1/2010</t>
  </si>
  <si>
    <t>ACTIVITY 2010</t>
  </si>
  <si>
    <t>Občanské sdružení Altus</t>
  </si>
  <si>
    <t>0009/P2/1/2010</t>
  </si>
  <si>
    <t>CVVZ 2010 Chrudim</t>
  </si>
  <si>
    <t>Občanské sdružení CEMA Žamberk</t>
  </si>
  <si>
    <t>0129/P2/1/2010</t>
  </si>
  <si>
    <t>Klub bez klíče</t>
  </si>
  <si>
    <t>Občanské sdružení Cesta integrace</t>
  </si>
  <si>
    <t>0215/P2/1/2010</t>
  </si>
  <si>
    <t>Aktivity pro volný čas neorganizovaných dětí a mládeže s Klubem Cesta v roce 2010</t>
  </si>
  <si>
    <t>Občanské sdružení DĚTI BEZ HRANIC</t>
  </si>
  <si>
    <t>0063/P2/1/2010</t>
  </si>
  <si>
    <t>ZA HRANICE VŠEDNÍCH DNŮ V ROCE 2010</t>
  </si>
  <si>
    <t>Občanské sdružení Gaudolino</t>
  </si>
  <si>
    <t>0182/P2/1/2010</t>
  </si>
  <si>
    <t>S Gaudolinem rokem krokem, pojď se toulat středověkem</t>
  </si>
  <si>
    <t>Občanské sdružení Hanousek a spol.</t>
  </si>
  <si>
    <t>0052/P2/1/2010</t>
  </si>
  <si>
    <t>Jenom hrát si nestačí – 2010</t>
  </si>
  <si>
    <t>Občanské sdružení Ječmínek</t>
  </si>
  <si>
    <t>0216/P2/1/2010</t>
  </si>
  <si>
    <t>Volnočasové aktivity pro děti v AD</t>
  </si>
  <si>
    <t>Občanské sdružení KADET</t>
  </si>
  <si>
    <t>0243/P2/1/2010</t>
  </si>
  <si>
    <t>Kamarádi dětem 2010</t>
  </si>
  <si>
    <t>občanské sdružení Kulička</t>
  </si>
  <si>
    <t>0105/P2/1/2010</t>
  </si>
  <si>
    <t>V lese i na vodě, jen když jsme v pohodě</t>
  </si>
  <si>
    <t>Občanské sdružení LECCOS</t>
  </si>
  <si>
    <t>0197/P2/1/2010</t>
  </si>
  <si>
    <t>Rok ve Zvonici</t>
  </si>
  <si>
    <t>Občanské sdružení Letní dům</t>
  </si>
  <si>
    <t>0036/P2/1/2010</t>
  </si>
  <si>
    <t>K sobě blíž</t>
  </si>
  <si>
    <t>Občanské sdružení Letní škola staré hudby</t>
  </si>
  <si>
    <t>0053/P2/1/2010</t>
  </si>
  <si>
    <t>Letní škola staré hudby</t>
  </si>
  <si>
    <t>Občanské sdružení Ornita</t>
  </si>
  <si>
    <t>0208/P2/1/2010</t>
  </si>
  <si>
    <t>Příroda kolem nás IV</t>
  </si>
  <si>
    <t>Občanské sdružení pro volný čas dětí a mládeže - VLCI</t>
  </si>
  <si>
    <t>0177/P2/1/2010</t>
  </si>
  <si>
    <t>Rozšíření a zkvalitnění volnočasových aktivit pro děti a mládež z Moravskoslezského kraje</t>
  </si>
  <si>
    <t>Občanské sdružení Prostor</t>
  </si>
  <si>
    <t>0075/P2/1/2010</t>
  </si>
  <si>
    <t>Nízkoprahové zařízení pro děti a mládež ve Zruči nad Sázavou - Kotelna</t>
  </si>
  <si>
    <t>Občanské sdružení Rokršti</t>
  </si>
  <si>
    <t>0112/P2/1/2010</t>
  </si>
  <si>
    <t>Vstaň od PC a zažij s námi dobrodružství</t>
  </si>
  <si>
    <t>Oblastní charita Kutná Hora</t>
  </si>
  <si>
    <t>0149/P2/1/2010</t>
  </si>
  <si>
    <t>Centrum Domek-Maják</t>
  </si>
  <si>
    <t>Oblastní charita Ústí nad Labem</t>
  </si>
  <si>
    <t>0070/P2/1/2010</t>
  </si>
  <si>
    <t>Nízkoprahový klub Tykadlo</t>
  </si>
  <si>
    <t>Oblastní charita Ústí nad Orlicí</t>
  </si>
  <si>
    <t>0037/P2/1/2010</t>
  </si>
  <si>
    <t>Volnočasové aktivity pro děti v Rodinném centru Kopretina Sloupnice a Centru pod střechou Letohrad</t>
  </si>
  <si>
    <t>OS Spektrum</t>
  </si>
  <si>
    <t>0131/P2/1/2010</t>
  </si>
  <si>
    <t>Hurá do přírody</t>
  </si>
  <si>
    <t>PIONÝR</t>
  </si>
  <si>
    <t>0007/P2/1/2010</t>
  </si>
  <si>
    <t>Blízká setkání</t>
  </si>
  <si>
    <t>Plzeňská krajská rada dětí a mládeže</t>
  </si>
  <si>
    <t>0054/P1/1/2010</t>
  </si>
  <si>
    <t>Činnost Plzeňské krajské rady dětí a mládeže na rok 2010</t>
  </si>
  <si>
    <t>Prev-Centrum, o.s.</t>
  </si>
  <si>
    <t>0017/P2/1/2010</t>
  </si>
  <si>
    <t>Centrum komunitních aktivit, nízkoprahový klub pro děti a mládež</t>
  </si>
  <si>
    <t>Prostor Pro, o. s.</t>
  </si>
  <si>
    <t>0235/P2/1/2010</t>
  </si>
  <si>
    <t>Volný čas v Klídku</t>
  </si>
  <si>
    <t>Proxima Sociale, o.s.</t>
  </si>
  <si>
    <t>0092/P2/1/2010</t>
  </si>
  <si>
    <t>Na okraji zájmu</t>
  </si>
  <si>
    <t>Přátelé dětí</t>
  </si>
  <si>
    <t>0142/P2/1/2010</t>
  </si>
  <si>
    <t>Vybavení - Nová Pec 2010</t>
  </si>
  <si>
    <t>Rada dětí a mládeže hl.m. Prahy</t>
  </si>
  <si>
    <t>0130/P1/1/2010</t>
  </si>
  <si>
    <t>Rada dětí a mládeže hl. m. Prahy</t>
  </si>
  <si>
    <t>RADA DĚTÍ A MLÁDEŽE KRAJE VYSOČINA</t>
  </si>
  <si>
    <t>0128/P1/1/2010</t>
  </si>
  <si>
    <t>Rada dětí a mládeže kraje Vysočina 2010</t>
  </si>
  <si>
    <t>Rada dětí a mládeže Libereckého kraje</t>
  </si>
  <si>
    <t>0022/P1/1/2010</t>
  </si>
  <si>
    <t>Pravidelná činnost Rady dětí a mládeže Libereckého kraje, o.s. v roce 2010</t>
  </si>
  <si>
    <t>Rada dětí a mládeže Moravskoslezského kraje - RADAMOK</t>
  </si>
  <si>
    <t>0094/P1/1/2010</t>
  </si>
  <si>
    <t>Činnost RADAMOK v roce 2010</t>
  </si>
  <si>
    <t>Radambuk</t>
  </si>
  <si>
    <t>0082/P1/1/2010</t>
  </si>
  <si>
    <t>RADAMBUK 2010</t>
  </si>
  <si>
    <t>Rezekvítek</t>
  </si>
  <si>
    <t>0127/P2/1/2010</t>
  </si>
  <si>
    <t>Rezekvítek pro děti a mládež 2010</t>
  </si>
  <si>
    <t>Rodinné centrum Maceška</t>
  </si>
  <si>
    <t>0022/P2/1/2010</t>
  </si>
  <si>
    <t>Terapeutické programy</t>
  </si>
  <si>
    <t>Rodinné centrum Měsíční houpačka, o.s.</t>
  </si>
  <si>
    <t>0126/P2/1/2010</t>
  </si>
  <si>
    <t>Programy pro rozvoj tvořivosti a osobnosti dětí a mladých rodičů</t>
  </si>
  <si>
    <t>Royal Rangers v ČR</t>
  </si>
  <si>
    <t>0111/P2/1/2010</t>
  </si>
  <si>
    <t>Royal Rangers pro všechny</t>
  </si>
  <si>
    <t>Římskokatolická farnost-děkanství Vysoké Mýto</t>
  </si>
  <si>
    <t>0209/P2/1/2010</t>
  </si>
  <si>
    <t>Slunce dětem 2010</t>
  </si>
  <si>
    <t>Salesiánská asociace Dona Boska, o. s.</t>
  </si>
  <si>
    <t>0005/P2/1/2010</t>
  </si>
  <si>
    <t>Aktivní život v dobrovolnictví</t>
  </si>
  <si>
    <t>Salesiánské hnutí mládeže</t>
  </si>
  <si>
    <t>0055/P2/1/2010</t>
  </si>
  <si>
    <t>Neorganizovaná činnost v SHM klubech 2010</t>
  </si>
  <si>
    <t>Salesiánské kluby mládeže</t>
  </si>
  <si>
    <t>0130/P2/1/2010</t>
  </si>
  <si>
    <t>Neorganizovaná činnost 2010</t>
  </si>
  <si>
    <t>Salesiánské středisko mládeže, o.p.s.</t>
  </si>
  <si>
    <t>0049/P2/1/2010</t>
  </si>
  <si>
    <t>Oratoř – otevřené aktivity pro volný čas dětí a mládeže</t>
  </si>
  <si>
    <t>Samostatný kmenový a klubový svaz Dakota</t>
  </si>
  <si>
    <t>0188/P2/1/2010</t>
  </si>
  <si>
    <t>S.K. a K.S.Dakota a neorganizované děti a mládež</t>
  </si>
  <si>
    <t>Sdružení hasičů Čech, Moravy a Slezska</t>
  </si>
  <si>
    <t>0117/P1/1/2010</t>
  </si>
  <si>
    <t>Jak se přepisují dějiny!</t>
  </si>
  <si>
    <t>Sdružení Jedlová</t>
  </si>
  <si>
    <t>0069/P2/1/2010</t>
  </si>
  <si>
    <t>Celoroční práce s mládeží IV</t>
  </si>
  <si>
    <t>Sdružení mládeže pro stolní hokej a stolní kopanou</t>
  </si>
  <si>
    <t>0204/P2/1/2010</t>
  </si>
  <si>
    <t>Liga škol Multitable-hockey</t>
  </si>
  <si>
    <t>Sdružení Mladých ochránců přírody</t>
  </si>
  <si>
    <t>0119/P1/1/2010</t>
  </si>
  <si>
    <t>Mopíci v roce 2010</t>
  </si>
  <si>
    <t>0228/P2/1/2010</t>
  </si>
  <si>
    <t>Pojďte s námi do přírody v roce 2010</t>
  </si>
  <si>
    <t>Sdružení na podporu talentované mládeže České republiky,o.s.</t>
  </si>
  <si>
    <t>0103/P2/1/2010</t>
  </si>
  <si>
    <t>Tvůrčí dílna řešitelů SOČ a konzultantů III</t>
  </si>
  <si>
    <t>Sdružení na pomoc chronicky nemocným dětem</t>
  </si>
  <si>
    <t>0115/P2/1/2010</t>
  </si>
  <si>
    <t>"JSME JEDNÉ PODSTATY - TY I JÁ" - II.</t>
  </si>
  <si>
    <t>Sdružení pracovníků DDM v České republice</t>
  </si>
  <si>
    <t>0146/P2/1/2010</t>
  </si>
  <si>
    <t>Aktivity Sdružení pracovníků Domů dětí a mládeže v ČR</t>
  </si>
  <si>
    <t>Sdružení přátel Jaroslava Foglara, o. s.</t>
  </si>
  <si>
    <t>0098/P2/1/2010</t>
  </si>
  <si>
    <t>Dětské mikrokolektivy</t>
  </si>
  <si>
    <t>Sdružení Pyramida</t>
  </si>
  <si>
    <t>0206/P2/1/2010</t>
  </si>
  <si>
    <t>Krok za krokem ke smysluplnému životu</t>
  </si>
  <si>
    <t>Sdružení rodičů a přátel Svobodné waldorfské školy v Písku o.s.</t>
  </si>
  <si>
    <t>0200/P2/1/2010</t>
  </si>
  <si>
    <t>Objevuji sebe a okolní svět</t>
  </si>
  <si>
    <t>Sdružení Roztoč</t>
  </si>
  <si>
    <t>0221/P2/1/2010</t>
  </si>
  <si>
    <t>Roztoč se v roce 2010</t>
  </si>
  <si>
    <t>Sdružení SRAZ - Společně za radostí a zdravím</t>
  </si>
  <si>
    <t>0080/P2/1/2010</t>
  </si>
  <si>
    <t>Zajištění volnočasových aktivit pro děti a mládež v roce 2010</t>
  </si>
  <si>
    <t>Sdružení TEREZA</t>
  </si>
  <si>
    <t>0181/P2/1/2010</t>
  </si>
  <si>
    <t>GLOBE 2010 - mezinárodní zájmový program pro děti a mládež se zaměřením na environmentální výchovu</t>
  </si>
  <si>
    <t>Sdružení Ulita, o.s.</t>
  </si>
  <si>
    <t>0214/P2/1/2010</t>
  </si>
  <si>
    <t>Ulita</t>
  </si>
  <si>
    <t>Slezská církev evangelická augsburského vyznání ( SCEAV)</t>
  </si>
  <si>
    <t>0026/P2/1/2010</t>
  </si>
  <si>
    <t>Církev dětem a mládeži Slezska</t>
  </si>
  <si>
    <t>Spektrum- Krajská rada dětí a mládeže</t>
  </si>
  <si>
    <t>0081/P1/1/2010</t>
  </si>
  <si>
    <t>Podpora činnosti Spektra v roce 2010</t>
  </si>
  <si>
    <t>SPOLU Olomouc</t>
  </si>
  <si>
    <t>0030/P2/1/2010</t>
  </si>
  <si>
    <t>Aktivizační a rozvojové programy V.</t>
  </si>
  <si>
    <t>Středisko křesťanské pomoci - KC Maják</t>
  </si>
  <si>
    <t>0025/P2/1/2010</t>
  </si>
  <si>
    <t>Nízkoprahové zařízení v komunitním centru Maják</t>
  </si>
  <si>
    <t>Středisko Radost - občanské sdružení</t>
  </si>
  <si>
    <t>0003/P2/1/2010</t>
  </si>
  <si>
    <t>RADOST 2010</t>
  </si>
  <si>
    <t>Středočeská rada pro děti a mládež</t>
  </si>
  <si>
    <t>0122/P1/1/2010</t>
  </si>
  <si>
    <t>SRDM 2010</t>
  </si>
  <si>
    <t>Studio Čtyřlístek - občanské sdružení</t>
  </si>
  <si>
    <t>0116/P2/1/2010</t>
  </si>
  <si>
    <t>Rodina a volný čas</t>
  </si>
  <si>
    <t>Studio Experiment o.s.</t>
  </si>
  <si>
    <t>0015/P2/1/2010</t>
  </si>
  <si>
    <t>Barevné dobrodružství</t>
  </si>
  <si>
    <t>Šance pro Tebe</t>
  </si>
  <si>
    <t>0106/P2/1/2010</t>
  </si>
  <si>
    <t>Zájmové aktivity v Šanci pro Tebe</t>
  </si>
  <si>
    <t>T.O.Lvíčata</t>
  </si>
  <si>
    <t>0094/P2/1/2010</t>
  </si>
  <si>
    <t>podpora vybraných forem práce s neorganizovanými dětmi a mládeží - zabezpečení pravidelné a kvalitní činnosti NNO v roce 2010</t>
  </si>
  <si>
    <t>TILIA</t>
  </si>
  <si>
    <t>0196/P2/1/2010</t>
  </si>
  <si>
    <t>Turisticko-ochranářská soutěž Indiánská stezka</t>
  </si>
  <si>
    <t>Together Czech Republic</t>
  </si>
  <si>
    <t>0018/P2/1/2010</t>
  </si>
  <si>
    <t>Junior Internet 2010</t>
  </si>
  <si>
    <t>TOTEM - regionální dobrovolnické centrum</t>
  </si>
  <si>
    <t>0095/P2/1/2010</t>
  </si>
  <si>
    <t>Management dobrovolnictví v Plzeňském regionu - Dobrovolníci dětem ( rozvoj a vzdělávání dobrovolnického týmu při OS Totem - RDC)</t>
  </si>
  <si>
    <t>TŠ Bonifac o.s.</t>
  </si>
  <si>
    <t>0242/P2/1/2010</t>
  </si>
  <si>
    <t>Bonifác dětem aneb přidejte se k nám</t>
  </si>
  <si>
    <t>Unie Kompas</t>
  </si>
  <si>
    <t>0076/P2/1/2010</t>
  </si>
  <si>
    <t>Volnočasové aktivity pro neorganizované děti a mládež v T klubu</t>
  </si>
  <si>
    <t>0239/P2/1/2010</t>
  </si>
  <si>
    <t>Nabídka aktivit pro neorganizovanou mládež na národní i mezinárodní úrovni zajišťovaných organizací United Games of Nations – Czech Republic</t>
  </si>
  <si>
    <t>Vodní záchranná služba Českého Červeného kříže</t>
  </si>
  <si>
    <t>0058/P2/1/2010</t>
  </si>
  <si>
    <t>Příprava mládeže VZS ČČK k poskytování předlékařské první pomoci a preventivní záchranné činnosti</t>
  </si>
  <si>
    <t>Zálesáci-pobyt v přírodě</t>
  </si>
  <si>
    <t>0176/P2/1/2010</t>
  </si>
  <si>
    <t>Táborová činnost a školení vedoucích oddílů dětí a mládeže</t>
  </si>
  <si>
    <t>Živly - Agentura Koniklec, o.s.</t>
  </si>
  <si>
    <t>0232/P2/1/2010</t>
  </si>
  <si>
    <t>VODA: studánky, potůčky a řeky – workshopy a společná setkání</t>
  </si>
  <si>
    <t>1.</t>
  </si>
  <si>
    <t>2.</t>
  </si>
  <si>
    <t>3.</t>
  </si>
  <si>
    <t>Poř.</t>
  </si>
  <si>
    <t>číslo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</si>
  <si>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</si>
  <si>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</si>
  <si>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</si>
  <si>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</si>
  <si>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</si>
  <si>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</si>
  <si>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</si>
  <si>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</si>
  <si>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</si>
  <si>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</si>
  <si>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</si>
  <si>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</si>
  <si>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</si>
  <si>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</si>
  <si>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</si>
  <si>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</si>
  <si>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</si>
  <si>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</si>
  <si>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</si>
  <si>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</si>
  <si>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</si>
  <si>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</si>
  <si>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</si>
  <si>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</si>
  <si>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</si>
  <si>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</si>
  <si>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</si>
  <si>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</si>
  <si>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</si>
  <si>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</si>
  <si>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</si>
  <si>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</si>
  <si>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</si>
  <si>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</si>
  <si>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</si>
  <si>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</si>
  <si>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</si>
  <si>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</si>
  <si>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</si>
  <si>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</si>
  <si>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</si>
  <si>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</si>
  <si>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</si>
  <si>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</si>
  <si>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</si>
  <si>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</si>
  <si>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</si>
  <si>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</si>
  <si>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</si>
  <si>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</si>
  <si>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</si>
  <si>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</si>
  <si>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</si>
  <si>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</si>
  <si>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</si>
  <si>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</si>
  <si>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</si>
  <si>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</si>
  <si>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</si>
  <si>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</si>
  <si>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</si>
  <si>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</si>
  <si>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</si>
  <si>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</si>
  <si>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</si>
  <si>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</si>
  <si>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</si>
  <si>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</si>
  <si>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</si>
  <si>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</si>
  <si>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</si>
  <si>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</si>
  <si>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</si>
  <si>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</si>
  <si>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</si>
  <si>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</si>
  <si>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</si>
  <si>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</si>
  <si>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</si>
  <si>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</si>
  <si>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</si>
  <si>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</si>
  <si>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</si>
  <si>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</si>
  <si>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</si>
  <si>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</si>
  <si>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</si>
  <si>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</si>
  <si>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</si>
  <si>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</si>
  <si>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</si>
  <si>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</si>
  <si>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</si>
  <si>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</si>
  <si>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</si>
  <si>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</si>
  <si>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</si>
  <si>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</si>
  <si>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</si>
  <si>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</si>
  <si>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</si>
  <si>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</si>
  <si>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</si>
  <si>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</si>
  <si>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</si>
  <si>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</si>
  <si>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</si>
  <si>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</si>
  <si>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</si>
  <si>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</si>
  <si>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</si>
  <si>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</si>
  <si>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</si>
  <si>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</si>
  <si>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</si>
  <si>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</si>
  <si>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</si>
  <si>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</si>
  <si>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</si>
  <si>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</si>
  <si>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</si>
  <si>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</si>
  <si>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</si>
  <si>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</si>
  <si>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</si>
  <si>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</si>
  <si>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</si>
  <si>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</si>
  <si>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</si>
  <si>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</si>
  <si>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</si>
  <si>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</si>
  <si>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</si>
  <si>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</si>
  <si>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</si>
  <si>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</si>
  <si>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</si>
  <si>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</si>
  <si>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</si>
  <si>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</si>
  <si>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</si>
  <si>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</si>
  <si>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</si>
  <si>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</si>
  <si>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</si>
  <si>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</si>
  <si>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</si>
  <si>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</si>
  <si>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</si>
  <si>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</si>
  <si>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</si>
  <si>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</si>
  <si>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</si>
  <si>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</si>
  <si>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</si>
  <si>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</si>
  <si>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</si>
  <si>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</si>
  <si>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</si>
  <si>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</si>
  <si>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</si>
  <si>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</si>
  <si>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</si>
  <si>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</si>
  <si>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</si>
  <si>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</si>
  <si>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</si>
  <si>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</si>
  <si>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</si>
  <si>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IČO</t>
  </si>
  <si>
    <t>celkem</t>
  </si>
  <si>
    <t>mimo projekt Svátek čaje, ceny a odměny</t>
  </si>
  <si>
    <t>nedostatečně zpracovaný</t>
  </si>
  <si>
    <t>mimo natočení filmu</t>
  </si>
  <si>
    <t>přeloženo do jarního kola s tím, že pořadatel doloží počty účastníků+náklady za poslední 3 roky</t>
  </si>
  <si>
    <t>nedoložena kvalifikace teraputů, nepatří mezi priority Programů</t>
  </si>
  <si>
    <t>není účelové zařízení církve - viz usnesení vlády č. 1333/2008</t>
  </si>
  <si>
    <t>v tištěné podobě chybí podrobnýá rozpočet projekt</t>
  </si>
  <si>
    <t>mimo vstupy, odměny, ceny, výměny oken</t>
  </si>
  <si>
    <t>mimo vstupného, odměn, nadílky, atrakcí</t>
  </si>
  <si>
    <t>mimo vstupného a odměn</t>
  </si>
  <si>
    <t>chybí specifikace položek rozpočtu (př. Jaký materiál, ostatní?)</t>
  </si>
  <si>
    <t xml:space="preserve">mimo  nákupu toneru </t>
  </si>
  <si>
    <t>mimo na tábory rodičů s dětmi</t>
  </si>
  <si>
    <t>nedostatdečně zpracovaný rozpočet, chybí rozpis požadované dotace</t>
  </si>
  <si>
    <t>v tištěné verzi chybí podrobný rozpočet a rozpis požadované dotace</t>
  </si>
  <si>
    <t>otací</t>
  </si>
  <si>
    <t>nesoulad projektu s požadovanou dotací</t>
  </si>
  <si>
    <t>mimo PC, nábytku, tiskárnu</t>
  </si>
  <si>
    <t>mimo školení instruktorů, videokamery</t>
  </si>
  <si>
    <t>mimo potraviny</t>
  </si>
  <si>
    <t>nesplňuje podmínky vyhlášených Programů</t>
  </si>
  <si>
    <t>jedná se o jednorázovou aktuivitu, míjející se se zaměřením Programů</t>
  </si>
  <si>
    <t>příliš nákladný projekt nadhodnocený - nereálný rozpočet a odhad</t>
  </si>
  <si>
    <t>mimo mininotebook,  zesilovač, repro, stravování zaměstnanců</t>
  </si>
  <si>
    <t>pouze na volnočasové aktivity</t>
  </si>
  <si>
    <t>mimo stravování a vstupné na exkurze</t>
  </si>
  <si>
    <t>lokální charakter, neodpovídá zaměření a prioritám Programů</t>
  </si>
  <si>
    <t>aktivity místního charakteru, chybí rozpočet požadované dotace</t>
  </si>
  <si>
    <t>mimo zahraniční akce</t>
  </si>
  <si>
    <t>neodpovídá prioritám programu - patří do programu MV</t>
  </si>
  <si>
    <t>regionální projekt, nejasný rozpočet</t>
  </si>
  <si>
    <t>mimo cen a odměn</t>
  </si>
  <si>
    <t>regionální projekt, zaměřený převážně na žáky jedné školy</t>
  </si>
  <si>
    <t>úzce zaměřené aktivity lokálního charakteru</t>
  </si>
  <si>
    <t>mimo vybavení klubovny, PC, šipky</t>
  </si>
  <si>
    <t>rozpočet se týká programu č. 1</t>
  </si>
  <si>
    <t>projekt lokálního charakteru</t>
  </si>
  <si>
    <t>Oblastní charita Červeny Kostelec</t>
  </si>
  <si>
    <t>0132/P2/1/2010</t>
  </si>
  <si>
    <t>Háčko - volnočrasové aktivity pro děti a mládež</t>
  </si>
  <si>
    <t>mimo poplatků OSA, autorské poplatky, videokameru a střihový program, nábytkové vybavení</t>
  </si>
  <si>
    <t>mimo odměn</t>
  </si>
  <si>
    <t>jedná  se o tábory, není prioritou programu</t>
  </si>
  <si>
    <t>základní článek Sdružení evangelické mládeže</t>
  </si>
  <si>
    <t>mimo vstupného a věcných odměn</t>
  </si>
  <si>
    <t>není přímá práce s dětmi - pouze vybavení</t>
  </si>
  <si>
    <t>doložit podrobný položkový rozpočet včetně členění požadované dotace</t>
  </si>
  <si>
    <t>mimo tábory mimo EU</t>
  </si>
  <si>
    <t>nedostatečně specifikovaná činn</t>
  </si>
  <si>
    <t>výlety evidenční on-line program, hudební nástroje, účetní firmu</t>
  </si>
  <si>
    <t>mimo vstupného</t>
  </si>
  <si>
    <t>mimo externí vedení účetnictví, kancelářské potřeby</t>
  </si>
  <si>
    <t>sociální služby - provoz komunitního centra, propjekt místního charakteru</t>
  </si>
  <si>
    <t>chybí vyjáření samosprávy, rozpor v rozpočtu projektu a požadované dotace</t>
  </si>
  <si>
    <t>herbáře pouze s dohledem orgán SCHKO</t>
  </si>
  <si>
    <t>mimo stravování a cen</t>
  </si>
  <si>
    <t>mimo účetnictví a poradenství</t>
  </si>
  <si>
    <t>mimo potravin a krmení</t>
  </si>
  <si>
    <t>mimo tiskárny a inventáře</t>
  </si>
  <si>
    <t>pronájem hracích prostor a hracích stolů</t>
  </si>
  <si>
    <t>na přihláce neuvedeno číslo registrace u MV</t>
  </si>
  <si>
    <t>projekt náleží do programu EVVO</t>
  </si>
  <si>
    <t>Jihomoravská krajská rada dětí a mládeže</t>
  </si>
  <si>
    <t>mimo propagace - pouze provoz a semináře</t>
  </si>
  <si>
    <t>0114/P1/1/2010</t>
  </si>
  <si>
    <t>Aktivity pro organizované děti a mládež</t>
  </si>
  <si>
    <t>nedostatečně zpracovaný projekt finančně náročný</t>
  </si>
  <si>
    <t>mimo vybavení multifunkční místnosti</t>
  </si>
  <si>
    <t>nesouhlasí rozpočet projektu</t>
  </si>
  <si>
    <t>0111/P1/1/2010</t>
  </si>
  <si>
    <t>Jihomoravská rada dětí a mládeže 2010</t>
  </si>
  <si>
    <t>přihláška na rok 2009</t>
  </si>
  <si>
    <t>Občanské sdružení Sova</t>
  </si>
  <si>
    <t>0213/P2/1/2010</t>
  </si>
  <si>
    <t>Se Sovou na lyích, na kole, pěšky 2010</t>
  </si>
  <si>
    <t>jedná se o sociální službu - azylový dům</t>
  </si>
  <si>
    <t>aktivity místního charakteru</t>
  </si>
  <si>
    <t>mimo tisku zpěvníku a honoráře pro vystupující umělce</t>
  </si>
  <si>
    <t>velmi obecný projekt</t>
  </si>
  <si>
    <t>mimo videorekordér, účetní, jazykové kurzy</t>
  </si>
  <si>
    <t>projekty na školní rok 2009/2010, rozpočet na r. 2009</t>
  </si>
  <si>
    <t>akce místního charakteru</t>
  </si>
  <si>
    <t xml:space="preserve"> aktivity lokálního charakteru</t>
  </si>
  <si>
    <t>akce místního charakteru - nesplňuje priority Programů</t>
  </si>
  <si>
    <t>základní článek Agentury Koniklec</t>
  </si>
  <si>
    <t>United Games of Nations - Česká republika</t>
  </si>
  <si>
    <t xml:space="preserve"> projekt zaměřen na vybavení hudebními nástroji</t>
  </si>
  <si>
    <t>mimo doučování, aktivit klubu Koťátko</t>
  </si>
  <si>
    <t>mimo cen a propagace</t>
  </si>
  <si>
    <t>mimo cen</t>
  </si>
  <si>
    <t xml:space="preserve">INEX-SDA </t>
  </si>
  <si>
    <t>0233/P2/1/2010</t>
  </si>
  <si>
    <t>Cesty k tradicím</t>
  </si>
  <si>
    <t>Cipisek</t>
  </si>
  <si>
    <t>základní články INEX-SDA</t>
  </si>
  <si>
    <t>dobrovolnická služba týká se MV</t>
  </si>
  <si>
    <t>173.</t>
  </si>
  <si>
    <t>174.</t>
  </si>
  <si>
    <t>175.</t>
  </si>
  <si>
    <t>Program č. 2 - Podpora vybraných forem práce s neorganizovanými dětmi a mládeží</t>
  </si>
  <si>
    <t>Program č. 2 - Podpora vybraných forem práce s neorganizovanými dětmi a mládeží - komisí nedoporučené projekty</t>
  </si>
  <si>
    <t>Příloha č. 2</t>
  </si>
  <si>
    <t>Z toho mzdové nákl.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</si>
</sst>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</numFmts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L1" sqref="L1"/>
    </sheetView>
  </sheetViews>
  <sheetFormatPr defaultColWidth="9.140625" defaultRowHeight="12.75"/>
  <cols>
    <col min="1" max="1" width="9.140625" style="3" customWidth="1"/>
    <col min="2" max="2" width="40.00390625" style="1" customWidth="1"/>
    <col min="3" max="3" width="14.421875" style="1" hidden="1" customWidth="1"/>
    <col min="4" max="4" width="14.421875" style="3" customWidth="1"/>
    <col min="5" max="5" width="71.00390625" style="1" customWidth="1"/>
    <col min="6" max="6" width="13.421875" style="4" customWidth="1"/>
    <col min="7" max="7" width="13.57421875" style="4" customWidth="1"/>
    <col min="8" max="8" width="13.421875" style="4" customWidth="1"/>
    <col min="9" max="9" width="13.57421875" style="4" customWidth="1"/>
    <col min="10" max="10" width="13.8515625" style="4" customWidth="1"/>
    <col min="11" max="11" width="13.57421875" style="4" customWidth="1"/>
    <col min="12" max="12" width="59.57421875" style="1" customWidth="1"/>
    <col min="13" max="16384" width="11.57421875" style="1" customWidth="1"/>
  </cols>
  <sheetData>
    <row r="1" ht="18">
      <c r="L1" s="29" t="s">
        <v>790</v>
      </c>
    </row>
    <row r="2" ht="12.75" customHeight="1"/>
    <row r="3" spans="2:11" ht="19.5" customHeight="1">
      <c r="B3" s="32" t="s">
        <v>789</v>
      </c>
      <c r="C3" s="33"/>
      <c r="D3" s="33"/>
      <c r="E3" s="33"/>
      <c r="F3" s="33"/>
      <c r="G3" s="33"/>
      <c r="H3" s="33"/>
      <c r="I3" s="33"/>
      <c r="J3" s="33"/>
      <c r="K3" s="33"/>
    </row>
    <row r="5" ht="13.5" thickBot="1"/>
    <row r="6" spans="1:12" s="2" customFormat="1" ht="12.75" customHeight="1">
      <c r="A6" s="14" t="s">
        <v>516</v>
      </c>
      <c r="B6" s="34" t="s">
        <v>0</v>
      </c>
      <c r="C6" s="36" t="s">
        <v>1</v>
      </c>
      <c r="D6" s="38" t="s">
        <v>687</v>
      </c>
      <c r="E6" s="36" t="s">
        <v>2</v>
      </c>
      <c r="F6" s="40" t="s">
        <v>3</v>
      </c>
      <c r="G6" s="40"/>
      <c r="H6" s="40" t="s">
        <v>4</v>
      </c>
      <c r="I6" s="40"/>
      <c r="J6" s="40" t="s">
        <v>5</v>
      </c>
      <c r="K6" s="40"/>
      <c r="L6" s="30" t="s">
        <v>6</v>
      </c>
    </row>
    <row r="7" spans="1:12" s="2" customFormat="1" ht="13.5" thickBot="1">
      <c r="A7" s="15" t="s">
        <v>517</v>
      </c>
      <c r="B7" s="35"/>
      <c r="C7" s="37"/>
      <c r="D7" s="39"/>
      <c r="E7" s="37"/>
      <c r="F7" s="19" t="s">
        <v>7</v>
      </c>
      <c r="G7" s="19" t="s">
        <v>8</v>
      </c>
      <c r="H7" s="19" t="s">
        <v>7</v>
      </c>
      <c r="I7" s="19" t="s">
        <v>8</v>
      </c>
      <c r="J7" s="19" t="s">
        <v>7</v>
      </c>
      <c r="K7" s="19" t="s">
        <v>8</v>
      </c>
      <c r="L7" s="31"/>
    </row>
    <row r="8" spans="1:12" ht="12.75">
      <c r="A8" s="8" t="s">
        <v>513</v>
      </c>
      <c r="B8" s="6" t="s">
        <v>33</v>
      </c>
      <c r="C8" s="6" t="s">
        <v>34</v>
      </c>
      <c r="D8" s="5">
        <v>65999533</v>
      </c>
      <c r="E8" s="6" t="s">
        <v>35</v>
      </c>
      <c r="F8" s="7">
        <v>1167000</v>
      </c>
      <c r="G8" s="7">
        <v>0</v>
      </c>
      <c r="H8" s="7">
        <v>120000</v>
      </c>
      <c r="I8" s="7">
        <v>0</v>
      </c>
      <c r="J8" s="7">
        <v>0</v>
      </c>
      <c r="K8" s="7">
        <v>0</v>
      </c>
      <c r="L8" s="9" t="s">
        <v>769</v>
      </c>
    </row>
    <row r="9" spans="1:12" ht="25.5">
      <c r="A9" s="13" t="s">
        <v>514</v>
      </c>
      <c r="B9" s="6" t="s">
        <v>45</v>
      </c>
      <c r="C9" s="6" t="s">
        <v>46</v>
      </c>
      <c r="D9" s="5">
        <v>44223846</v>
      </c>
      <c r="E9" s="6" t="s">
        <v>47</v>
      </c>
      <c r="F9" s="7">
        <v>3091400</v>
      </c>
      <c r="G9" s="7">
        <v>327800</v>
      </c>
      <c r="H9" s="7">
        <v>1479630</v>
      </c>
      <c r="I9" s="7">
        <v>150000</v>
      </c>
      <c r="J9" s="7">
        <v>0</v>
      </c>
      <c r="K9" s="7">
        <v>0</v>
      </c>
      <c r="L9" s="9" t="s">
        <v>699</v>
      </c>
    </row>
    <row r="10" spans="1:12" ht="12.75">
      <c r="A10" s="13" t="s">
        <v>515</v>
      </c>
      <c r="B10" s="6" t="s">
        <v>63</v>
      </c>
      <c r="C10" s="6" t="s">
        <v>64</v>
      </c>
      <c r="D10" s="5">
        <v>27833968</v>
      </c>
      <c r="E10" s="6" t="s">
        <v>65</v>
      </c>
      <c r="F10" s="7">
        <v>439900</v>
      </c>
      <c r="G10" s="7">
        <v>244400</v>
      </c>
      <c r="H10" s="7">
        <v>300000</v>
      </c>
      <c r="I10" s="7">
        <v>170000</v>
      </c>
      <c r="J10" s="7">
        <v>0</v>
      </c>
      <c r="K10" s="7">
        <v>0</v>
      </c>
      <c r="L10" s="9" t="s">
        <v>765</v>
      </c>
    </row>
    <row r="11" spans="1:12" ht="25.5">
      <c r="A11" s="8" t="s">
        <v>518</v>
      </c>
      <c r="B11" s="6" t="s">
        <v>69</v>
      </c>
      <c r="C11" s="6" t="s">
        <v>70</v>
      </c>
      <c r="D11" s="5">
        <v>27019551</v>
      </c>
      <c r="E11" s="6" t="s">
        <v>71</v>
      </c>
      <c r="F11" s="7">
        <v>805000</v>
      </c>
      <c r="G11" s="7">
        <v>370000</v>
      </c>
      <c r="H11" s="7">
        <v>495000</v>
      </c>
      <c r="I11" s="7">
        <v>285000</v>
      </c>
      <c r="J11" s="7">
        <v>0</v>
      </c>
      <c r="K11" s="7">
        <v>0</v>
      </c>
      <c r="L11" s="9" t="s">
        <v>742</v>
      </c>
    </row>
    <row r="12" spans="1:12" ht="12.75">
      <c r="A12" s="8" t="s">
        <v>519</v>
      </c>
      <c r="B12" s="6" t="s">
        <v>75</v>
      </c>
      <c r="C12" s="6" t="s">
        <v>76</v>
      </c>
      <c r="D12" s="5">
        <v>46746463</v>
      </c>
      <c r="E12" s="6" t="s">
        <v>77</v>
      </c>
      <c r="F12" s="7">
        <v>732000</v>
      </c>
      <c r="G12" s="7">
        <v>170000</v>
      </c>
      <c r="H12" s="7">
        <v>383000</v>
      </c>
      <c r="I12" s="7">
        <v>130000</v>
      </c>
      <c r="J12" s="7">
        <v>0</v>
      </c>
      <c r="K12" s="7">
        <v>0</v>
      </c>
      <c r="L12" s="9" t="s">
        <v>709</v>
      </c>
    </row>
    <row r="13" spans="1:12" ht="12.75">
      <c r="A13" s="13" t="s">
        <v>520</v>
      </c>
      <c r="B13" s="6" t="s">
        <v>87</v>
      </c>
      <c r="C13" s="6" t="s">
        <v>88</v>
      </c>
      <c r="D13" s="5">
        <v>26661136</v>
      </c>
      <c r="E13" s="6" t="s">
        <v>89</v>
      </c>
      <c r="F13" s="7">
        <v>1119900</v>
      </c>
      <c r="G13" s="7">
        <v>530000</v>
      </c>
      <c r="H13" s="7">
        <v>683900</v>
      </c>
      <c r="I13" s="7">
        <v>325000</v>
      </c>
      <c r="J13" s="7">
        <v>0</v>
      </c>
      <c r="K13" s="7">
        <v>0</v>
      </c>
      <c r="L13" s="9" t="s">
        <v>760</v>
      </c>
    </row>
    <row r="14" spans="1:12" ht="12.75">
      <c r="A14" s="13" t="s">
        <v>521</v>
      </c>
      <c r="B14" s="6" t="s">
        <v>96</v>
      </c>
      <c r="C14" s="6" t="s">
        <v>97</v>
      </c>
      <c r="D14" s="5">
        <v>26651866</v>
      </c>
      <c r="E14" s="6" t="s">
        <v>98</v>
      </c>
      <c r="F14" s="7">
        <v>1088748</v>
      </c>
      <c r="G14" s="7">
        <v>218892</v>
      </c>
      <c r="H14" s="7">
        <v>143883</v>
      </c>
      <c r="I14" s="7">
        <v>0</v>
      </c>
      <c r="J14" s="7">
        <v>0</v>
      </c>
      <c r="K14" s="7">
        <v>0</v>
      </c>
      <c r="L14" s="9" t="s">
        <v>767</v>
      </c>
    </row>
    <row r="15" spans="1:12" ht="12.75">
      <c r="A15" s="8" t="s">
        <v>522</v>
      </c>
      <c r="B15" s="6" t="s">
        <v>117</v>
      </c>
      <c r="C15" s="6" t="s">
        <v>118</v>
      </c>
      <c r="D15" s="5">
        <v>226787051</v>
      </c>
      <c r="E15" s="6" t="s">
        <v>119</v>
      </c>
      <c r="F15" s="7">
        <v>1239980</v>
      </c>
      <c r="G15" s="7">
        <v>7400</v>
      </c>
      <c r="H15" s="7">
        <v>300000</v>
      </c>
      <c r="I15" s="7" t="s">
        <v>704</v>
      </c>
      <c r="J15" s="7">
        <v>0</v>
      </c>
      <c r="K15" s="7">
        <v>0</v>
      </c>
      <c r="L15" s="9" t="s">
        <v>703</v>
      </c>
    </row>
    <row r="16" spans="1:12" ht="12.75">
      <c r="A16" s="8" t="s">
        <v>523</v>
      </c>
      <c r="B16" s="6" t="s">
        <v>126</v>
      </c>
      <c r="C16" s="6" t="s">
        <v>127</v>
      </c>
      <c r="D16" s="5">
        <v>48472476</v>
      </c>
      <c r="E16" s="6" t="s">
        <v>128</v>
      </c>
      <c r="F16" s="7">
        <v>1316000</v>
      </c>
      <c r="G16" s="7">
        <v>377000</v>
      </c>
      <c r="H16" s="7">
        <v>532320</v>
      </c>
      <c r="I16" s="7">
        <v>0</v>
      </c>
      <c r="J16" s="7">
        <v>0</v>
      </c>
      <c r="K16" s="7">
        <v>0</v>
      </c>
      <c r="L16" s="9" t="s">
        <v>705</v>
      </c>
    </row>
    <row r="17" spans="1:12" ht="25.5">
      <c r="A17" s="13" t="s">
        <v>524</v>
      </c>
      <c r="B17" s="6" t="s">
        <v>135</v>
      </c>
      <c r="C17" s="6" t="s">
        <v>136</v>
      </c>
      <c r="D17" s="5">
        <v>22662995</v>
      </c>
      <c r="E17" s="6" t="s">
        <v>137</v>
      </c>
      <c r="F17" s="7">
        <v>1426859</v>
      </c>
      <c r="G17" s="7">
        <v>1049059</v>
      </c>
      <c r="H17" s="7">
        <v>448170</v>
      </c>
      <c r="I17" s="7">
        <v>291370</v>
      </c>
      <c r="J17" s="7">
        <v>0</v>
      </c>
      <c r="K17" s="7">
        <v>0</v>
      </c>
      <c r="L17" s="9" t="s">
        <v>741</v>
      </c>
    </row>
    <row r="18" spans="1:12" ht="12.75">
      <c r="A18" s="13" t="s">
        <v>525</v>
      </c>
      <c r="B18" s="6" t="s">
        <v>138</v>
      </c>
      <c r="C18" s="6" t="s">
        <v>139</v>
      </c>
      <c r="D18" s="5">
        <v>46522727</v>
      </c>
      <c r="E18" s="6" t="s">
        <v>140</v>
      </c>
      <c r="F18" s="7">
        <v>684250</v>
      </c>
      <c r="G18" s="7">
        <v>67300</v>
      </c>
      <c r="H18" s="7">
        <v>204000</v>
      </c>
      <c r="I18" s="7">
        <v>0</v>
      </c>
      <c r="J18" s="7">
        <v>0</v>
      </c>
      <c r="K18" s="7">
        <v>0</v>
      </c>
      <c r="L18" s="9" t="s">
        <v>731</v>
      </c>
    </row>
    <row r="19" spans="1:12" ht="12" customHeight="1">
      <c r="A19" s="8" t="s">
        <v>526</v>
      </c>
      <c r="B19" s="6" t="s">
        <v>150</v>
      </c>
      <c r="C19" s="6" t="s">
        <v>151</v>
      </c>
      <c r="D19" s="5">
        <v>46707107</v>
      </c>
      <c r="E19" s="6" t="s">
        <v>152</v>
      </c>
      <c r="F19" s="7">
        <v>780948</v>
      </c>
      <c r="G19" s="7">
        <v>590948</v>
      </c>
      <c r="H19" s="7">
        <v>140000</v>
      </c>
      <c r="I19" s="7">
        <v>115632</v>
      </c>
      <c r="J19" s="7">
        <v>0</v>
      </c>
      <c r="K19" s="7">
        <v>0</v>
      </c>
      <c r="L19" s="9" t="s">
        <v>718</v>
      </c>
    </row>
    <row r="20" spans="1:12" ht="12.75">
      <c r="A20" s="8" t="s">
        <v>527</v>
      </c>
      <c r="B20" s="6" t="s">
        <v>779</v>
      </c>
      <c r="C20" s="6" t="s">
        <v>780</v>
      </c>
      <c r="D20" s="5">
        <v>18629008</v>
      </c>
      <c r="E20" s="6" t="s">
        <v>781</v>
      </c>
      <c r="F20" s="7">
        <v>541000</v>
      </c>
      <c r="G20" s="7">
        <v>278000</v>
      </c>
      <c r="H20" s="7">
        <v>280000</v>
      </c>
      <c r="I20" s="7">
        <v>143000</v>
      </c>
      <c r="J20" s="7">
        <v>0</v>
      </c>
      <c r="K20" s="7">
        <v>0</v>
      </c>
      <c r="L20" s="9" t="s">
        <v>784</v>
      </c>
    </row>
    <row r="21" spans="1:12" ht="12.75">
      <c r="A21" s="13" t="s">
        <v>528</v>
      </c>
      <c r="B21" s="6" t="s">
        <v>168</v>
      </c>
      <c r="C21" s="6" t="s">
        <v>169</v>
      </c>
      <c r="D21" s="5"/>
      <c r="E21" s="6" t="s">
        <v>782</v>
      </c>
      <c r="F21" s="7">
        <v>280000</v>
      </c>
      <c r="G21" s="7">
        <v>0</v>
      </c>
      <c r="H21" s="7">
        <v>99000</v>
      </c>
      <c r="I21" s="7">
        <v>0</v>
      </c>
      <c r="J21" s="7">
        <v>0</v>
      </c>
      <c r="K21" s="7">
        <v>0</v>
      </c>
      <c r="L21" s="9" t="s">
        <v>783</v>
      </c>
    </row>
    <row r="22" spans="1:12" ht="12.75">
      <c r="A22" s="13" t="s">
        <v>529</v>
      </c>
      <c r="B22" s="6" t="s">
        <v>179</v>
      </c>
      <c r="C22" s="6" t="s">
        <v>180</v>
      </c>
      <c r="D22" s="5">
        <v>47475111</v>
      </c>
      <c r="E22" s="6" t="s">
        <v>181</v>
      </c>
      <c r="F22" s="7">
        <v>2137700</v>
      </c>
      <c r="G22" s="7">
        <v>103200</v>
      </c>
      <c r="H22" s="7">
        <v>1064000</v>
      </c>
      <c r="I22" s="7">
        <v>101200</v>
      </c>
      <c r="J22" s="7">
        <v>0</v>
      </c>
      <c r="K22" s="7">
        <v>0</v>
      </c>
      <c r="L22" s="9" t="s">
        <v>694</v>
      </c>
    </row>
    <row r="23" spans="1:12" ht="12.75">
      <c r="A23" s="8" t="s">
        <v>530</v>
      </c>
      <c r="B23" s="6" t="s">
        <v>200</v>
      </c>
      <c r="C23" s="6" t="s">
        <v>202</v>
      </c>
      <c r="D23" s="5">
        <v>62939211</v>
      </c>
      <c r="E23" s="6" t="s">
        <v>203</v>
      </c>
      <c r="F23" s="7">
        <v>424600</v>
      </c>
      <c r="G23" s="7">
        <v>0</v>
      </c>
      <c r="H23" s="7">
        <v>306520</v>
      </c>
      <c r="I23" s="7">
        <v>0</v>
      </c>
      <c r="J23" s="7">
        <v>0</v>
      </c>
      <c r="K23" s="7">
        <v>0</v>
      </c>
      <c r="L23" s="9" t="s">
        <v>771</v>
      </c>
    </row>
    <row r="24" spans="1:12" ht="12.75">
      <c r="A24" s="8" t="s">
        <v>531</v>
      </c>
      <c r="B24" s="6" t="s">
        <v>207</v>
      </c>
      <c r="C24" s="6" t="s">
        <v>208</v>
      </c>
      <c r="D24" s="5">
        <v>42866081</v>
      </c>
      <c r="E24" s="6" t="s">
        <v>209</v>
      </c>
      <c r="F24" s="7">
        <v>111780</v>
      </c>
      <c r="G24" s="7">
        <v>2000</v>
      </c>
      <c r="H24" s="7">
        <v>15000</v>
      </c>
      <c r="I24" s="7">
        <v>0</v>
      </c>
      <c r="J24" s="7">
        <v>0</v>
      </c>
      <c r="K24" s="7">
        <v>0</v>
      </c>
      <c r="L24" s="9" t="s">
        <v>770</v>
      </c>
    </row>
    <row r="25" spans="1:12" ht="12.75">
      <c r="A25" s="13" t="s">
        <v>532</v>
      </c>
      <c r="B25" s="6" t="s">
        <v>222</v>
      </c>
      <c r="C25" s="6" t="s">
        <v>223</v>
      </c>
      <c r="D25" s="5">
        <v>26638240</v>
      </c>
      <c r="E25" s="6" t="s">
        <v>224</v>
      </c>
      <c r="F25" s="7">
        <v>831542</v>
      </c>
      <c r="G25" s="7">
        <v>10000</v>
      </c>
      <c r="H25" s="7">
        <v>386580</v>
      </c>
      <c r="I25" s="7">
        <v>0</v>
      </c>
      <c r="J25" s="7">
        <v>0</v>
      </c>
      <c r="K25" s="7">
        <v>0</v>
      </c>
      <c r="L25" s="9" t="s">
        <v>749</v>
      </c>
    </row>
    <row r="26" spans="1:12" ht="25.5">
      <c r="A26" s="13" t="s">
        <v>533</v>
      </c>
      <c r="B26" s="6" t="s">
        <v>231</v>
      </c>
      <c r="C26" s="6" t="s">
        <v>232</v>
      </c>
      <c r="D26" s="5">
        <v>69838275</v>
      </c>
      <c r="E26" s="6" t="s">
        <v>233</v>
      </c>
      <c r="F26" s="7">
        <v>417003</v>
      </c>
      <c r="G26" s="7">
        <v>178803</v>
      </c>
      <c r="H26" s="7">
        <v>105000</v>
      </c>
      <c r="I26" s="7">
        <v>75000</v>
      </c>
      <c r="J26" s="7">
        <v>0</v>
      </c>
      <c r="K26" s="7">
        <v>0</v>
      </c>
      <c r="L26" s="9" t="s">
        <v>702</v>
      </c>
    </row>
    <row r="27" spans="1:12" ht="25.5">
      <c r="A27" s="8" t="s">
        <v>534</v>
      </c>
      <c r="B27" s="6" t="s">
        <v>249</v>
      </c>
      <c r="C27" s="6" t="s">
        <v>250</v>
      </c>
      <c r="D27" s="5">
        <v>26646838</v>
      </c>
      <c r="E27" s="6" t="s">
        <v>251</v>
      </c>
      <c r="F27" s="7">
        <v>157500</v>
      </c>
      <c r="G27" s="7">
        <v>25000</v>
      </c>
      <c r="H27" s="7">
        <v>100000</v>
      </c>
      <c r="I27" s="7">
        <v>13000</v>
      </c>
      <c r="J27" s="7">
        <v>0</v>
      </c>
      <c r="K27" s="7">
        <v>0</v>
      </c>
      <c r="L27" s="9" t="s">
        <v>719</v>
      </c>
    </row>
    <row r="28" spans="1:12" ht="12.75">
      <c r="A28" s="8" t="s">
        <v>535</v>
      </c>
      <c r="B28" s="6" t="s">
        <v>252</v>
      </c>
      <c r="C28" s="6" t="s">
        <v>253</v>
      </c>
      <c r="D28" s="5">
        <v>26641089</v>
      </c>
      <c r="E28" s="6" t="s">
        <v>254</v>
      </c>
      <c r="F28" s="7">
        <v>1263500</v>
      </c>
      <c r="G28" s="7">
        <v>454500</v>
      </c>
      <c r="H28" s="7">
        <v>422000</v>
      </c>
      <c r="I28" s="7">
        <v>112000</v>
      </c>
      <c r="J28" s="7">
        <v>0</v>
      </c>
      <c r="K28" s="7">
        <v>0</v>
      </c>
      <c r="L28" s="9" t="s">
        <v>721</v>
      </c>
    </row>
    <row r="29" spans="1:12" ht="12.75">
      <c r="A29" s="13" t="s">
        <v>536</v>
      </c>
      <c r="B29" s="6" t="s">
        <v>261</v>
      </c>
      <c r="C29" s="6" t="s">
        <v>264</v>
      </c>
      <c r="D29" s="5">
        <v>45248591</v>
      </c>
      <c r="E29" s="6" t="s">
        <v>265</v>
      </c>
      <c r="F29" s="7">
        <v>770000</v>
      </c>
      <c r="G29" s="7">
        <v>294000</v>
      </c>
      <c r="H29" s="7">
        <v>470000</v>
      </c>
      <c r="I29" s="7">
        <v>210000</v>
      </c>
      <c r="J29" s="7">
        <v>0</v>
      </c>
      <c r="K29" s="7">
        <v>0</v>
      </c>
      <c r="L29" s="9" t="s">
        <v>755</v>
      </c>
    </row>
    <row r="30" spans="1:12" ht="25.5">
      <c r="A30" s="13" t="s">
        <v>537</v>
      </c>
      <c r="B30" s="6" t="s">
        <v>266</v>
      </c>
      <c r="C30" s="6" t="s">
        <v>267</v>
      </c>
      <c r="D30" s="5">
        <v>67442064</v>
      </c>
      <c r="E30" s="6" t="s">
        <v>268</v>
      </c>
      <c r="F30" s="7">
        <v>1830000</v>
      </c>
      <c r="G30" s="7">
        <v>175000</v>
      </c>
      <c r="H30" s="7">
        <v>130000</v>
      </c>
      <c r="I30" s="7">
        <v>40000</v>
      </c>
      <c r="J30" s="7">
        <v>0</v>
      </c>
      <c r="K30" s="7">
        <v>0</v>
      </c>
      <c r="L30" s="9" t="s">
        <v>710</v>
      </c>
    </row>
    <row r="31" spans="1:12" ht="12.75">
      <c r="A31" s="8" t="s">
        <v>538</v>
      </c>
      <c r="B31" s="6" t="s">
        <v>269</v>
      </c>
      <c r="C31" s="6" t="s">
        <v>270</v>
      </c>
      <c r="D31" s="5">
        <v>75088207</v>
      </c>
      <c r="E31" s="6" t="s">
        <v>271</v>
      </c>
      <c r="F31" s="7">
        <v>112000</v>
      </c>
      <c r="G31" s="7">
        <v>0</v>
      </c>
      <c r="H31" s="7">
        <v>21000</v>
      </c>
      <c r="I31" s="7">
        <v>0</v>
      </c>
      <c r="J31" s="7">
        <v>0</v>
      </c>
      <c r="K31" s="7">
        <v>0</v>
      </c>
      <c r="L31" s="9" t="s">
        <v>732</v>
      </c>
    </row>
    <row r="32" spans="1:12" ht="12.75">
      <c r="A32" s="8" t="s">
        <v>539</v>
      </c>
      <c r="B32" s="6" t="s">
        <v>281</v>
      </c>
      <c r="C32" s="6" t="s">
        <v>282</v>
      </c>
      <c r="D32" s="5">
        <v>22665676</v>
      </c>
      <c r="E32" s="6" t="s">
        <v>283</v>
      </c>
      <c r="F32" s="7">
        <v>1185676</v>
      </c>
      <c r="G32" s="7">
        <v>949492</v>
      </c>
      <c r="H32" s="7">
        <v>379572</v>
      </c>
      <c r="I32" s="7">
        <v>305892</v>
      </c>
      <c r="J32" s="7">
        <v>0</v>
      </c>
      <c r="K32" s="7">
        <v>0</v>
      </c>
      <c r="L32" s="9" t="s">
        <v>725</v>
      </c>
    </row>
    <row r="33" spans="1:12" ht="12.75">
      <c r="A33" s="13" t="s">
        <v>540</v>
      </c>
      <c r="B33" s="6" t="s">
        <v>284</v>
      </c>
      <c r="C33" s="6" t="s">
        <v>285</v>
      </c>
      <c r="D33" s="5">
        <v>63913381</v>
      </c>
      <c r="E33" s="6" t="s">
        <v>286</v>
      </c>
      <c r="F33" s="7">
        <v>1044741</v>
      </c>
      <c r="G33" s="7">
        <v>848141</v>
      </c>
      <c r="H33" s="7">
        <v>310500</v>
      </c>
      <c r="I33" s="7">
        <v>229500</v>
      </c>
      <c r="J33" s="7">
        <v>0</v>
      </c>
      <c r="K33" s="7">
        <v>0</v>
      </c>
      <c r="L33" s="9" t="s">
        <v>695</v>
      </c>
    </row>
    <row r="34" spans="1:12" ht="25.5">
      <c r="A34" s="13" t="s">
        <v>541</v>
      </c>
      <c r="B34" s="6" t="s">
        <v>290</v>
      </c>
      <c r="C34" s="6" t="s">
        <v>291</v>
      </c>
      <c r="D34" s="5">
        <v>70151229</v>
      </c>
      <c r="E34" s="6" t="s">
        <v>292</v>
      </c>
      <c r="F34" s="7">
        <v>1800000</v>
      </c>
      <c r="G34" s="7">
        <v>350000</v>
      </c>
      <c r="H34" s="7">
        <v>600000</v>
      </c>
      <c r="I34" s="7">
        <v>200000</v>
      </c>
      <c r="J34" s="7">
        <v>0</v>
      </c>
      <c r="K34" s="7">
        <v>0</v>
      </c>
      <c r="L34" s="9" t="s">
        <v>692</v>
      </c>
    </row>
    <row r="35" spans="1:12" ht="12.75">
      <c r="A35" s="8" t="s">
        <v>542</v>
      </c>
      <c r="B35" s="6" t="s">
        <v>308</v>
      </c>
      <c r="C35" s="6" t="s">
        <v>309</v>
      </c>
      <c r="D35" s="5">
        <v>26538377</v>
      </c>
      <c r="E35" s="6" t="s">
        <v>310</v>
      </c>
      <c r="F35" s="7">
        <v>254094</v>
      </c>
      <c r="G35" s="7">
        <v>159860</v>
      </c>
      <c r="H35" s="7">
        <v>177804</v>
      </c>
      <c r="I35" s="7">
        <v>97860</v>
      </c>
      <c r="J35" s="7">
        <v>0</v>
      </c>
      <c r="K35" s="7">
        <v>0</v>
      </c>
      <c r="L35" s="9" t="s">
        <v>764</v>
      </c>
    </row>
    <row r="36" spans="1:12" ht="12.75">
      <c r="A36" s="8" t="s">
        <v>543</v>
      </c>
      <c r="B36" s="6" t="s">
        <v>314</v>
      </c>
      <c r="C36" s="6" t="s">
        <v>315</v>
      </c>
      <c r="D36" s="5">
        <v>64331652</v>
      </c>
      <c r="E36" s="6" t="s">
        <v>316</v>
      </c>
      <c r="F36" s="7">
        <v>332000</v>
      </c>
      <c r="G36" s="7">
        <v>33000</v>
      </c>
      <c r="H36" s="7">
        <v>152500</v>
      </c>
      <c r="I36" s="7">
        <v>33000</v>
      </c>
      <c r="J36" s="7">
        <v>0</v>
      </c>
      <c r="K36" s="7">
        <v>0</v>
      </c>
      <c r="L36" s="9" t="s">
        <v>772</v>
      </c>
    </row>
    <row r="37" spans="1:12" ht="12.75">
      <c r="A37" s="13" t="s">
        <v>544</v>
      </c>
      <c r="B37" s="6" t="s">
        <v>326</v>
      </c>
      <c r="C37" s="6" t="s">
        <v>327</v>
      </c>
      <c r="D37" s="5">
        <v>26678535</v>
      </c>
      <c r="E37" s="6" t="s">
        <v>328</v>
      </c>
      <c r="F37" s="7">
        <v>1455600</v>
      </c>
      <c r="G37" s="7">
        <v>250000</v>
      </c>
      <c r="H37" s="7">
        <v>505600</v>
      </c>
      <c r="I37" s="7">
        <v>115100</v>
      </c>
      <c r="J37" s="7">
        <v>0</v>
      </c>
      <c r="K37" s="7">
        <v>0</v>
      </c>
      <c r="L37" s="9" t="s">
        <v>750</v>
      </c>
    </row>
    <row r="38" spans="1:12" ht="12.75">
      <c r="A38" s="13" t="s">
        <v>545</v>
      </c>
      <c r="B38" s="6" t="s">
        <v>335</v>
      </c>
      <c r="C38" s="6" t="s">
        <v>336</v>
      </c>
      <c r="D38" s="5">
        <v>26618231</v>
      </c>
      <c r="E38" s="6" t="s">
        <v>337</v>
      </c>
      <c r="F38" s="7">
        <v>193360</v>
      </c>
      <c r="G38" s="7">
        <v>15000</v>
      </c>
      <c r="H38" s="7">
        <v>135352</v>
      </c>
      <c r="I38" s="7">
        <v>10500</v>
      </c>
      <c r="J38" s="7">
        <v>0</v>
      </c>
      <c r="K38" s="7">
        <v>0</v>
      </c>
      <c r="L38" s="9" t="s">
        <v>716</v>
      </c>
    </row>
    <row r="39" spans="1:12" ht="12.75">
      <c r="A39" s="8" t="s">
        <v>546</v>
      </c>
      <c r="B39" s="6" t="s">
        <v>338</v>
      </c>
      <c r="C39" s="6" t="s">
        <v>339</v>
      </c>
      <c r="D39" s="5">
        <v>49543547</v>
      </c>
      <c r="E39" s="6" t="s">
        <v>340</v>
      </c>
      <c r="F39" s="7">
        <v>1998600</v>
      </c>
      <c r="G39" s="7">
        <v>1595800</v>
      </c>
      <c r="H39" s="7">
        <v>600000</v>
      </c>
      <c r="I39" s="7">
        <v>415500</v>
      </c>
      <c r="J39" s="7">
        <v>0</v>
      </c>
      <c r="K39" s="7">
        <v>0</v>
      </c>
      <c r="L39" s="9" t="s">
        <v>737</v>
      </c>
    </row>
    <row r="40" spans="1:12" ht="12.75">
      <c r="A40" s="8" t="s">
        <v>547</v>
      </c>
      <c r="B40" s="6" t="s">
        <v>347</v>
      </c>
      <c r="C40" s="6" t="s">
        <v>348</v>
      </c>
      <c r="D40" s="5">
        <v>26519089</v>
      </c>
      <c r="E40" s="6" t="s">
        <v>349</v>
      </c>
      <c r="F40" s="7">
        <v>190000</v>
      </c>
      <c r="G40" s="7">
        <v>0</v>
      </c>
      <c r="H40" s="7">
        <v>90000</v>
      </c>
      <c r="I40" s="7">
        <v>0</v>
      </c>
      <c r="J40" s="7">
        <v>0</v>
      </c>
      <c r="K40" s="7">
        <v>0</v>
      </c>
      <c r="L40" s="9" t="s">
        <v>725</v>
      </c>
    </row>
    <row r="41" spans="1:12" ht="12.75">
      <c r="A41" s="13" t="s">
        <v>548</v>
      </c>
      <c r="B41" s="6" t="s">
        <v>362</v>
      </c>
      <c r="C41" s="6" t="s">
        <v>363</v>
      </c>
      <c r="D41" s="5">
        <v>49625624</v>
      </c>
      <c r="E41" s="6" t="s">
        <v>364</v>
      </c>
      <c r="F41" s="7">
        <v>9137838</v>
      </c>
      <c r="G41" s="7">
        <v>6807538</v>
      </c>
      <c r="H41" s="7">
        <v>1355218</v>
      </c>
      <c r="I41" s="7">
        <v>930658</v>
      </c>
      <c r="J41" s="7">
        <v>0</v>
      </c>
      <c r="K41" s="7">
        <v>0</v>
      </c>
      <c r="L41" s="9" t="s">
        <v>711</v>
      </c>
    </row>
    <row r="42" spans="1:12" ht="12.75">
      <c r="A42" s="13" t="s">
        <v>549</v>
      </c>
      <c r="B42" s="6" t="s">
        <v>365</v>
      </c>
      <c r="C42" s="6" t="s">
        <v>366</v>
      </c>
      <c r="D42" s="5">
        <v>40742563</v>
      </c>
      <c r="E42" s="6" t="s">
        <v>367</v>
      </c>
      <c r="F42" s="7">
        <v>49959</v>
      </c>
      <c r="G42" s="7">
        <v>0</v>
      </c>
      <c r="H42" s="7">
        <v>34925</v>
      </c>
      <c r="I42" s="7">
        <v>0</v>
      </c>
      <c r="J42" s="7">
        <v>0</v>
      </c>
      <c r="K42" s="7">
        <v>0</v>
      </c>
      <c r="L42" s="9" t="s">
        <v>734</v>
      </c>
    </row>
    <row r="43" spans="1:12" ht="12.75">
      <c r="A43" s="8" t="s">
        <v>550</v>
      </c>
      <c r="B43" s="6" t="s">
        <v>374</v>
      </c>
      <c r="C43" s="6" t="s">
        <v>375</v>
      </c>
      <c r="D43" s="5">
        <v>26526409</v>
      </c>
      <c r="E43" s="6" t="s">
        <v>376</v>
      </c>
      <c r="F43" s="7">
        <v>759960</v>
      </c>
      <c r="G43" s="7">
        <v>370000</v>
      </c>
      <c r="H43" s="7">
        <v>422500</v>
      </c>
      <c r="I43" s="7">
        <v>240000</v>
      </c>
      <c r="J43" s="7">
        <v>0</v>
      </c>
      <c r="K43" s="7">
        <v>0</v>
      </c>
      <c r="L43" s="9" t="s">
        <v>757</v>
      </c>
    </row>
    <row r="44" spans="1:12" ht="12.75">
      <c r="A44" s="8" t="s">
        <v>551</v>
      </c>
      <c r="B44" s="6" t="s">
        <v>386</v>
      </c>
      <c r="C44" s="6" t="s">
        <v>387</v>
      </c>
      <c r="D44" s="5">
        <v>70260214</v>
      </c>
      <c r="E44" s="6" t="s">
        <v>388</v>
      </c>
      <c r="F44" s="7">
        <v>175000</v>
      </c>
      <c r="G44" s="7">
        <v>0</v>
      </c>
      <c r="H44" s="7">
        <v>123000</v>
      </c>
      <c r="I44" s="7">
        <v>0</v>
      </c>
      <c r="J44" s="7">
        <v>0</v>
      </c>
      <c r="K44" s="7">
        <v>0</v>
      </c>
      <c r="L44" s="9" t="s">
        <v>693</v>
      </c>
    </row>
    <row r="45" spans="1:12" ht="12.75">
      <c r="A45" s="13" t="s">
        <v>552</v>
      </c>
      <c r="B45" s="6" t="s">
        <v>389</v>
      </c>
      <c r="C45" s="6" t="s">
        <v>390</v>
      </c>
      <c r="D45" s="5">
        <v>27053318</v>
      </c>
      <c r="E45" s="6" t="s">
        <v>391</v>
      </c>
      <c r="F45" s="7">
        <v>179200</v>
      </c>
      <c r="G45" s="7">
        <v>70000</v>
      </c>
      <c r="H45" s="7">
        <v>70000</v>
      </c>
      <c r="I45" s="7">
        <v>50000</v>
      </c>
      <c r="J45" s="7">
        <v>0</v>
      </c>
      <c r="K45" s="7">
        <v>0</v>
      </c>
      <c r="L45" s="9" t="s">
        <v>722</v>
      </c>
    </row>
    <row r="46" spans="1:12" ht="25.5">
      <c r="A46" s="13" t="s">
        <v>553</v>
      </c>
      <c r="B46" s="6" t="s">
        <v>395</v>
      </c>
      <c r="C46" s="6" t="s">
        <v>396</v>
      </c>
      <c r="D46" s="5">
        <v>47499109</v>
      </c>
      <c r="E46" s="6" t="s">
        <v>397</v>
      </c>
      <c r="F46" s="7">
        <v>578000</v>
      </c>
      <c r="G46" s="7">
        <v>28400</v>
      </c>
      <c r="H46" s="7">
        <v>191500</v>
      </c>
      <c r="I46" s="7">
        <v>5000</v>
      </c>
      <c r="J46" s="7">
        <v>0</v>
      </c>
      <c r="K46" s="7">
        <v>0</v>
      </c>
      <c r="L46" s="9" t="s">
        <v>694</v>
      </c>
    </row>
    <row r="47" spans="1:12" ht="12.75">
      <c r="A47" s="8" t="s">
        <v>554</v>
      </c>
      <c r="B47" s="6" t="s">
        <v>398</v>
      </c>
      <c r="C47" s="6" t="s">
        <v>399</v>
      </c>
      <c r="D47" s="5">
        <v>27006131</v>
      </c>
      <c r="E47" s="6" t="s">
        <v>400</v>
      </c>
      <c r="F47" s="7">
        <v>960000</v>
      </c>
      <c r="G47" s="7">
        <v>60000</v>
      </c>
      <c r="H47" s="7">
        <v>518000</v>
      </c>
      <c r="I47" s="7">
        <v>40000</v>
      </c>
      <c r="J47" s="7">
        <v>0</v>
      </c>
      <c r="K47" s="7">
        <v>0</v>
      </c>
      <c r="L47" s="9" t="s">
        <v>690</v>
      </c>
    </row>
    <row r="48" spans="1:12" ht="12.75">
      <c r="A48" s="8" t="s">
        <v>555</v>
      </c>
      <c r="B48" s="6" t="s">
        <v>404</v>
      </c>
      <c r="C48" s="6" t="s">
        <v>405</v>
      </c>
      <c r="D48" s="5">
        <v>65398599</v>
      </c>
      <c r="E48" s="6" t="s">
        <v>406</v>
      </c>
      <c r="F48" s="7">
        <v>3494694</v>
      </c>
      <c r="G48" s="7">
        <v>1487494</v>
      </c>
      <c r="H48" s="7">
        <v>654800</v>
      </c>
      <c r="I48" s="7">
        <v>230300</v>
      </c>
      <c r="J48" s="7">
        <v>0</v>
      </c>
      <c r="K48" s="7">
        <v>0</v>
      </c>
      <c r="L48" s="9" t="s">
        <v>724</v>
      </c>
    </row>
    <row r="49" spans="1:12" ht="25.5">
      <c r="A49" s="13" t="s">
        <v>556</v>
      </c>
      <c r="B49" s="6" t="s">
        <v>457</v>
      </c>
      <c r="C49" s="6" t="s">
        <v>458</v>
      </c>
      <c r="D49" s="5">
        <v>445312</v>
      </c>
      <c r="E49" s="6" t="s">
        <v>459</v>
      </c>
      <c r="F49" s="7">
        <v>1247200</v>
      </c>
      <c r="G49" s="7">
        <v>96000</v>
      </c>
      <c r="H49" s="7">
        <v>426800</v>
      </c>
      <c r="I49" s="7">
        <v>73000</v>
      </c>
      <c r="J49" s="7">
        <v>0</v>
      </c>
      <c r="K49" s="7">
        <v>0</v>
      </c>
      <c r="L49" s="9" t="s">
        <v>694</v>
      </c>
    </row>
    <row r="50" spans="1:12" ht="12.75">
      <c r="A50" s="13" t="s">
        <v>557</v>
      </c>
      <c r="B50" s="6" t="s">
        <v>472</v>
      </c>
      <c r="C50" s="6" t="s">
        <v>473</v>
      </c>
      <c r="D50" s="5">
        <v>26527855</v>
      </c>
      <c r="E50" s="6" t="s">
        <v>474</v>
      </c>
      <c r="F50" s="7">
        <v>76000</v>
      </c>
      <c r="G50" s="7">
        <v>0</v>
      </c>
      <c r="H50" s="7">
        <v>52000</v>
      </c>
      <c r="I50" s="7">
        <v>45000</v>
      </c>
      <c r="J50" s="7">
        <v>0</v>
      </c>
      <c r="K50" s="7"/>
      <c r="L50" s="9"/>
    </row>
    <row r="51" spans="1:12" ht="12.75">
      <c r="A51" s="8" t="s">
        <v>558</v>
      </c>
      <c r="B51" s="6" t="s">
        <v>481</v>
      </c>
      <c r="C51" s="6" t="s">
        <v>482</v>
      </c>
      <c r="D51" s="5">
        <v>68246277</v>
      </c>
      <c r="E51" s="6" t="s">
        <v>483</v>
      </c>
      <c r="F51" s="7">
        <v>984628</v>
      </c>
      <c r="G51" s="7">
        <v>663745</v>
      </c>
      <c r="H51" s="7">
        <v>667036</v>
      </c>
      <c r="I51" s="7">
        <v>448880</v>
      </c>
      <c r="J51" s="7">
        <v>0</v>
      </c>
      <c r="K51" s="7">
        <v>0</v>
      </c>
      <c r="L51" s="9" t="s">
        <v>715</v>
      </c>
    </row>
    <row r="52" spans="1:12" ht="12.75">
      <c r="A52" s="8" t="s">
        <v>559</v>
      </c>
      <c r="B52" s="6" t="s">
        <v>499</v>
      </c>
      <c r="C52" s="6" t="s">
        <v>500</v>
      </c>
      <c r="D52" s="5">
        <v>67028144</v>
      </c>
      <c r="E52" s="6" t="s">
        <v>501</v>
      </c>
      <c r="F52" s="7">
        <v>160864</v>
      </c>
      <c r="G52" s="7">
        <v>49764</v>
      </c>
      <c r="H52" s="7">
        <v>103000</v>
      </c>
      <c r="I52" s="7">
        <v>45600</v>
      </c>
      <c r="J52" s="7">
        <v>0</v>
      </c>
      <c r="K52" s="7">
        <v>0</v>
      </c>
      <c r="L52" s="9" t="s">
        <v>775</v>
      </c>
    </row>
    <row r="53" spans="1:12" ht="13.5" thickBot="1">
      <c r="A53" s="13" t="s">
        <v>560</v>
      </c>
      <c r="B53" s="10" t="s">
        <v>510</v>
      </c>
      <c r="C53" s="10" t="s">
        <v>511</v>
      </c>
      <c r="D53" s="21">
        <v>75099268</v>
      </c>
      <c r="E53" s="10" t="s">
        <v>512</v>
      </c>
      <c r="F53" s="11">
        <v>1080000</v>
      </c>
      <c r="G53" s="11">
        <v>0</v>
      </c>
      <c r="H53" s="11">
        <v>482000</v>
      </c>
      <c r="I53" s="11">
        <v>0</v>
      </c>
      <c r="J53" s="11">
        <v>0</v>
      </c>
      <c r="K53" s="11">
        <v>0</v>
      </c>
      <c r="L53" s="12" t="s">
        <v>773</v>
      </c>
    </row>
    <row r="54" spans="1:12" s="22" customFormat="1" ht="13.5" thickBot="1">
      <c r="A54" s="23"/>
      <c r="B54" s="24" t="s">
        <v>688</v>
      </c>
      <c r="C54" s="24"/>
      <c r="D54" s="25"/>
      <c r="E54" s="24"/>
      <c r="F54" s="26">
        <f>SUM(F8:F53)</f>
        <v>50106024</v>
      </c>
      <c r="G54" s="26">
        <f>SUM(G8:G53)</f>
        <v>19307536</v>
      </c>
      <c r="H54" s="26">
        <f>SUM(H8:H53)</f>
        <v>16681110</v>
      </c>
      <c r="I54" s="26">
        <f>SUM(I8:I53)</f>
        <v>5676992</v>
      </c>
      <c r="J54" s="26">
        <f>SUM(J9:J53)</f>
        <v>0</v>
      </c>
      <c r="K54" s="26">
        <f>SUM(K8:K53)</f>
        <v>0</v>
      </c>
      <c r="L54" s="27"/>
    </row>
  </sheetData>
  <mergeCells count="9">
    <mergeCell ref="L6:L7"/>
    <mergeCell ref="B3:K3"/>
    <mergeCell ref="B6:B7"/>
    <mergeCell ref="C6:C7"/>
    <mergeCell ref="D6:D7"/>
    <mergeCell ref="E6:E7"/>
    <mergeCell ref="F6:G6"/>
    <mergeCell ref="H6:I6"/>
    <mergeCell ref="J6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83"/>
  <sheetViews>
    <sheetView tabSelected="1" workbookViewId="0" topLeftCell="G172">
      <selection activeCell="L169" sqref="L169"/>
    </sheetView>
  </sheetViews>
  <sheetFormatPr defaultColWidth="9.140625" defaultRowHeight="12.75"/>
  <cols>
    <col min="1" max="1" width="7.8515625" style="3" customWidth="1"/>
    <col min="2" max="2" width="40.00390625" style="1" customWidth="1"/>
    <col min="3" max="3" width="14.421875" style="1" hidden="1" customWidth="1"/>
    <col min="4" max="4" width="14.421875" style="3" customWidth="1"/>
    <col min="5" max="5" width="71.00390625" style="1" customWidth="1"/>
    <col min="6" max="6" width="13.421875" style="4" customWidth="1"/>
    <col min="7" max="7" width="13.57421875" style="4" customWidth="1"/>
    <col min="8" max="8" width="13.421875" style="4" customWidth="1"/>
    <col min="9" max="9" width="13.57421875" style="4" customWidth="1"/>
    <col min="10" max="10" width="13.8515625" style="4" customWidth="1"/>
    <col min="11" max="11" width="13.57421875" style="4" customWidth="1"/>
    <col min="12" max="12" width="59.57421875" style="1" customWidth="1"/>
    <col min="13" max="16384" width="11.57421875" style="1" customWidth="1"/>
  </cols>
  <sheetData>
    <row r="2" ht="12.75" customHeight="1"/>
    <row r="3" spans="2:12" ht="19.5" customHeight="1">
      <c r="B3" s="32" t="s">
        <v>788</v>
      </c>
      <c r="C3" s="33"/>
      <c r="D3" s="33"/>
      <c r="E3" s="33"/>
      <c r="L3" s="28" t="s">
        <v>790</v>
      </c>
    </row>
    <row r="5" ht="13.5" thickBot="1"/>
    <row r="6" spans="1:12" s="2" customFormat="1" ht="12.75" customHeight="1">
      <c r="A6" s="14" t="s">
        <v>516</v>
      </c>
      <c r="B6" s="34" t="s">
        <v>0</v>
      </c>
      <c r="C6" s="36" t="s">
        <v>1</v>
      </c>
      <c r="D6" s="38" t="s">
        <v>687</v>
      </c>
      <c r="E6" s="36" t="s">
        <v>2</v>
      </c>
      <c r="F6" s="40" t="s">
        <v>3</v>
      </c>
      <c r="G6" s="40"/>
      <c r="H6" s="40" t="s">
        <v>4</v>
      </c>
      <c r="I6" s="40"/>
      <c r="J6" s="40" t="s">
        <v>5</v>
      </c>
      <c r="K6" s="40"/>
      <c r="L6" s="30" t="s">
        <v>6</v>
      </c>
    </row>
    <row r="7" spans="1:12" s="2" customFormat="1" ht="26.25" thickBot="1">
      <c r="A7" s="15" t="s">
        <v>517</v>
      </c>
      <c r="B7" s="35"/>
      <c r="C7" s="37"/>
      <c r="D7" s="39"/>
      <c r="E7" s="37"/>
      <c r="F7" s="19" t="s">
        <v>7</v>
      </c>
      <c r="G7" s="19" t="s">
        <v>791</v>
      </c>
      <c r="H7" s="19" t="s">
        <v>7</v>
      </c>
      <c r="I7" s="19" t="s">
        <v>791</v>
      </c>
      <c r="J7" s="19" t="s">
        <v>7</v>
      </c>
      <c r="K7" s="19" t="s">
        <v>791</v>
      </c>
      <c r="L7" s="31"/>
    </row>
    <row r="8" spans="1:12" ht="12.75">
      <c r="A8" s="13" t="s">
        <v>513</v>
      </c>
      <c r="B8" s="16" t="s">
        <v>9</v>
      </c>
      <c r="C8" s="16" t="s">
        <v>10</v>
      </c>
      <c r="D8" s="20">
        <v>27885348</v>
      </c>
      <c r="E8" s="16" t="s">
        <v>11</v>
      </c>
      <c r="F8" s="17">
        <v>615800</v>
      </c>
      <c r="G8" s="17">
        <v>147000</v>
      </c>
      <c r="H8" s="17">
        <v>256300</v>
      </c>
      <c r="I8" s="17">
        <v>40000</v>
      </c>
      <c r="J8" s="17">
        <v>90000</v>
      </c>
      <c r="K8" s="17">
        <v>30000</v>
      </c>
      <c r="L8" s="18"/>
    </row>
    <row r="9" spans="1:12" ht="25.5">
      <c r="A9" s="8" t="s">
        <v>514</v>
      </c>
      <c r="B9" s="6" t="s">
        <v>12</v>
      </c>
      <c r="C9" s="6" t="s">
        <v>13</v>
      </c>
      <c r="D9" s="5">
        <v>69781397</v>
      </c>
      <c r="E9" s="6" t="s">
        <v>14</v>
      </c>
      <c r="F9" s="7">
        <v>648000</v>
      </c>
      <c r="G9" s="7">
        <v>130000</v>
      </c>
      <c r="H9" s="7">
        <v>446500</v>
      </c>
      <c r="I9" s="7">
        <v>51000</v>
      </c>
      <c r="J9" s="7">
        <v>200000</v>
      </c>
      <c r="K9" s="7">
        <v>0</v>
      </c>
      <c r="L9" s="9" t="s">
        <v>752</v>
      </c>
    </row>
    <row r="10" spans="1:12" ht="25.5">
      <c r="A10" s="8" t="s">
        <v>515</v>
      </c>
      <c r="B10" s="6" t="s">
        <v>15</v>
      </c>
      <c r="C10" s="6" t="s">
        <v>16</v>
      </c>
      <c r="D10" s="5">
        <v>26538041</v>
      </c>
      <c r="E10" s="6" t="s">
        <v>17</v>
      </c>
      <c r="F10" s="7">
        <v>435000</v>
      </c>
      <c r="G10" s="7">
        <v>120000</v>
      </c>
      <c r="H10" s="7">
        <v>255000</v>
      </c>
      <c r="I10" s="7">
        <v>120000</v>
      </c>
      <c r="J10" s="7">
        <v>150000</v>
      </c>
      <c r="K10" s="7">
        <v>60000</v>
      </c>
      <c r="L10" s="9"/>
    </row>
    <row r="11" spans="1:12" ht="12.75">
      <c r="A11" s="8" t="s">
        <v>518</v>
      </c>
      <c r="B11" s="6" t="s">
        <v>18</v>
      </c>
      <c r="C11" s="6" t="s">
        <v>19</v>
      </c>
      <c r="D11" s="5">
        <v>69347166</v>
      </c>
      <c r="E11" s="6" t="s">
        <v>20</v>
      </c>
      <c r="F11" s="7">
        <v>671000</v>
      </c>
      <c r="G11" s="7">
        <v>0</v>
      </c>
      <c r="H11" s="7">
        <v>107500</v>
      </c>
      <c r="I11" s="7">
        <v>0</v>
      </c>
      <c r="J11" s="7">
        <v>35000</v>
      </c>
      <c r="K11" s="7">
        <v>0</v>
      </c>
      <c r="L11" s="9" t="s">
        <v>747</v>
      </c>
    </row>
    <row r="12" spans="1:12" ht="25.5">
      <c r="A12" s="8" t="s">
        <v>519</v>
      </c>
      <c r="B12" s="6" t="s">
        <v>21</v>
      </c>
      <c r="C12" s="6" t="s">
        <v>22</v>
      </c>
      <c r="D12" s="5">
        <v>60083204</v>
      </c>
      <c r="E12" s="6" t="s">
        <v>23</v>
      </c>
      <c r="F12" s="7">
        <v>417300</v>
      </c>
      <c r="G12" s="7">
        <v>192100</v>
      </c>
      <c r="H12" s="7">
        <v>54900</v>
      </c>
      <c r="I12" s="7">
        <v>4600</v>
      </c>
      <c r="J12" s="7">
        <v>30000</v>
      </c>
      <c r="K12" s="7">
        <v>0</v>
      </c>
      <c r="L12" s="9"/>
    </row>
    <row r="13" spans="1:12" ht="12.75">
      <c r="A13" s="8" t="s">
        <v>520</v>
      </c>
      <c r="B13" s="6" t="s">
        <v>24</v>
      </c>
      <c r="C13" s="6" t="s">
        <v>25</v>
      </c>
      <c r="D13" s="5">
        <v>70103003</v>
      </c>
      <c r="E13" s="6" t="s">
        <v>26</v>
      </c>
      <c r="F13" s="7">
        <v>1743500</v>
      </c>
      <c r="G13" s="7">
        <v>187000</v>
      </c>
      <c r="H13" s="7">
        <v>998400</v>
      </c>
      <c r="I13" s="7">
        <v>75300</v>
      </c>
      <c r="J13" s="7">
        <v>305000</v>
      </c>
      <c r="K13" s="7">
        <v>55000</v>
      </c>
      <c r="L13" s="9" t="s">
        <v>739</v>
      </c>
    </row>
    <row r="14" spans="1:12" ht="25.5">
      <c r="A14" s="13" t="s">
        <v>521</v>
      </c>
      <c r="B14" s="6" t="s">
        <v>27</v>
      </c>
      <c r="C14" s="6" t="s">
        <v>28</v>
      </c>
      <c r="D14" s="5">
        <v>67775861</v>
      </c>
      <c r="E14" s="6" t="s">
        <v>29</v>
      </c>
      <c r="F14" s="7">
        <v>2059100</v>
      </c>
      <c r="G14" s="7">
        <v>30000</v>
      </c>
      <c r="H14" s="7">
        <v>836000</v>
      </c>
      <c r="I14" s="7">
        <v>0</v>
      </c>
      <c r="J14" s="7">
        <v>100000</v>
      </c>
      <c r="K14" s="7">
        <v>0</v>
      </c>
      <c r="L14" s="9"/>
    </row>
    <row r="15" spans="1:12" ht="12.75">
      <c r="A15" s="8" t="s">
        <v>522</v>
      </c>
      <c r="B15" s="6" t="s">
        <v>30</v>
      </c>
      <c r="C15" s="6" t="s">
        <v>31</v>
      </c>
      <c r="D15" s="5">
        <v>46271066</v>
      </c>
      <c r="E15" s="6" t="s">
        <v>32</v>
      </c>
      <c r="F15" s="7">
        <v>2025600</v>
      </c>
      <c r="G15" s="7">
        <v>0</v>
      </c>
      <c r="H15" s="7">
        <v>1060000</v>
      </c>
      <c r="I15" s="7">
        <v>0</v>
      </c>
      <c r="J15" s="7">
        <v>650000</v>
      </c>
      <c r="K15" s="7">
        <v>0</v>
      </c>
      <c r="L15" s="9"/>
    </row>
    <row r="16" spans="1:12" ht="12.75">
      <c r="A16" s="8" t="s">
        <v>523</v>
      </c>
      <c r="B16" s="6" t="s">
        <v>33</v>
      </c>
      <c r="C16" s="6" t="s">
        <v>34</v>
      </c>
      <c r="D16" s="5">
        <v>65999533</v>
      </c>
      <c r="E16" s="6" t="s">
        <v>35</v>
      </c>
      <c r="F16" s="7">
        <v>1167000</v>
      </c>
      <c r="G16" s="7">
        <v>0</v>
      </c>
      <c r="H16" s="7">
        <v>120000</v>
      </c>
      <c r="I16" s="7">
        <v>0</v>
      </c>
      <c r="J16" s="7">
        <v>0</v>
      </c>
      <c r="K16" s="7">
        <v>0</v>
      </c>
      <c r="L16" s="9" t="s">
        <v>769</v>
      </c>
    </row>
    <row r="17" spans="1:12" ht="25.5">
      <c r="A17" s="8" t="s">
        <v>524</v>
      </c>
      <c r="B17" s="6" t="s">
        <v>36</v>
      </c>
      <c r="C17" s="6" t="s">
        <v>37</v>
      </c>
      <c r="D17" s="5">
        <v>564613</v>
      </c>
      <c r="E17" s="6" t="s">
        <v>38</v>
      </c>
      <c r="F17" s="7">
        <v>4285200</v>
      </c>
      <c r="G17" s="7">
        <v>1251000</v>
      </c>
      <c r="H17" s="7">
        <v>2500400</v>
      </c>
      <c r="I17" s="7">
        <v>718000</v>
      </c>
      <c r="J17" s="7">
        <v>1000000</v>
      </c>
      <c r="K17" s="7">
        <v>200000</v>
      </c>
      <c r="L17" s="9"/>
    </row>
    <row r="18" spans="1:12" ht="38.25">
      <c r="A18" s="8" t="s">
        <v>525</v>
      </c>
      <c r="B18" s="6" t="s">
        <v>39</v>
      </c>
      <c r="C18" s="6" t="s">
        <v>40</v>
      </c>
      <c r="D18" s="5">
        <v>43002455</v>
      </c>
      <c r="E18" s="6" t="s">
        <v>41</v>
      </c>
      <c r="F18" s="7">
        <v>1065714</v>
      </c>
      <c r="G18" s="7">
        <v>60000</v>
      </c>
      <c r="H18" s="7">
        <v>746000</v>
      </c>
      <c r="I18" s="7">
        <v>42000</v>
      </c>
      <c r="J18" s="7">
        <v>650000</v>
      </c>
      <c r="K18" s="7">
        <v>35000</v>
      </c>
      <c r="L18" s="9"/>
    </row>
    <row r="19" spans="1:12" ht="25.5">
      <c r="A19" s="8" t="s">
        <v>526</v>
      </c>
      <c r="B19" s="6" t="s">
        <v>42</v>
      </c>
      <c r="C19" s="6" t="s">
        <v>43</v>
      </c>
      <c r="D19" s="5">
        <v>531413</v>
      </c>
      <c r="E19" s="6" t="s">
        <v>44</v>
      </c>
      <c r="F19" s="7">
        <v>1423800</v>
      </c>
      <c r="G19" s="7">
        <v>165100</v>
      </c>
      <c r="H19" s="7">
        <v>866045</v>
      </c>
      <c r="I19" s="7">
        <v>112000</v>
      </c>
      <c r="J19" s="7">
        <v>350000</v>
      </c>
      <c r="K19" s="7">
        <v>90000</v>
      </c>
      <c r="L19" s="9" t="s">
        <v>689</v>
      </c>
    </row>
    <row r="20" spans="1:12" ht="25.5">
      <c r="A20" s="13" t="s">
        <v>527</v>
      </c>
      <c r="B20" s="6" t="s">
        <v>45</v>
      </c>
      <c r="C20" s="6" t="s">
        <v>46</v>
      </c>
      <c r="D20" s="5">
        <v>44223846</v>
      </c>
      <c r="E20" s="6" t="s">
        <v>47</v>
      </c>
      <c r="F20" s="7">
        <v>3091400</v>
      </c>
      <c r="G20" s="7">
        <v>327800</v>
      </c>
      <c r="H20" s="7">
        <v>1479630</v>
      </c>
      <c r="I20" s="7">
        <v>150000</v>
      </c>
      <c r="J20" s="7">
        <v>0</v>
      </c>
      <c r="K20" s="7">
        <v>0</v>
      </c>
      <c r="L20" s="9" t="s">
        <v>699</v>
      </c>
    </row>
    <row r="21" spans="1:12" ht="12.75">
      <c r="A21" s="8" t="s">
        <v>528</v>
      </c>
      <c r="B21" s="6" t="s">
        <v>48</v>
      </c>
      <c r="C21" s="6" t="s">
        <v>49</v>
      </c>
      <c r="D21" s="5">
        <v>67365841</v>
      </c>
      <c r="E21" s="6" t="s">
        <v>50</v>
      </c>
      <c r="F21" s="7">
        <v>438000</v>
      </c>
      <c r="G21" s="7">
        <v>30000</v>
      </c>
      <c r="H21" s="7">
        <v>102000</v>
      </c>
      <c r="I21" s="7">
        <v>25000</v>
      </c>
      <c r="J21" s="7">
        <v>40000</v>
      </c>
      <c r="K21" s="7">
        <v>0</v>
      </c>
      <c r="L21" s="9" t="s">
        <v>707</v>
      </c>
    </row>
    <row r="22" spans="1:12" ht="12.75">
      <c r="A22" s="8" t="s">
        <v>529</v>
      </c>
      <c r="B22" s="6" t="s">
        <v>51</v>
      </c>
      <c r="C22" s="6" t="s">
        <v>52</v>
      </c>
      <c r="D22" s="5">
        <v>41695402</v>
      </c>
      <c r="E22" s="6" t="s">
        <v>53</v>
      </c>
      <c r="F22" s="7">
        <v>715219</v>
      </c>
      <c r="G22" s="7">
        <v>35000</v>
      </c>
      <c r="H22" s="7">
        <v>452000</v>
      </c>
      <c r="I22" s="7">
        <v>0</v>
      </c>
      <c r="J22" s="7">
        <v>80000</v>
      </c>
      <c r="K22" s="7">
        <v>0</v>
      </c>
      <c r="L22" s="9" t="s">
        <v>696</v>
      </c>
    </row>
    <row r="23" spans="1:12" ht="12.75">
      <c r="A23" s="8" t="s">
        <v>530</v>
      </c>
      <c r="B23" s="6" t="s">
        <v>54</v>
      </c>
      <c r="C23" s="6" t="s">
        <v>55</v>
      </c>
      <c r="D23" s="5">
        <v>45659648</v>
      </c>
      <c r="E23" s="6" t="s">
        <v>56</v>
      </c>
      <c r="F23" s="7">
        <v>236100</v>
      </c>
      <c r="G23" s="7">
        <v>0</v>
      </c>
      <c r="H23" s="7">
        <v>155320</v>
      </c>
      <c r="I23" s="7">
        <v>0</v>
      </c>
      <c r="J23" s="7">
        <v>50000</v>
      </c>
      <c r="K23" s="7">
        <v>0</v>
      </c>
      <c r="L23" s="9" t="s">
        <v>720</v>
      </c>
    </row>
    <row r="24" spans="1:12" ht="25.5">
      <c r="A24" s="8" t="s">
        <v>531</v>
      </c>
      <c r="B24" s="6" t="s">
        <v>57</v>
      </c>
      <c r="C24" s="6" t="s">
        <v>58</v>
      </c>
      <c r="D24" s="5">
        <v>69981876</v>
      </c>
      <c r="E24" s="6" t="s">
        <v>59</v>
      </c>
      <c r="F24" s="7">
        <v>88060</v>
      </c>
      <c r="G24" s="7">
        <v>33550</v>
      </c>
      <c r="H24" s="7">
        <v>61000</v>
      </c>
      <c r="I24" s="7">
        <v>30000</v>
      </c>
      <c r="J24" s="7">
        <v>40000</v>
      </c>
      <c r="K24" s="7">
        <v>20000</v>
      </c>
      <c r="L24" s="9"/>
    </row>
    <row r="25" spans="1:12" ht="12.75">
      <c r="A25" s="8" t="s">
        <v>532</v>
      </c>
      <c r="B25" s="6" t="s">
        <v>60</v>
      </c>
      <c r="C25" s="6" t="s">
        <v>61</v>
      </c>
      <c r="D25" s="5">
        <v>66090768</v>
      </c>
      <c r="E25" s="6" t="s">
        <v>62</v>
      </c>
      <c r="F25" s="7">
        <v>304120</v>
      </c>
      <c r="G25" s="7">
        <v>25000</v>
      </c>
      <c r="H25" s="7">
        <v>73120</v>
      </c>
      <c r="I25" s="7">
        <v>25000</v>
      </c>
      <c r="J25" s="7">
        <v>50000</v>
      </c>
      <c r="K25" s="7">
        <v>20000</v>
      </c>
      <c r="L25" s="9" t="s">
        <v>701</v>
      </c>
    </row>
    <row r="26" spans="1:12" ht="12.75">
      <c r="A26" s="13" t="s">
        <v>533</v>
      </c>
      <c r="B26" s="6" t="s">
        <v>63</v>
      </c>
      <c r="C26" s="6" t="s">
        <v>64</v>
      </c>
      <c r="D26" s="5">
        <v>27833968</v>
      </c>
      <c r="E26" s="6" t="s">
        <v>65</v>
      </c>
      <c r="F26" s="7">
        <v>439900</v>
      </c>
      <c r="G26" s="7">
        <v>244400</v>
      </c>
      <c r="H26" s="7">
        <v>300000</v>
      </c>
      <c r="I26" s="7">
        <v>170000</v>
      </c>
      <c r="J26" s="7">
        <v>0</v>
      </c>
      <c r="K26" s="7">
        <v>0</v>
      </c>
      <c r="L26" s="9" t="s">
        <v>765</v>
      </c>
    </row>
    <row r="27" spans="1:12" ht="12.75">
      <c r="A27" s="8" t="s">
        <v>534</v>
      </c>
      <c r="B27" s="6" t="s">
        <v>66</v>
      </c>
      <c r="C27" s="6" t="s">
        <v>67</v>
      </c>
      <c r="D27" s="5">
        <v>2668141</v>
      </c>
      <c r="E27" s="6" t="s">
        <v>68</v>
      </c>
      <c r="F27" s="7">
        <v>269600</v>
      </c>
      <c r="G27" s="7">
        <v>109800</v>
      </c>
      <c r="H27" s="7">
        <v>160000</v>
      </c>
      <c r="I27" s="7">
        <v>83000</v>
      </c>
      <c r="J27" s="7">
        <v>20000</v>
      </c>
      <c r="K27" s="7">
        <v>0</v>
      </c>
      <c r="L27" s="9" t="s">
        <v>708</v>
      </c>
    </row>
    <row r="28" spans="1:12" ht="25.5">
      <c r="A28" s="8" t="s">
        <v>535</v>
      </c>
      <c r="B28" s="6" t="s">
        <v>69</v>
      </c>
      <c r="C28" s="6" t="s">
        <v>70</v>
      </c>
      <c r="D28" s="5">
        <v>27019551</v>
      </c>
      <c r="E28" s="6" t="s">
        <v>71</v>
      </c>
      <c r="F28" s="7">
        <v>805000</v>
      </c>
      <c r="G28" s="7">
        <v>370000</v>
      </c>
      <c r="H28" s="7">
        <v>495000</v>
      </c>
      <c r="I28" s="7">
        <v>285000</v>
      </c>
      <c r="J28" s="7">
        <v>0</v>
      </c>
      <c r="K28" s="7">
        <v>0</v>
      </c>
      <c r="L28" s="9" t="s">
        <v>742</v>
      </c>
    </row>
    <row r="29" spans="1:12" ht="25.5">
      <c r="A29" s="8" t="s">
        <v>536</v>
      </c>
      <c r="B29" s="6" t="s">
        <v>72</v>
      </c>
      <c r="C29" s="6" t="s">
        <v>73</v>
      </c>
      <c r="D29" s="5">
        <v>25158058</v>
      </c>
      <c r="E29" s="6" t="s">
        <v>74</v>
      </c>
      <c r="F29" s="7">
        <v>2581124</v>
      </c>
      <c r="G29" s="7">
        <v>1111896</v>
      </c>
      <c r="H29" s="7">
        <v>796500</v>
      </c>
      <c r="I29" s="7">
        <v>186500</v>
      </c>
      <c r="J29" s="7">
        <v>305000</v>
      </c>
      <c r="K29" s="7">
        <v>90000</v>
      </c>
      <c r="L29" s="9" t="s">
        <v>729</v>
      </c>
    </row>
    <row r="30" spans="1:12" ht="12.75">
      <c r="A30" s="8" t="s">
        <v>537</v>
      </c>
      <c r="B30" s="6" t="s">
        <v>75</v>
      </c>
      <c r="C30" s="6" t="s">
        <v>76</v>
      </c>
      <c r="D30" s="5">
        <v>46746463</v>
      </c>
      <c r="E30" s="6" t="s">
        <v>77</v>
      </c>
      <c r="F30" s="7">
        <v>732000</v>
      </c>
      <c r="G30" s="7">
        <v>170000</v>
      </c>
      <c r="H30" s="7">
        <v>383000</v>
      </c>
      <c r="I30" s="7">
        <v>130000</v>
      </c>
      <c r="J30" s="7">
        <v>0</v>
      </c>
      <c r="K30" s="7">
        <v>0</v>
      </c>
      <c r="L30" s="9" t="s">
        <v>709</v>
      </c>
    </row>
    <row r="31" spans="1:12" ht="12.75">
      <c r="A31" s="8" t="s">
        <v>538</v>
      </c>
      <c r="B31" s="6" t="s">
        <v>78</v>
      </c>
      <c r="C31" s="6" t="s">
        <v>79</v>
      </c>
      <c r="D31" s="5">
        <v>48804517</v>
      </c>
      <c r="E31" s="6" t="s">
        <v>80</v>
      </c>
      <c r="F31" s="7">
        <v>1888080</v>
      </c>
      <c r="G31" s="7">
        <v>920080</v>
      </c>
      <c r="H31" s="7">
        <v>767000</v>
      </c>
      <c r="I31" s="7">
        <v>422000</v>
      </c>
      <c r="J31" s="7">
        <v>150000</v>
      </c>
      <c r="K31" s="7">
        <v>50000</v>
      </c>
      <c r="L31" s="9"/>
    </row>
    <row r="32" spans="1:12" ht="12.75">
      <c r="A32" s="13" t="s">
        <v>539</v>
      </c>
      <c r="B32" s="6" t="s">
        <v>81</v>
      </c>
      <c r="C32" s="6" t="s">
        <v>82</v>
      </c>
      <c r="D32" s="5">
        <v>69722595</v>
      </c>
      <c r="E32" s="6" t="s">
        <v>83</v>
      </c>
      <c r="F32" s="7">
        <v>525000</v>
      </c>
      <c r="G32" s="7">
        <v>309601</v>
      </c>
      <c r="H32" s="7">
        <v>150000</v>
      </c>
      <c r="I32" s="7">
        <v>134200</v>
      </c>
      <c r="J32" s="7">
        <v>65000</v>
      </c>
      <c r="K32" s="7">
        <v>50000</v>
      </c>
      <c r="L32" s="9"/>
    </row>
    <row r="33" spans="1:12" ht="25.5">
      <c r="A33" s="8" t="s">
        <v>540</v>
      </c>
      <c r="B33" s="6" t="s">
        <v>84</v>
      </c>
      <c r="C33" s="6" t="s">
        <v>85</v>
      </c>
      <c r="D33" s="5">
        <v>26594145</v>
      </c>
      <c r="E33" s="6" t="s">
        <v>86</v>
      </c>
      <c r="F33" s="7">
        <v>591080</v>
      </c>
      <c r="G33" s="7">
        <v>68000</v>
      </c>
      <c r="H33" s="7">
        <v>248000</v>
      </c>
      <c r="I33" s="7">
        <v>0</v>
      </c>
      <c r="J33" s="7">
        <v>90000</v>
      </c>
      <c r="K33" s="7">
        <v>0</v>
      </c>
      <c r="L33" s="9"/>
    </row>
    <row r="34" spans="1:12" ht="12.75">
      <c r="A34" s="8" t="s">
        <v>541</v>
      </c>
      <c r="B34" s="6" t="s">
        <v>87</v>
      </c>
      <c r="C34" s="6" t="s">
        <v>88</v>
      </c>
      <c r="D34" s="5">
        <v>26661136</v>
      </c>
      <c r="E34" s="6" t="s">
        <v>89</v>
      </c>
      <c r="F34" s="7">
        <v>1119900</v>
      </c>
      <c r="G34" s="7">
        <v>530000</v>
      </c>
      <c r="H34" s="7">
        <v>683900</v>
      </c>
      <c r="I34" s="7">
        <v>325000</v>
      </c>
      <c r="J34" s="7">
        <v>0</v>
      </c>
      <c r="K34" s="7">
        <v>0</v>
      </c>
      <c r="L34" s="9" t="s">
        <v>760</v>
      </c>
    </row>
    <row r="35" spans="1:12" ht="12.75">
      <c r="A35" s="8" t="s">
        <v>542</v>
      </c>
      <c r="B35" s="6" t="s">
        <v>90</v>
      </c>
      <c r="C35" s="6" t="s">
        <v>91</v>
      </c>
      <c r="D35" s="5">
        <v>68379439</v>
      </c>
      <c r="E35" s="6" t="s">
        <v>92</v>
      </c>
      <c r="F35" s="7">
        <v>19161047</v>
      </c>
      <c r="G35" s="7">
        <v>3092962</v>
      </c>
      <c r="H35" s="7">
        <v>14632812</v>
      </c>
      <c r="I35" s="7">
        <v>2040602</v>
      </c>
      <c r="J35" s="7">
        <v>14000000</v>
      </c>
      <c r="K35" s="7">
        <v>2000000</v>
      </c>
      <c r="L35" s="9"/>
    </row>
    <row r="36" spans="1:12" ht="25.5">
      <c r="A36" s="8" t="s">
        <v>543</v>
      </c>
      <c r="B36" s="6" t="s">
        <v>93</v>
      </c>
      <c r="C36" s="6" t="s">
        <v>94</v>
      </c>
      <c r="D36" s="5">
        <v>418056</v>
      </c>
      <c r="E36" s="6" t="s">
        <v>95</v>
      </c>
      <c r="F36" s="7">
        <v>900000</v>
      </c>
      <c r="G36" s="7">
        <v>85000</v>
      </c>
      <c r="H36" s="7">
        <v>621000</v>
      </c>
      <c r="I36" s="7">
        <v>60000</v>
      </c>
      <c r="J36" s="7">
        <v>350000</v>
      </c>
      <c r="K36" s="7">
        <v>40000</v>
      </c>
      <c r="L36" s="9"/>
    </row>
    <row r="37" spans="1:12" ht="12.75">
      <c r="A37" s="8" t="s">
        <v>544</v>
      </c>
      <c r="B37" s="6" t="s">
        <v>96</v>
      </c>
      <c r="C37" s="6" t="s">
        <v>97</v>
      </c>
      <c r="D37" s="5">
        <v>26651866</v>
      </c>
      <c r="E37" s="6" t="s">
        <v>98</v>
      </c>
      <c r="F37" s="7">
        <v>1088748</v>
      </c>
      <c r="G37" s="7">
        <v>218892</v>
      </c>
      <c r="H37" s="7">
        <v>143883</v>
      </c>
      <c r="I37" s="7">
        <v>0</v>
      </c>
      <c r="J37" s="7">
        <v>0</v>
      </c>
      <c r="K37" s="7">
        <v>0</v>
      </c>
      <c r="L37" s="9" t="s">
        <v>767</v>
      </c>
    </row>
    <row r="38" spans="1:12" ht="25.5">
      <c r="A38" s="13" t="s">
        <v>545</v>
      </c>
      <c r="B38" s="6" t="s">
        <v>99</v>
      </c>
      <c r="C38" s="6" t="s">
        <v>753</v>
      </c>
      <c r="D38" s="5">
        <v>60446307</v>
      </c>
      <c r="E38" s="6" t="s">
        <v>754</v>
      </c>
      <c r="F38" s="7">
        <v>1071650</v>
      </c>
      <c r="G38" s="7">
        <v>45000</v>
      </c>
      <c r="H38" s="7">
        <v>716465</v>
      </c>
      <c r="I38" s="7">
        <v>31500</v>
      </c>
      <c r="J38" s="7">
        <v>250000</v>
      </c>
      <c r="K38" s="7">
        <v>0</v>
      </c>
      <c r="L38" s="9"/>
    </row>
    <row r="39" spans="1:12" ht="25.5">
      <c r="A39" s="8" t="s">
        <v>546</v>
      </c>
      <c r="B39" s="6" t="s">
        <v>99</v>
      </c>
      <c r="C39" s="6" t="s">
        <v>100</v>
      </c>
      <c r="D39" s="5">
        <v>60446307</v>
      </c>
      <c r="E39" s="6" t="s">
        <v>101</v>
      </c>
      <c r="F39" s="7">
        <v>3598840</v>
      </c>
      <c r="G39" s="7">
        <v>0</v>
      </c>
      <c r="H39" s="7">
        <v>1104825</v>
      </c>
      <c r="I39" s="7">
        <v>0</v>
      </c>
      <c r="J39" s="7">
        <v>300000</v>
      </c>
      <c r="K39" s="7">
        <v>0</v>
      </c>
      <c r="L39" s="9"/>
    </row>
    <row r="40" spans="1:12" ht="12.75">
      <c r="A40" s="8" t="s">
        <v>547</v>
      </c>
      <c r="B40" s="6" t="s">
        <v>102</v>
      </c>
      <c r="C40" s="6" t="s">
        <v>103</v>
      </c>
      <c r="D40" s="5">
        <v>25920154</v>
      </c>
      <c r="E40" s="6" t="s">
        <v>104</v>
      </c>
      <c r="F40" s="7">
        <v>1215344</v>
      </c>
      <c r="G40" s="7">
        <v>231000</v>
      </c>
      <c r="H40" s="7">
        <v>149344</v>
      </c>
      <c r="I40" s="7">
        <v>0</v>
      </c>
      <c r="J40" s="7">
        <v>60000</v>
      </c>
      <c r="K40" s="7">
        <v>0</v>
      </c>
      <c r="L40" s="9"/>
    </row>
    <row r="41" spans="1:12" ht="12.75">
      <c r="A41" s="8" t="s">
        <v>548</v>
      </c>
      <c r="B41" s="6" t="s">
        <v>105</v>
      </c>
      <c r="C41" s="6" t="s">
        <v>106</v>
      </c>
      <c r="D41" s="5">
        <v>443191</v>
      </c>
      <c r="E41" s="6" t="s">
        <v>107</v>
      </c>
      <c r="F41" s="7">
        <v>43909400</v>
      </c>
      <c r="G41" s="7">
        <v>1458000</v>
      </c>
      <c r="H41" s="7">
        <v>7290000</v>
      </c>
      <c r="I41" s="7">
        <v>221000</v>
      </c>
      <c r="J41" s="7">
        <v>900000</v>
      </c>
      <c r="K41" s="7">
        <v>150000</v>
      </c>
      <c r="L41" s="9"/>
    </row>
    <row r="42" spans="1:12" ht="12.75">
      <c r="A42" s="8" t="s">
        <v>549</v>
      </c>
      <c r="B42" s="6" t="s">
        <v>108</v>
      </c>
      <c r="C42" s="6" t="s">
        <v>109</v>
      </c>
      <c r="D42" s="5">
        <v>26828201</v>
      </c>
      <c r="E42" s="6" t="s">
        <v>110</v>
      </c>
      <c r="F42" s="7">
        <v>169000</v>
      </c>
      <c r="G42" s="7">
        <v>15000</v>
      </c>
      <c r="H42" s="7">
        <v>99000</v>
      </c>
      <c r="I42" s="7">
        <v>10000</v>
      </c>
      <c r="J42" s="7">
        <v>30000</v>
      </c>
      <c r="K42" s="7">
        <v>0</v>
      </c>
      <c r="L42" s="9"/>
    </row>
    <row r="43" spans="1:12" ht="25.5">
      <c r="A43" s="8" t="s">
        <v>550</v>
      </c>
      <c r="B43" s="6" t="s">
        <v>111</v>
      </c>
      <c r="C43" s="6" t="s">
        <v>112</v>
      </c>
      <c r="D43" s="5">
        <v>48157457</v>
      </c>
      <c r="E43" s="6" t="s">
        <v>113</v>
      </c>
      <c r="F43" s="7">
        <v>348600</v>
      </c>
      <c r="G43" s="7">
        <v>114800</v>
      </c>
      <c r="H43" s="7">
        <v>215000</v>
      </c>
      <c r="I43" s="7">
        <v>69400</v>
      </c>
      <c r="J43" s="7">
        <v>65000</v>
      </c>
      <c r="K43" s="7">
        <v>10000</v>
      </c>
      <c r="L43" s="9"/>
    </row>
    <row r="44" spans="1:12" ht="12.75">
      <c r="A44" s="13" t="s">
        <v>551</v>
      </c>
      <c r="B44" s="6" t="s">
        <v>114</v>
      </c>
      <c r="C44" s="6" t="s">
        <v>115</v>
      </c>
      <c r="D44" s="5">
        <v>25852957</v>
      </c>
      <c r="E44" s="6" t="s">
        <v>116</v>
      </c>
      <c r="F44" s="7">
        <v>743600</v>
      </c>
      <c r="G44" s="7">
        <v>507400</v>
      </c>
      <c r="H44" s="7">
        <v>265200</v>
      </c>
      <c r="I44" s="7">
        <v>206000</v>
      </c>
      <c r="J44" s="7">
        <v>100000</v>
      </c>
      <c r="K44" s="7">
        <v>60000</v>
      </c>
      <c r="L44" s="9"/>
    </row>
    <row r="45" spans="1:12" ht="12.75">
      <c r="A45" s="8" t="s">
        <v>552</v>
      </c>
      <c r="B45" s="6" t="s">
        <v>117</v>
      </c>
      <c r="C45" s="6" t="s">
        <v>118</v>
      </c>
      <c r="D45" s="5">
        <v>226787051</v>
      </c>
      <c r="E45" s="6" t="s">
        <v>119</v>
      </c>
      <c r="F45" s="7">
        <v>1239980</v>
      </c>
      <c r="G45" s="7">
        <v>7400</v>
      </c>
      <c r="H45" s="7">
        <v>300000</v>
      </c>
      <c r="I45" s="7" t="s">
        <v>704</v>
      </c>
      <c r="J45" s="7">
        <v>0</v>
      </c>
      <c r="K45" s="7">
        <v>0</v>
      </c>
      <c r="L45" s="9" t="s">
        <v>703</v>
      </c>
    </row>
    <row r="46" spans="1:12" ht="12.75">
      <c r="A46" s="8" t="s">
        <v>553</v>
      </c>
      <c r="B46" s="6" t="s">
        <v>120</v>
      </c>
      <c r="C46" s="6" t="s">
        <v>121</v>
      </c>
      <c r="D46" s="5">
        <v>42550855</v>
      </c>
      <c r="E46" s="6" t="s">
        <v>122</v>
      </c>
      <c r="F46" s="7">
        <v>186684</v>
      </c>
      <c r="G46" s="7">
        <v>52200</v>
      </c>
      <c r="H46" s="7">
        <v>76920</v>
      </c>
      <c r="I46" s="7">
        <v>34120</v>
      </c>
      <c r="J46" s="7">
        <v>25000</v>
      </c>
      <c r="K46" s="7">
        <v>10000</v>
      </c>
      <c r="L46" s="9" t="s">
        <v>740</v>
      </c>
    </row>
    <row r="47" spans="1:12" ht="12.75">
      <c r="A47" s="8" t="s">
        <v>554</v>
      </c>
      <c r="B47" s="6" t="s">
        <v>123</v>
      </c>
      <c r="C47" s="6" t="s">
        <v>124</v>
      </c>
      <c r="D47" s="5">
        <v>70226105</v>
      </c>
      <c r="E47" s="6" t="s">
        <v>125</v>
      </c>
      <c r="F47" s="7">
        <v>900000</v>
      </c>
      <c r="G47" s="7">
        <v>428000</v>
      </c>
      <c r="H47" s="7">
        <v>400000</v>
      </c>
      <c r="I47" s="7">
        <v>200000</v>
      </c>
      <c r="J47" s="7">
        <v>90000</v>
      </c>
      <c r="K47" s="7">
        <v>20000</v>
      </c>
      <c r="L47" s="9" t="s">
        <v>738</v>
      </c>
    </row>
    <row r="48" spans="1:12" ht="12.75">
      <c r="A48" s="8" t="s">
        <v>555</v>
      </c>
      <c r="B48" s="6" t="s">
        <v>126</v>
      </c>
      <c r="C48" s="6" t="s">
        <v>127</v>
      </c>
      <c r="D48" s="5">
        <v>48472476</v>
      </c>
      <c r="E48" s="6" t="s">
        <v>128</v>
      </c>
      <c r="F48" s="7">
        <v>1316000</v>
      </c>
      <c r="G48" s="7">
        <v>377000</v>
      </c>
      <c r="H48" s="7">
        <v>532320</v>
      </c>
      <c r="I48" s="7">
        <v>0</v>
      </c>
      <c r="J48" s="7">
        <v>0</v>
      </c>
      <c r="K48" s="7">
        <v>0</v>
      </c>
      <c r="L48" s="9" t="s">
        <v>705</v>
      </c>
    </row>
    <row r="49" spans="1:12" ht="12.75">
      <c r="A49" s="8" t="s">
        <v>556</v>
      </c>
      <c r="B49" s="6" t="s">
        <v>129</v>
      </c>
      <c r="C49" s="6" t="s">
        <v>130</v>
      </c>
      <c r="D49" s="5">
        <v>26984563</v>
      </c>
      <c r="E49" s="6" t="s">
        <v>131</v>
      </c>
      <c r="F49" s="7">
        <v>479000</v>
      </c>
      <c r="G49" s="7">
        <v>20000</v>
      </c>
      <c r="H49" s="7">
        <v>252000</v>
      </c>
      <c r="I49" s="7">
        <v>0</v>
      </c>
      <c r="J49" s="7">
        <v>100000</v>
      </c>
      <c r="K49" s="7">
        <v>0</v>
      </c>
      <c r="L49" s="9" t="s">
        <v>698</v>
      </c>
    </row>
    <row r="50" spans="1:12" ht="12.75">
      <c r="A50" s="13" t="s">
        <v>557</v>
      </c>
      <c r="B50" s="6" t="s">
        <v>132</v>
      </c>
      <c r="C50" s="6" t="s">
        <v>133</v>
      </c>
      <c r="D50" s="5"/>
      <c r="E50" s="6" t="s">
        <v>134</v>
      </c>
      <c r="F50" s="7">
        <v>7961260</v>
      </c>
      <c r="G50" s="7">
        <v>947360</v>
      </c>
      <c r="H50" s="7">
        <v>2257940</v>
      </c>
      <c r="I50" s="7">
        <v>390600</v>
      </c>
      <c r="J50" s="7">
        <v>700000</v>
      </c>
      <c r="K50" s="7">
        <v>200000</v>
      </c>
      <c r="L50" s="9" t="s">
        <v>691</v>
      </c>
    </row>
    <row r="51" spans="1:12" ht="25.5">
      <c r="A51" s="8" t="s">
        <v>558</v>
      </c>
      <c r="B51" s="6" t="s">
        <v>135</v>
      </c>
      <c r="C51" s="6" t="s">
        <v>136</v>
      </c>
      <c r="D51" s="5">
        <v>22662995</v>
      </c>
      <c r="E51" s="6" t="s">
        <v>137</v>
      </c>
      <c r="F51" s="7">
        <v>1426859</v>
      </c>
      <c r="G51" s="7">
        <v>1049059</v>
      </c>
      <c r="H51" s="7">
        <v>448170</v>
      </c>
      <c r="I51" s="7">
        <v>291370</v>
      </c>
      <c r="J51" s="7">
        <v>0</v>
      </c>
      <c r="K51" s="7">
        <v>0</v>
      </c>
      <c r="L51" s="9" t="s">
        <v>741</v>
      </c>
    </row>
    <row r="52" spans="1:12" ht="12.75">
      <c r="A52" s="8" t="s">
        <v>559</v>
      </c>
      <c r="B52" s="6" t="s">
        <v>138</v>
      </c>
      <c r="C52" s="6" t="s">
        <v>139</v>
      </c>
      <c r="D52" s="5">
        <v>46522727</v>
      </c>
      <c r="E52" s="6" t="s">
        <v>140</v>
      </c>
      <c r="F52" s="7">
        <v>684250</v>
      </c>
      <c r="G52" s="7">
        <v>67300</v>
      </c>
      <c r="H52" s="7">
        <v>204000</v>
      </c>
      <c r="I52" s="7">
        <v>0</v>
      </c>
      <c r="J52" s="7">
        <v>0</v>
      </c>
      <c r="K52" s="7">
        <v>0</v>
      </c>
      <c r="L52" s="9" t="s">
        <v>731</v>
      </c>
    </row>
    <row r="53" spans="1:12" ht="25.5">
      <c r="A53" s="8" t="s">
        <v>560</v>
      </c>
      <c r="B53" s="6" t="s">
        <v>141</v>
      </c>
      <c r="C53" s="6" t="s">
        <v>142</v>
      </c>
      <c r="D53" s="5">
        <v>511404</v>
      </c>
      <c r="E53" s="6" t="s">
        <v>143</v>
      </c>
      <c r="F53" s="7">
        <v>2028843</v>
      </c>
      <c r="G53" s="7">
        <v>613543</v>
      </c>
      <c r="H53" s="7">
        <v>465000</v>
      </c>
      <c r="I53" s="7">
        <v>205700</v>
      </c>
      <c r="J53" s="7">
        <v>130000</v>
      </c>
      <c r="K53" s="7">
        <v>50000</v>
      </c>
      <c r="L53" s="9" t="s">
        <v>730</v>
      </c>
    </row>
    <row r="54" spans="1:12" ht="12.75">
      <c r="A54" s="8" t="s">
        <v>561</v>
      </c>
      <c r="B54" s="6" t="s">
        <v>144</v>
      </c>
      <c r="C54" s="6" t="s">
        <v>145</v>
      </c>
      <c r="D54" s="5">
        <v>25852345</v>
      </c>
      <c r="E54" s="6" t="s">
        <v>146</v>
      </c>
      <c r="F54" s="7">
        <v>403200</v>
      </c>
      <c r="G54" s="7">
        <v>210200</v>
      </c>
      <c r="H54" s="7">
        <v>100000</v>
      </c>
      <c r="I54" s="7">
        <v>49000</v>
      </c>
      <c r="J54" s="7">
        <v>50000</v>
      </c>
      <c r="K54" s="7">
        <v>20000</v>
      </c>
      <c r="L54" s="9" t="s">
        <v>776</v>
      </c>
    </row>
    <row r="55" spans="1:12" ht="25.5">
      <c r="A55" s="8" t="s">
        <v>562</v>
      </c>
      <c r="B55" s="6" t="s">
        <v>147</v>
      </c>
      <c r="C55" s="6" t="s">
        <v>148</v>
      </c>
      <c r="D55" s="5">
        <v>43873251</v>
      </c>
      <c r="E55" s="6" t="s">
        <v>149</v>
      </c>
      <c r="F55" s="7">
        <v>990000</v>
      </c>
      <c r="G55" s="7">
        <v>475000</v>
      </c>
      <c r="H55" s="7">
        <v>400000</v>
      </c>
      <c r="I55" s="7">
        <v>280000</v>
      </c>
      <c r="J55" s="7">
        <v>350000</v>
      </c>
      <c r="K55" s="7">
        <v>280000</v>
      </c>
      <c r="L55" s="9"/>
    </row>
    <row r="56" spans="1:12" ht="12.75">
      <c r="A56" s="13" t="s">
        <v>563</v>
      </c>
      <c r="B56" s="6" t="s">
        <v>150</v>
      </c>
      <c r="C56" s="6" t="s">
        <v>151</v>
      </c>
      <c r="D56" s="5">
        <v>46707107</v>
      </c>
      <c r="E56" s="6" t="s">
        <v>152</v>
      </c>
      <c r="F56" s="7">
        <v>780948</v>
      </c>
      <c r="G56" s="7">
        <v>590948</v>
      </c>
      <c r="H56" s="7">
        <v>140000</v>
      </c>
      <c r="I56" s="7">
        <v>115632</v>
      </c>
      <c r="J56" s="7">
        <v>0</v>
      </c>
      <c r="K56" s="7">
        <v>0</v>
      </c>
      <c r="L56" s="9" t="s">
        <v>718</v>
      </c>
    </row>
    <row r="57" spans="1:12" ht="12.75">
      <c r="A57" s="8" t="s">
        <v>564</v>
      </c>
      <c r="B57" s="6" t="s">
        <v>153</v>
      </c>
      <c r="C57" s="6" t="s">
        <v>154</v>
      </c>
      <c r="D57" s="5">
        <v>65635698</v>
      </c>
      <c r="E57" s="6" t="s">
        <v>155</v>
      </c>
      <c r="F57" s="7">
        <v>241000</v>
      </c>
      <c r="G57" s="7">
        <v>70000</v>
      </c>
      <c r="H57" s="7">
        <v>116000</v>
      </c>
      <c r="I57" s="7">
        <v>60000</v>
      </c>
      <c r="J57" s="7">
        <v>100000</v>
      </c>
      <c r="K57" s="7">
        <v>50000</v>
      </c>
      <c r="L57" s="9"/>
    </row>
    <row r="58" spans="1:12" ht="12.75">
      <c r="A58" s="8" t="s">
        <v>565</v>
      </c>
      <c r="B58" s="6" t="s">
        <v>156</v>
      </c>
      <c r="C58" s="6" t="s">
        <v>157</v>
      </c>
      <c r="D58" s="5">
        <v>46277633</v>
      </c>
      <c r="E58" s="6" t="s">
        <v>158</v>
      </c>
      <c r="F58" s="7">
        <v>452500</v>
      </c>
      <c r="G58" s="7">
        <v>77200</v>
      </c>
      <c r="H58" s="7">
        <v>164000</v>
      </c>
      <c r="I58" s="7">
        <v>37000</v>
      </c>
      <c r="J58" s="7">
        <v>85000</v>
      </c>
      <c r="K58" s="7">
        <v>25000</v>
      </c>
      <c r="L58" s="9"/>
    </row>
    <row r="59" spans="1:12" ht="12.75">
      <c r="A59" s="8" t="s">
        <v>566</v>
      </c>
      <c r="B59" s="6" t="s">
        <v>159</v>
      </c>
      <c r="C59" s="6" t="s">
        <v>160</v>
      </c>
      <c r="D59" s="5">
        <v>67779751</v>
      </c>
      <c r="E59" s="6" t="s">
        <v>161</v>
      </c>
      <c r="F59" s="7">
        <v>2085000</v>
      </c>
      <c r="G59" s="7">
        <v>1026860</v>
      </c>
      <c r="H59" s="7">
        <v>67000</v>
      </c>
      <c r="I59" s="7">
        <v>0</v>
      </c>
      <c r="J59" s="7">
        <v>45000</v>
      </c>
      <c r="K59" s="7">
        <v>0</v>
      </c>
      <c r="L59" s="9"/>
    </row>
    <row r="60" spans="1:12" ht="12.75">
      <c r="A60" s="8" t="s">
        <v>567</v>
      </c>
      <c r="B60" s="6" t="s">
        <v>162</v>
      </c>
      <c r="C60" s="6" t="s">
        <v>163</v>
      </c>
      <c r="D60" s="5">
        <v>408328</v>
      </c>
      <c r="E60" s="6" t="s">
        <v>164</v>
      </c>
      <c r="F60" s="7">
        <v>3729150</v>
      </c>
      <c r="G60" s="7">
        <v>593250</v>
      </c>
      <c r="H60" s="7">
        <v>1657600</v>
      </c>
      <c r="I60" s="7">
        <v>368100</v>
      </c>
      <c r="J60" s="7">
        <v>500000</v>
      </c>
      <c r="K60" s="7">
        <v>0</v>
      </c>
      <c r="L60" s="9" t="s">
        <v>736</v>
      </c>
    </row>
    <row r="61" spans="1:12" ht="25.5">
      <c r="A61" s="8" t="s">
        <v>568</v>
      </c>
      <c r="B61" s="6" t="s">
        <v>165</v>
      </c>
      <c r="C61" s="6" t="s">
        <v>166</v>
      </c>
      <c r="D61" s="5">
        <v>26361850</v>
      </c>
      <c r="E61" s="6" t="s">
        <v>167</v>
      </c>
      <c r="F61" s="7">
        <v>356000</v>
      </c>
      <c r="G61" s="7">
        <v>272000</v>
      </c>
      <c r="H61" s="7">
        <v>195000</v>
      </c>
      <c r="I61" s="7">
        <v>160000</v>
      </c>
      <c r="J61" s="7">
        <v>80000</v>
      </c>
      <c r="K61" s="7">
        <v>60000</v>
      </c>
      <c r="L61" s="9" t="s">
        <v>712</v>
      </c>
    </row>
    <row r="62" spans="1:12" ht="12.75">
      <c r="A62" s="13" t="s">
        <v>569</v>
      </c>
      <c r="B62" s="6" t="s">
        <v>779</v>
      </c>
      <c r="C62" s="6" t="s">
        <v>780</v>
      </c>
      <c r="D62" s="5">
        <v>18629008</v>
      </c>
      <c r="E62" s="6" t="s">
        <v>781</v>
      </c>
      <c r="F62" s="7">
        <v>541000</v>
      </c>
      <c r="G62" s="7">
        <v>278000</v>
      </c>
      <c r="H62" s="7">
        <v>280000</v>
      </c>
      <c r="I62" s="7">
        <v>143000</v>
      </c>
      <c r="J62" s="7">
        <v>0</v>
      </c>
      <c r="K62" s="7">
        <v>0</v>
      </c>
      <c r="L62" s="9" t="s">
        <v>784</v>
      </c>
    </row>
    <row r="63" spans="1:12" ht="12.75">
      <c r="A63" s="8" t="s">
        <v>570</v>
      </c>
      <c r="B63" s="6" t="s">
        <v>168</v>
      </c>
      <c r="C63" s="6" t="s">
        <v>169</v>
      </c>
      <c r="D63" s="5"/>
      <c r="E63" s="6" t="s">
        <v>782</v>
      </c>
      <c r="F63" s="7">
        <v>280000</v>
      </c>
      <c r="G63" s="7">
        <v>0</v>
      </c>
      <c r="H63" s="7">
        <v>99000</v>
      </c>
      <c r="I63" s="7">
        <v>0</v>
      </c>
      <c r="J63" s="7">
        <v>0</v>
      </c>
      <c r="K63" s="7">
        <v>0</v>
      </c>
      <c r="L63" s="9" t="s">
        <v>783</v>
      </c>
    </row>
    <row r="64" spans="1:12" ht="12.75">
      <c r="A64" s="8" t="s">
        <v>571</v>
      </c>
      <c r="B64" s="6" t="s">
        <v>170</v>
      </c>
      <c r="C64" s="6" t="s">
        <v>171</v>
      </c>
      <c r="D64" s="5">
        <v>63835681</v>
      </c>
      <c r="E64" s="6" t="s">
        <v>172</v>
      </c>
      <c r="F64" s="7">
        <v>684000</v>
      </c>
      <c r="G64" s="7">
        <v>30000</v>
      </c>
      <c r="H64" s="7">
        <v>410000</v>
      </c>
      <c r="I64" s="7">
        <v>0</v>
      </c>
      <c r="J64" s="7">
        <v>100000</v>
      </c>
      <c r="K64" s="7">
        <v>0</v>
      </c>
      <c r="L64" s="9"/>
    </row>
    <row r="65" spans="1:12" ht="12.75">
      <c r="A65" s="8" t="s">
        <v>572</v>
      </c>
      <c r="B65" s="6" t="s">
        <v>173</v>
      </c>
      <c r="C65" s="6" t="s">
        <v>174</v>
      </c>
      <c r="D65" s="5">
        <v>67363300</v>
      </c>
      <c r="E65" s="6" t="s">
        <v>175</v>
      </c>
      <c r="F65" s="7">
        <v>490300</v>
      </c>
      <c r="G65" s="7">
        <v>321600</v>
      </c>
      <c r="H65" s="7">
        <v>145000</v>
      </c>
      <c r="I65" s="7">
        <v>101500</v>
      </c>
      <c r="J65" s="7">
        <v>60000</v>
      </c>
      <c r="K65" s="7">
        <v>35000</v>
      </c>
      <c r="L65" s="9"/>
    </row>
    <row r="66" spans="1:12" ht="12.75">
      <c r="A66" s="8" t="s">
        <v>573</v>
      </c>
      <c r="B66" s="6" t="s">
        <v>176</v>
      </c>
      <c r="C66" s="6" t="s">
        <v>177</v>
      </c>
      <c r="D66" s="5">
        <v>26655535</v>
      </c>
      <c r="E66" s="6" t="s">
        <v>178</v>
      </c>
      <c r="F66" s="7">
        <v>383600</v>
      </c>
      <c r="G66" s="7">
        <v>383600</v>
      </c>
      <c r="H66" s="7">
        <v>200000</v>
      </c>
      <c r="I66" s="7">
        <v>200000</v>
      </c>
      <c r="J66" s="7">
        <v>40000</v>
      </c>
      <c r="K66" s="7">
        <v>40000</v>
      </c>
      <c r="L66" s="9"/>
    </row>
    <row r="67" spans="1:12" ht="12.75">
      <c r="A67" s="8" t="s">
        <v>574</v>
      </c>
      <c r="B67" s="6" t="s">
        <v>179</v>
      </c>
      <c r="C67" s="6" t="s">
        <v>180</v>
      </c>
      <c r="D67" s="5">
        <v>47475111</v>
      </c>
      <c r="E67" s="6" t="s">
        <v>181</v>
      </c>
      <c r="F67" s="7">
        <v>2137700</v>
      </c>
      <c r="G67" s="7">
        <v>103200</v>
      </c>
      <c r="H67" s="7">
        <v>1064000</v>
      </c>
      <c r="I67" s="7">
        <v>101200</v>
      </c>
      <c r="J67" s="7">
        <v>0</v>
      </c>
      <c r="K67" s="7">
        <v>0</v>
      </c>
      <c r="L67" s="9" t="s">
        <v>694</v>
      </c>
    </row>
    <row r="68" spans="1:12" ht="12.75">
      <c r="A68" s="13" t="s">
        <v>575</v>
      </c>
      <c r="B68" s="6" t="s">
        <v>751</v>
      </c>
      <c r="C68" s="6" t="s">
        <v>758</v>
      </c>
      <c r="D68" s="5">
        <v>2652530</v>
      </c>
      <c r="E68" s="6" t="s">
        <v>759</v>
      </c>
      <c r="F68" s="7">
        <v>356900</v>
      </c>
      <c r="G68" s="7">
        <v>162000</v>
      </c>
      <c r="H68" s="7">
        <v>228000</v>
      </c>
      <c r="I68" s="7">
        <v>135000</v>
      </c>
      <c r="J68" s="7">
        <v>150000</v>
      </c>
      <c r="K68" s="7">
        <v>80000</v>
      </c>
      <c r="L68" s="9"/>
    </row>
    <row r="69" spans="1:12" ht="12.75">
      <c r="A69" s="8" t="s">
        <v>576</v>
      </c>
      <c r="B69" s="6" t="s">
        <v>182</v>
      </c>
      <c r="C69" s="6" t="s">
        <v>183</v>
      </c>
      <c r="D69" s="5">
        <v>26648091</v>
      </c>
      <c r="E69" s="6" t="s">
        <v>184</v>
      </c>
      <c r="F69" s="7">
        <v>680000</v>
      </c>
      <c r="G69" s="7">
        <v>100000</v>
      </c>
      <c r="H69" s="7">
        <v>211000</v>
      </c>
      <c r="I69" s="7">
        <v>100000</v>
      </c>
      <c r="J69" s="7">
        <v>80000</v>
      </c>
      <c r="K69" s="7">
        <v>20000</v>
      </c>
      <c r="L69" s="9"/>
    </row>
    <row r="70" spans="1:12" ht="12.75">
      <c r="A70" s="8" t="s">
        <v>577</v>
      </c>
      <c r="B70" s="6" t="s">
        <v>185</v>
      </c>
      <c r="C70" s="6" t="s">
        <v>186</v>
      </c>
      <c r="D70" s="5">
        <v>409430</v>
      </c>
      <c r="E70" s="6" t="s">
        <v>187</v>
      </c>
      <c r="F70" s="7">
        <v>2241165</v>
      </c>
      <c r="G70" s="7">
        <v>242280</v>
      </c>
      <c r="H70" s="7">
        <v>1205606</v>
      </c>
      <c r="I70" s="7">
        <v>0</v>
      </c>
      <c r="J70" s="7">
        <v>500000</v>
      </c>
      <c r="K70" s="7">
        <v>0</v>
      </c>
      <c r="L70" s="9"/>
    </row>
    <row r="71" spans="1:12" ht="12.75">
      <c r="A71" s="8" t="s">
        <v>578</v>
      </c>
      <c r="B71" s="6" t="s">
        <v>188</v>
      </c>
      <c r="C71" s="6" t="s">
        <v>189</v>
      </c>
      <c r="D71" s="5">
        <v>70896054</v>
      </c>
      <c r="E71" s="6" t="s">
        <v>190</v>
      </c>
      <c r="F71" s="7">
        <v>293226</v>
      </c>
      <c r="G71" s="7">
        <v>106100</v>
      </c>
      <c r="H71" s="7">
        <v>131900</v>
      </c>
      <c r="I71" s="7">
        <v>59100</v>
      </c>
      <c r="J71" s="7">
        <v>40000</v>
      </c>
      <c r="K71" s="7">
        <v>0</v>
      </c>
      <c r="L71" s="9"/>
    </row>
    <row r="72" spans="1:12" ht="12.75">
      <c r="A72" s="8" t="s">
        <v>579</v>
      </c>
      <c r="B72" s="6" t="s">
        <v>191</v>
      </c>
      <c r="C72" s="6" t="s">
        <v>192</v>
      </c>
      <c r="D72" s="5">
        <v>27034615</v>
      </c>
      <c r="E72" s="6" t="s">
        <v>193</v>
      </c>
      <c r="F72" s="7">
        <v>1276000</v>
      </c>
      <c r="G72" s="7">
        <v>125000</v>
      </c>
      <c r="H72" s="7">
        <v>318000</v>
      </c>
      <c r="I72" s="7">
        <v>0</v>
      </c>
      <c r="J72" s="7">
        <v>70000</v>
      </c>
      <c r="K72" s="7">
        <v>0</v>
      </c>
      <c r="L72" s="9"/>
    </row>
    <row r="73" spans="1:12" ht="12.75">
      <c r="A73" s="8" t="s">
        <v>580</v>
      </c>
      <c r="B73" s="6" t="s">
        <v>194</v>
      </c>
      <c r="C73" s="6" t="s">
        <v>195</v>
      </c>
      <c r="D73" s="5">
        <v>45771529</v>
      </c>
      <c r="E73" s="6" t="s">
        <v>196</v>
      </c>
      <c r="F73" s="7">
        <v>753000</v>
      </c>
      <c r="G73" s="7">
        <v>300000</v>
      </c>
      <c r="H73" s="7">
        <v>391300</v>
      </c>
      <c r="I73" s="7">
        <v>200000</v>
      </c>
      <c r="J73" s="7">
        <v>300000</v>
      </c>
      <c r="K73" s="7">
        <v>130000</v>
      </c>
      <c r="L73" s="9"/>
    </row>
    <row r="74" spans="1:12" ht="12.75">
      <c r="A74" s="13" t="s">
        <v>581</v>
      </c>
      <c r="B74" s="6" t="s">
        <v>197</v>
      </c>
      <c r="C74" s="6" t="s">
        <v>198</v>
      </c>
      <c r="D74" s="5">
        <v>69206341</v>
      </c>
      <c r="E74" s="6" t="s">
        <v>199</v>
      </c>
      <c r="F74" s="7">
        <v>463000</v>
      </c>
      <c r="G74" s="7">
        <v>67341</v>
      </c>
      <c r="H74" s="7">
        <v>168000</v>
      </c>
      <c r="I74" s="7">
        <v>67341</v>
      </c>
      <c r="J74" s="7">
        <v>100000</v>
      </c>
      <c r="K74" s="7">
        <v>35000</v>
      </c>
      <c r="L74" s="9"/>
    </row>
    <row r="75" spans="1:12" ht="12.75">
      <c r="A75" s="8" t="s">
        <v>582</v>
      </c>
      <c r="B75" s="6" t="s">
        <v>200</v>
      </c>
      <c r="C75" s="6" t="s">
        <v>201</v>
      </c>
      <c r="D75" s="5">
        <v>62939211</v>
      </c>
      <c r="E75" s="6" t="s">
        <v>200</v>
      </c>
      <c r="F75" s="7">
        <v>9505000</v>
      </c>
      <c r="G75" s="7">
        <v>0</v>
      </c>
      <c r="H75" s="7">
        <v>6078000</v>
      </c>
      <c r="I75" s="7">
        <v>0</v>
      </c>
      <c r="J75" s="7">
        <v>1000000</v>
      </c>
      <c r="K75" s="7">
        <v>0</v>
      </c>
      <c r="L75" s="9"/>
    </row>
    <row r="76" spans="1:12" ht="12.75">
      <c r="A76" s="8" t="s">
        <v>583</v>
      </c>
      <c r="B76" s="6" t="s">
        <v>200</v>
      </c>
      <c r="C76" s="6" t="s">
        <v>202</v>
      </c>
      <c r="D76" s="5">
        <v>62939211</v>
      </c>
      <c r="E76" s="6" t="s">
        <v>203</v>
      </c>
      <c r="F76" s="7">
        <v>424600</v>
      </c>
      <c r="G76" s="7">
        <v>0</v>
      </c>
      <c r="H76" s="7">
        <v>306520</v>
      </c>
      <c r="I76" s="7">
        <v>0</v>
      </c>
      <c r="J76" s="7">
        <v>0</v>
      </c>
      <c r="K76" s="7">
        <v>0</v>
      </c>
      <c r="L76" s="9" t="s">
        <v>771</v>
      </c>
    </row>
    <row r="77" spans="1:12" ht="25.5">
      <c r="A77" s="8" t="s">
        <v>584</v>
      </c>
      <c r="B77" s="6" t="s">
        <v>204</v>
      </c>
      <c r="C77" s="6" t="s">
        <v>205</v>
      </c>
      <c r="D77" s="5">
        <v>49224351</v>
      </c>
      <c r="E77" s="6" t="s">
        <v>206</v>
      </c>
      <c r="F77" s="7">
        <v>159000</v>
      </c>
      <c r="G77" s="7">
        <v>22000</v>
      </c>
      <c r="H77" s="7">
        <v>96000</v>
      </c>
      <c r="I77" s="7">
        <v>15000</v>
      </c>
      <c r="J77" s="7">
        <v>60000</v>
      </c>
      <c r="K77" s="7">
        <v>15000</v>
      </c>
      <c r="L77" s="9"/>
    </row>
    <row r="78" spans="1:12" ht="12.75">
      <c r="A78" s="8" t="s">
        <v>585</v>
      </c>
      <c r="B78" s="6" t="s">
        <v>207</v>
      </c>
      <c r="C78" s="6" t="s">
        <v>208</v>
      </c>
      <c r="D78" s="5">
        <v>42866081</v>
      </c>
      <c r="E78" s="6" t="s">
        <v>209</v>
      </c>
      <c r="F78" s="7">
        <v>111780</v>
      </c>
      <c r="G78" s="7">
        <v>2000</v>
      </c>
      <c r="H78" s="7">
        <v>15000</v>
      </c>
      <c r="I78" s="7">
        <v>0</v>
      </c>
      <c r="J78" s="7">
        <v>0</v>
      </c>
      <c r="K78" s="7">
        <v>0</v>
      </c>
      <c r="L78" s="9" t="s">
        <v>770</v>
      </c>
    </row>
    <row r="79" spans="1:12" ht="25.5">
      <c r="A79" s="8" t="s">
        <v>586</v>
      </c>
      <c r="B79" s="6" t="s">
        <v>210</v>
      </c>
      <c r="C79" s="6" t="s">
        <v>211</v>
      </c>
      <c r="D79" s="5">
        <v>70866872</v>
      </c>
      <c r="E79" s="6" t="s">
        <v>212</v>
      </c>
      <c r="F79" s="7">
        <v>258000</v>
      </c>
      <c r="G79" s="7">
        <v>15000</v>
      </c>
      <c r="H79" s="7">
        <v>50000</v>
      </c>
      <c r="I79" s="7">
        <v>0</v>
      </c>
      <c r="J79" s="7">
        <v>50000</v>
      </c>
      <c r="K79" s="7">
        <v>0</v>
      </c>
      <c r="L79" s="9"/>
    </row>
    <row r="80" spans="1:12" ht="12.75">
      <c r="A80" s="13" t="s">
        <v>587</v>
      </c>
      <c r="B80" s="6" t="s">
        <v>213</v>
      </c>
      <c r="C80" s="6" t="s">
        <v>214</v>
      </c>
      <c r="D80" s="5">
        <v>43379729</v>
      </c>
      <c r="E80" s="6" t="s">
        <v>215</v>
      </c>
      <c r="F80" s="7">
        <v>3780950</v>
      </c>
      <c r="G80" s="7">
        <v>424400</v>
      </c>
      <c r="H80" s="7">
        <v>1340700</v>
      </c>
      <c r="I80" s="7">
        <v>210000</v>
      </c>
      <c r="J80" s="7">
        <v>430000</v>
      </c>
      <c r="K80" s="7">
        <v>80000</v>
      </c>
      <c r="L80" s="9"/>
    </row>
    <row r="81" spans="1:12" ht="12.75">
      <c r="A81" s="8" t="s">
        <v>588</v>
      </c>
      <c r="B81" s="6" t="s">
        <v>216</v>
      </c>
      <c r="C81" s="6" t="s">
        <v>217</v>
      </c>
      <c r="D81" s="5">
        <v>27002527</v>
      </c>
      <c r="E81" s="6" t="s">
        <v>218</v>
      </c>
      <c r="F81" s="7">
        <v>824500</v>
      </c>
      <c r="G81" s="7">
        <v>562800</v>
      </c>
      <c r="H81" s="7">
        <v>576900</v>
      </c>
      <c r="I81" s="7">
        <v>375200</v>
      </c>
      <c r="J81" s="7">
        <v>120000</v>
      </c>
      <c r="K81" s="7">
        <v>60000</v>
      </c>
      <c r="L81" s="9" t="s">
        <v>746</v>
      </c>
    </row>
    <row r="82" spans="1:12" ht="12.75">
      <c r="A82" s="8" t="s">
        <v>589</v>
      </c>
      <c r="B82" s="6" t="s">
        <v>219</v>
      </c>
      <c r="C82" s="6" t="s">
        <v>220</v>
      </c>
      <c r="D82" s="5">
        <v>26623820</v>
      </c>
      <c r="E82" s="6" t="s">
        <v>221</v>
      </c>
      <c r="F82" s="7">
        <v>70000</v>
      </c>
      <c r="G82" s="7">
        <v>10000</v>
      </c>
      <c r="H82" s="7">
        <v>40000</v>
      </c>
      <c r="I82" s="7">
        <v>5000</v>
      </c>
      <c r="J82" s="7">
        <v>40000</v>
      </c>
      <c r="K82" s="7">
        <v>5000</v>
      </c>
      <c r="L82" s="9"/>
    </row>
    <row r="83" spans="1:12" ht="12.75">
      <c r="A83" s="8" t="s">
        <v>590</v>
      </c>
      <c r="B83" s="6" t="s">
        <v>222</v>
      </c>
      <c r="C83" s="6" t="s">
        <v>223</v>
      </c>
      <c r="D83" s="5">
        <v>26638240</v>
      </c>
      <c r="E83" s="6" t="s">
        <v>224</v>
      </c>
      <c r="F83" s="7">
        <v>831542</v>
      </c>
      <c r="G83" s="7">
        <v>10000</v>
      </c>
      <c r="H83" s="7">
        <v>386580</v>
      </c>
      <c r="I83" s="7">
        <v>0</v>
      </c>
      <c r="J83" s="7">
        <v>0</v>
      </c>
      <c r="K83" s="7">
        <v>0</v>
      </c>
      <c r="L83" s="9" t="s">
        <v>749</v>
      </c>
    </row>
    <row r="84" spans="1:12" ht="12.75">
      <c r="A84" s="8" t="s">
        <v>591</v>
      </c>
      <c r="B84" s="6" t="s">
        <v>225</v>
      </c>
      <c r="C84" s="6" t="s">
        <v>226</v>
      </c>
      <c r="D84" s="5">
        <v>44223854</v>
      </c>
      <c r="E84" s="6" t="s">
        <v>227</v>
      </c>
      <c r="F84" s="7">
        <v>1465500</v>
      </c>
      <c r="G84" s="7">
        <v>155100</v>
      </c>
      <c r="H84" s="7">
        <v>142000</v>
      </c>
      <c r="I84" s="7">
        <v>25000</v>
      </c>
      <c r="J84" s="7">
        <v>95000</v>
      </c>
      <c r="K84" s="7">
        <v>10000</v>
      </c>
      <c r="L84" s="9" t="s">
        <v>733</v>
      </c>
    </row>
    <row r="85" spans="1:12" ht="12.75">
      <c r="A85" s="8" t="s">
        <v>592</v>
      </c>
      <c r="B85" s="6" t="s">
        <v>228</v>
      </c>
      <c r="C85" s="6" t="s">
        <v>229</v>
      </c>
      <c r="D85" s="5">
        <v>26539730</v>
      </c>
      <c r="E85" s="6" t="s">
        <v>230</v>
      </c>
      <c r="F85" s="7">
        <v>973922</v>
      </c>
      <c r="G85" s="7">
        <v>547202</v>
      </c>
      <c r="H85" s="7">
        <v>459148</v>
      </c>
      <c r="I85" s="7">
        <v>233428</v>
      </c>
      <c r="J85" s="7">
        <v>90000</v>
      </c>
      <c r="K85" s="7">
        <v>30000</v>
      </c>
      <c r="L85" s="9" t="s">
        <v>768</v>
      </c>
    </row>
    <row r="86" spans="1:12" ht="25.5">
      <c r="A86" s="13" t="s">
        <v>593</v>
      </c>
      <c r="B86" s="6" t="s">
        <v>231</v>
      </c>
      <c r="C86" s="6" t="s">
        <v>232</v>
      </c>
      <c r="D86" s="5">
        <v>69838275</v>
      </c>
      <c r="E86" s="6" t="s">
        <v>233</v>
      </c>
      <c r="F86" s="7">
        <v>417003</v>
      </c>
      <c r="G86" s="7">
        <v>178803</v>
      </c>
      <c r="H86" s="7">
        <v>105000</v>
      </c>
      <c r="I86" s="7">
        <v>75000</v>
      </c>
      <c r="J86" s="7">
        <v>0</v>
      </c>
      <c r="K86" s="7">
        <v>0</v>
      </c>
      <c r="L86" s="9" t="s">
        <v>702</v>
      </c>
    </row>
    <row r="87" spans="1:12" ht="12.75">
      <c r="A87" s="8" t="s">
        <v>594</v>
      </c>
      <c r="B87" s="6" t="s">
        <v>234</v>
      </c>
      <c r="C87" s="6" t="s">
        <v>235</v>
      </c>
      <c r="D87" s="5">
        <v>60253011</v>
      </c>
      <c r="E87" s="6" t="s">
        <v>236</v>
      </c>
      <c r="F87" s="7">
        <v>890000</v>
      </c>
      <c r="G87" s="7">
        <v>0</v>
      </c>
      <c r="H87" s="7">
        <v>500000</v>
      </c>
      <c r="I87" s="7">
        <v>0</v>
      </c>
      <c r="J87" s="7">
        <v>55000</v>
      </c>
      <c r="K87" s="7">
        <v>0</v>
      </c>
      <c r="L87" s="9"/>
    </row>
    <row r="88" spans="1:12" ht="12.75">
      <c r="A88" s="8" t="s">
        <v>595</v>
      </c>
      <c r="B88" s="6" t="s">
        <v>237</v>
      </c>
      <c r="C88" s="6" t="s">
        <v>238</v>
      </c>
      <c r="D88" s="5">
        <v>27911225</v>
      </c>
      <c r="E88" s="6" t="s">
        <v>239</v>
      </c>
      <c r="F88" s="7">
        <v>711500</v>
      </c>
      <c r="G88" s="7">
        <v>67500</v>
      </c>
      <c r="H88" s="7">
        <v>371500</v>
      </c>
      <c r="I88" s="7">
        <v>50000</v>
      </c>
      <c r="J88" s="7">
        <v>90000</v>
      </c>
      <c r="K88" s="7">
        <v>0</v>
      </c>
      <c r="L88" s="9"/>
    </row>
    <row r="89" spans="1:12" ht="12.75">
      <c r="A89" s="8" t="s">
        <v>596</v>
      </c>
      <c r="B89" s="6" t="s">
        <v>240</v>
      </c>
      <c r="C89" s="6" t="s">
        <v>241</v>
      </c>
      <c r="D89" s="5">
        <v>26672910</v>
      </c>
      <c r="E89" s="6" t="s">
        <v>242</v>
      </c>
      <c r="F89" s="7">
        <v>536340</v>
      </c>
      <c r="G89" s="7">
        <v>102340</v>
      </c>
      <c r="H89" s="7">
        <v>196540</v>
      </c>
      <c r="I89" s="7">
        <v>102340</v>
      </c>
      <c r="J89" s="7">
        <v>60000</v>
      </c>
      <c r="K89" s="7">
        <v>20000</v>
      </c>
      <c r="L89" s="9"/>
    </row>
    <row r="90" spans="1:12" ht="12.75">
      <c r="A90" s="8" t="s">
        <v>597</v>
      </c>
      <c r="B90" s="6" t="s">
        <v>243</v>
      </c>
      <c r="C90" s="6" t="s">
        <v>244</v>
      </c>
      <c r="D90" s="5">
        <v>26992671</v>
      </c>
      <c r="E90" s="6" t="s">
        <v>245</v>
      </c>
      <c r="F90" s="7">
        <v>453525</v>
      </c>
      <c r="G90" s="7">
        <v>0</v>
      </c>
      <c r="H90" s="7">
        <v>216290</v>
      </c>
      <c r="I90" s="7">
        <v>0</v>
      </c>
      <c r="J90" s="7">
        <v>100000</v>
      </c>
      <c r="K90" s="7">
        <v>0</v>
      </c>
      <c r="L90" s="9"/>
    </row>
    <row r="91" spans="1:12" ht="12.75">
      <c r="A91" s="8" t="s">
        <v>598</v>
      </c>
      <c r="B91" s="6" t="s">
        <v>246</v>
      </c>
      <c r="C91" s="6" t="s">
        <v>247</v>
      </c>
      <c r="D91" s="5">
        <v>536474</v>
      </c>
      <c r="E91" s="6" t="s">
        <v>248</v>
      </c>
      <c r="F91" s="7">
        <v>349650</v>
      </c>
      <c r="G91" s="7">
        <v>0</v>
      </c>
      <c r="H91" s="7">
        <v>144000</v>
      </c>
      <c r="I91" s="7">
        <v>0</v>
      </c>
      <c r="J91" s="7">
        <v>90000</v>
      </c>
      <c r="K91" s="7">
        <v>0</v>
      </c>
      <c r="L91" s="9" t="s">
        <v>778</v>
      </c>
    </row>
    <row r="92" spans="1:12" ht="25.5">
      <c r="A92" s="13" t="s">
        <v>599</v>
      </c>
      <c r="B92" s="6" t="s">
        <v>249</v>
      </c>
      <c r="C92" s="6" t="s">
        <v>250</v>
      </c>
      <c r="D92" s="5">
        <v>26646838</v>
      </c>
      <c r="E92" s="6" t="s">
        <v>251</v>
      </c>
      <c r="F92" s="7">
        <v>157500</v>
      </c>
      <c r="G92" s="7">
        <v>25000</v>
      </c>
      <c r="H92" s="7">
        <v>100000</v>
      </c>
      <c r="I92" s="7">
        <v>13000</v>
      </c>
      <c r="J92" s="7">
        <v>0</v>
      </c>
      <c r="K92" s="7">
        <v>0</v>
      </c>
      <c r="L92" s="9" t="s">
        <v>719</v>
      </c>
    </row>
    <row r="93" spans="1:12" ht="12.75">
      <c r="A93" s="8" t="s">
        <v>600</v>
      </c>
      <c r="B93" s="6" t="s">
        <v>252</v>
      </c>
      <c r="C93" s="6" t="s">
        <v>253</v>
      </c>
      <c r="D93" s="5">
        <v>26641089</v>
      </c>
      <c r="E93" s="6" t="s">
        <v>254</v>
      </c>
      <c r="F93" s="7">
        <v>1263500</v>
      </c>
      <c r="G93" s="7">
        <v>454500</v>
      </c>
      <c r="H93" s="7">
        <v>422000</v>
      </c>
      <c r="I93" s="7">
        <v>112000</v>
      </c>
      <c r="J93" s="7">
        <v>0</v>
      </c>
      <c r="K93" s="7">
        <v>0</v>
      </c>
      <c r="L93" s="9" t="s">
        <v>721</v>
      </c>
    </row>
    <row r="94" spans="1:12" ht="12.75">
      <c r="A94" s="8" t="s">
        <v>601</v>
      </c>
      <c r="B94" s="6" t="s">
        <v>255</v>
      </c>
      <c r="C94" s="6" t="s">
        <v>256</v>
      </c>
      <c r="D94" s="5">
        <v>49755692</v>
      </c>
      <c r="E94" s="6" t="s">
        <v>257</v>
      </c>
      <c r="F94" s="7">
        <v>245000</v>
      </c>
      <c r="G94" s="7">
        <v>97500</v>
      </c>
      <c r="H94" s="7">
        <v>39000</v>
      </c>
      <c r="I94" s="7">
        <v>0</v>
      </c>
      <c r="J94" s="7">
        <v>30000</v>
      </c>
      <c r="K94" s="7">
        <v>0</v>
      </c>
      <c r="L94" s="9"/>
    </row>
    <row r="95" spans="1:12" ht="12.75">
      <c r="A95" s="8" t="s">
        <v>602</v>
      </c>
      <c r="B95" s="6" t="s">
        <v>258</v>
      </c>
      <c r="C95" s="6" t="s">
        <v>259</v>
      </c>
      <c r="D95" s="5">
        <v>27033899</v>
      </c>
      <c r="E95" s="6" t="s">
        <v>260</v>
      </c>
      <c r="F95" s="7">
        <v>245597</v>
      </c>
      <c r="G95" s="7">
        <v>87797</v>
      </c>
      <c r="H95" s="7">
        <v>127297</v>
      </c>
      <c r="I95" s="7">
        <v>87797</v>
      </c>
      <c r="J95" s="7">
        <v>20000</v>
      </c>
      <c r="K95" s="7">
        <v>0</v>
      </c>
      <c r="L95" s="9"/>
    </row>
    <row r="96" spans="1:12" ht="12.75">
      <c r="A96" s="8" t="s">
        <v>603</v>
      </c>
      <c r="B96" s="6" t="s">
        <v>261</v>
      </c>
      <c r="C96" s="6" t="s">
        <v>262</v>
      </c>
      <c r="D96" s="5">
        <v>45248591</v>
      </c>
      <c r="E96" s="6" t="s">
        <v>263</v>
      </c>
      <c r="F96" s="7">
        <v>1639000</v>
      </c>
      <c r="G96" s="7">
        <v>590000</v>
      </c>
      <c r="H96" s="7">
        <v>1104000</v>
      </c>
      <c r="I96" s="7">
        <v>454000</v>
      </c>
      <c r="J96" s="7">
        <v>200000</v>
      </c>
      <c r="K96" s="7">
        <v>80000</v>
      </c>
      <c r="L96" s="9"/>
    </row>
    <row r="97" spans="1:12" ht="12.75">
      <c r="A97" s="8" t="s">
        <v>604</v>
      </c>
      <c r="B97" s="6" t="s">
        <v>261</v>
      </c>
      <c r="C97" s="6" t="s">
        <v>264</v>
      </c>
      <c r="D97" s="5">
        <v>45248591</v>
      </c>
      <c r="E97" s="6" t="s">
        <v>265</v>
      </c>
      <c r="F97" s="7">
        <v>770000</v>
      </c>
      <c r="G97" s="7">
        <v>294000</v>
      </c>
      <c r="H97" s="7">
        <v>470000</v>
      </c>
      <c r="I97" s="7">
        <v>210000</v>
      </c>
      <c r="J97" s="7">
        <v>0</v>
      </c>
      <c r="K97" s="7">
        <v>0</v>
      </c>
      <c r="L97" s="9" t="s">
        <v>755</v>
      </c>
    </row>
    <row r="98" spans="1:12" ht="25.5">
      <c r="A98" s="13" t="s">
        <v>605</v>
      </c>
      <c r="B98" s="6" t="s">
        <v>266</v>
      </c>
      <c r="C98" s="6" t="s">
        <v>267</v>
      </c>
      <c r="D98" s="5">
        <v>67442064</v>
      </c>
      <c r="E98" s="6" t="s">
        <v>268</v>
      </c>
      <c r="F98" s="7">
        <v>1830000</v>
      </c>
      <c r="G98" s="7">
        <v>175000</v>
      </c>
      <c r="H98" s="7">
        <v>130000</v>
      </c>
      <c r="I98" s="7">
        <v>40000</v>
      </c>
      <c r="J98" s="7">
        <v>0</v>
      </c>
      <c r="K98" s="7">
        <v>0</v>
      </c>
      <c r="L98" s="9" t="s">
        <v>710</v>
      </c>
    </row>
    <row r="99" spans="1:12" ht="12.75">
      <c r="A99" s="8" t="s">
        <v>606</v>
      </c>
      <c r="B99" s="6" t="s">
        <v>269</v>
      </c>
      <c r="C99" s="6" t="s">
        <v>270</v>
      </c>
      <c r="D99" s="5">
        <v>75088207</v>
      </c>
      <c r="E99" s="6" t="s">
        <v>271</v>
      </c>
      <c r="F99" s="7">
        <v>112000</v>
      </c>
      <c r="G99" s="7">
        <v>0</v>
      </c>
      <c r="H99" s="7">
        <v>21000</v>
      </c>
      <c r="I99" s="7">
        <v>0</v>
      </c>
      <c r="J99" s="7">
        <v>0</v>
      </c>
      <c r="K99" s="7">
        <v>0</v>
      </c>
      <c r="L99" s="9" t="s">
        <v>732</v>
      </c>
    </row>
    <row r="100" spans="1:12" ht="12.75">
      <c r="A100" s="8" t="s">
        <v>607</v>
      </c>
      <c r="B100" s="6" t="s">
        <v>272</v>
      </c>
      <c r="C100" s="6" t="s">
        <v>273</v>
      </c>
      <c r="D100" s="5">
        <v>570931</v>
      </c>
      <c r="E100" s="6" t="s">
        <v>274</v>
      </c>
      <c r="F100" s="7">
        <v>310200</v>
      </c>
      <c r="G100" s="7">
        <v>33000</v>
      </c>
      <c r="H100" s="7">
        <v>94800</v>
      </c>
      <c r="I100" s="7">
        <v>12600</v>
      </c>
      <c r="J100" s="7">
        <v>50000</v>
      </c>
      <c r="K100" s="7">
        <v>5000</v>
      </c>
      <c r="L100" s="9"/>
    </row>
    <row r="101" spans="1:12" ht="25.5">
      <c r="A101" s="8" t="s">
        <v>608</v>
      </c>
      <c r="B101" s="6" t="s">
        <v>275</v>
      </c>
      <c r="C101" s="6" t="s">
        <v>276</v>
      </c>
      <c r="D101" s="5">
        <v>26594161</v>
      </c>
      <c r="E101" s="6" t="s">
        <v>277</v>
      </c>
      <c r="F101" s="7">
        <v>532998</v>
      </c>
      <c r="G101" s="7">
        <v>357878</v>
      </c>
      <c r="H101" s="7">
        <v>270652</v>
      </c>
      <c r="I101" s="7">
        <v>217537</v>
      </c>
      <c r="J101" s="7">
        <v>60000</v>
      </c>
      <c r="K101" s="7">
        <v>0</v>
      </c>
      <c r="L101" s="9" t="s">
        <v>713</v>
      </c>
    </row>
    <row r="102" spans="1:12" ht="12.75">
      <c r="A102" s="8" t="s">
        <v>609</v>
      </c>
      <c r="B102" s="6" t="s">
        <v>278</v>
      </c>
      <c r="C102" s="6" t="s">
        <v>279</v>
      </c>
      <c r="D102" s="5">
        <v>65348656</v>
      </c>
      <c r="E102" s="6" t="s">
        <v>280</v>
      </c>
      <c r="F102" s="7">
        <v>398500</v>
      </c>
      <c r="G102" s="7">
        <v>0</v>
      </c>
      <c r="H102" s="7">
        <v>115750</v>
      </c>
      <c r="I102" s="7">
        <v>0</v>
      </c>
      <c r="J102" s="7">
        <v>80000</v>
      </c>
      <c r="K102" s="7">
        <v>0</v>
      </c>
      <c r="L102" s="9"/>
    </row>
    <row r="103" spans="1:12" ht="12.75">
      <c r="A103" s="8" t="s">
        <v>610</v>
      </c>
      <c r="B103" s="6" t="s">
        <v>281</v>
      </c>
      <c r="C103" s="6" t="s">
        <v>282</v>
      </c>
      <c r="D103" s="5">
        <v>22665676</v>
      </c>
      <c r="E103" s="6" t="s">
        <v>283</v>
      </c>
      <c r="F103" s="7">
        <v>1185676</v>
      </c>
      <c r="G103" s="7">
        <v>949492</v>
      </c>
      <c r="H103" s="7">
        <v>379572</v>
      </c>
      <c r="I103" s="7">
        <v>305892</v>
      </c>
      <c r="J103" s="7">
        <v>0</v>
      </c>
      <c r="K103" s="7">
        <v>0</v>
      </c>
      <c r="L103" s="9" t="s">
        <v>725</v>
      </c>
    </row>
    <row r="104" spans="1:12" ht="12.75">
      <c r="A104" s="13" t="s">
        <v>611</v>
      </c>
      <c r="B104" s="6" t="s">
        <v>284</v>
      </c>
      <c r="C104" s="6" t="s">
        <v>285</v>
      </c>
      <c r="D104" s="5">
        <v>63913381</v>
      </c>
      <c r="E104" s="6" t="s">
        <v>286</v>
      </c>
      <c r="F104" s="7">
        <v>1044741</v>
      </c>
      <c r="G104" s="7">
        <v>848141</v>
      </c>
      <c r="H104" s="7">
        <v>310500</v>
      </c>
      <c r="I104" s="7">
        <v>229500</v>
      </c>
      <c r="J104" s="7">
        <v>0</v>
      </c>
      <c r="K104" s="7">
        <v>0</v>
      </c>
      <c r="L104" s="9" t="s">
        <v>695</v>
      </c>
    </row>
    <row r="105" spans="1:12" ht="12.75">
      <c r="A105" s="8" t="s">
        <v>612</v>
      </c>
      <c r="B105" s="6" t="s">
        <v>287</v>
      </c>
      <c r="C105" s="6" t="s">
        <v>288</v>
      </c>
      <c r="D105" s="5">
        <v>27014959</v>
      </c>
      <c r="E105" s="6" t="s">
        <v>289</v>
      </c>
      <c r="F105" s="7">
        <v>637725</v>
      </c>
      <c r="G105" s="7">
        <v>0</v>
      </c>
      <c r="H105" s="7">
        <v>260325</v>
      </c>
      <c r="I105" s="7">
        <v>0</v>
      </c>
      <c r="J105" s="7">
        <v>60000</v>
      </c>
      <c r="K105" s="7">
        <v>35000</v>
      </c>
      <c r="L105" s="9" t="s">
        <v>697</v>
      </c>
    </row>
    <row r="106" spans="1:12" ht="25.5">
      <c r="A106" s="8" t="s">
        <v>613</v>
      </c>
      <c r="B106" s="6" t="s">
        <v>290</v>
      </c>
      <c r="C106" s="6" t="s">
        <v>291</v>
      </c>
      <c r="D106" s="5">
        <v>70151229</v>
      </c>
      <c r="E106" s="6" t="s">
        <v>292</v>
      </c>
      <c r="F106" s="7">
        <v>1800000</v>
      </c>
      <c r="G106" s="7">
        <v>350000</v>
      </c>
      <c r="H106" s="7">
        <v>600000</v>
      </c>
      <c r="I106" s="7">
        <v>200000</v>
      </c>
      <c r="J106" s="7">
        <v>0</v>
      </c>
      <c r="K106" s="7">
        <v>0</v>
      </c>
      <c r="L106" s="9" t="s">
        <v>692</v>
      </c>
    </row>
    <row r="107" spans="1:12" ht="12.75">
      <c r="A107" s="8" t="s">
        <v>614</v>
      </c>
      <c r="B107" s="6" t="s">
        <v>293</v>
      </c>
      <c r="C107" s="6" t="s">
        <v>294</v>
      </c>
      <c r="D107" s="5">
        <v>61239330</v>
      </c>
      <c r="E107" s="6" t="s">
        <v>295</v>
      </c>
      <c r="F107" s="7">
        <v>308000</v>
      </c>
      <c r="G107" s="7">
        <v>200000</v>
      </c>
      <c r="H107" s="7">
        <v>145000</v>
      </c>
      <c r="I107" s="7">
        <v>103000</v>
      </c>
      <c r="J107" s="7">
        <v>60000</v>
      </c>
      <c r="K107" s="7">
        <v>20000</v>
      </c>
      <c r="L107" s="9" t="s">
        <v>723</v>
      </c>
    </row>
    <row r="108" spans="1:12" ht="25.5">
      <c r="A108" s="8" t="s">
        <v>615</v>
      </c>
      <c r="B108" s="6" t="s">
        <v>296</v>
      </c>
      <c r="C108" s="6" t="s">
        <v>297</v>
      </c>
      <c r="D108" s="5">
        <v>26619032</v>
      </c>
      <c r="E108" s="6" t="s">
        <v>298</v>
      </c>
      <c r="F108" s="7">
        <v>295000</v>
      </c>
      <c r="G108" s="7">
        <v>144600</v>
      </c>
      <c r="H108" s="7">
        <v>200000</v>
      </c>
      <c r="I108" s="7">
        <v>144600</v>
      </c>
      <c r="J108" s="7">
        <v>80000</v>
      </c>
      <c r="K108" s="7">
        <v>40000</v>
      </c>
      <c r="L108" s="9"/>
    </row>
    <row r="109" spans="1:12" ht="12.75">
      <c r="A109" s="8" t="s">
        <v>616</v>
      </c>
      <c r="B109" s="6" t="s">
        <v>299</v>
      </c>
      <c r="C109" s="6" t="s">
        <v>300</v>
      </c>
      <c r="D109" s="5">
        <v>26659034</v>
      </c>
      <c r="E109" s="6" t="s">
        <v>301</v>
      </c>
      <c r="F109" s="7">
        <v>2085603</v>
      </c>
      <c r="G109" s="7">
        <v>132000</v>
      </c>
      <c r="H109" s="7">
        <v>842947</v>
      </c>
      <c r="I109" s="7">
        <v>92400</v>
      </c>
      <c r="J109" s="7">
        <v>180000</v>
      </c>
      <c r="K109" s="7">
        <v>80000</v>
      </c>
      <c r="L109" s="9"/>
    </row>
    <row r="110" spans="1:12" ht="12.75">
      <c r="A110" s="13" t="s">
        <v>617</v>
      </c>
      <c r="B110" s="6" t="s">
        <v>302</v>
      </c>
      <c r="C110" s="6" t="s">
        <v>303</v>
      </c>
      <c r="D110" s="5">
        <v>26659352</v>
      </c>
      <c r="E110" s="6" t="s">
        <v>304</v>
      </c>
      <c r="F110" s="7">
        <v>133050</v>
      </c>
      <c r="G110" s="7">
        <v>10000</v>
      </c>
      <c r="H110" s="7">
        <v>93135</v>
      </c>
      <c r="I110" s="7">
        <v>7000</v>
      </c>
      <c r="J110" s="7">
        <v>50000</v>
      </c>
      <c r="K110" s="7">
        <v>0</v>
      </c>
      <c r="L110" s="9"/>
    </row>
    <row r="111" spans="1:12" ht="12.75">
      <c r="A111" s="8" t="s">
        <v>618</v>
      </c>
      <c r="B111" s="6" t="s">
        <v>305</v>
      </c>
      <c r="C111" s="6" t="s">
        <v>306</v>
      </c>
      <c r="D111" s="5">
        <v>26996847</v>
      </c>
      <c r="E111" s="6" t="s">
        <v>307</v>
      </c>
      <c r="F111" s="7">
        <v>594900</v>
      </c>
      <c r="G111" s="7">
        <v>79500</v>
      </c>
      <c r="H111" s="7">
        <v>261300</v>
      </c>
      <c r="I111" s="7">
        <v>0</v>
      </c>
      <c r="J111" s="7">
        <v>60000</v>
      </c>
      <c r="K111" s="7">
        <v>0</v>
      </c>
      <c r="L111" s="9"/>
    </row>
    <row r="112" spans="1:12" ht="12.75">
      <c r="A112" s="8" t="s">
        <v>619</v>
      </c>
      <c r="B112" s="6" t="s">
        <v>308</v>
      </c>
      <c r="C112" s="6" t="s">
        <v>309</v>
      </c>
      <c r="D112" s="5">
        <v>26538377</v>
      </c>
      <c r="E112" s="6" t="s">
        <v>310</v>
      </c>
      <c r="F112" s="7">
        <v>254094</v>
      </c>
      <c r="G112" s="7">
        <v>159860</v>
      </c>
      <c r="H112" s="7">
        <v>177804</v>
      </c>
      <c r="I112" s="7">
        <v>97860</v>
      </c>
      <c r="J112" s="7">
        <v>0</v>
      </c>
      <c r="K112" s="7">
        <v>0</v>
      </c>
      <c r="L112" s="9" t="s">
        <v>764</v>
      </c>
    </row>
    <row r="113" spans="1:12" ht="12.75">
      <c r="A113" s="8" t="s">
        <v>620</v>
      </c>
      <c r="B113" s="6" t="s">
        <v>311</v>
      </c>
      <c r="C113" s="6" t="s">
        <v>312</v>
      </c>
      <c r="D113" s="5">
        <v>26639904</v>
      </c>
      <c r="E113" s="6" t="s">
        <v>313</v>
      </c>
      <c r="F113" s="7">
        <v>1457000</v>
      </c>
      <c r="G113" s="7">
        <v>220000</v>
      </c>
      <c r="H113" s="7">
        <v>1019900</v>
      </c>
      <c r="I113" s="7">
        <v>154000</v>
      </c>
      <c r="J113" s="7">
        <v>200000</v>
      </c>
      <c r="K113" s="7">
        <v>40000</v>
      </c>
      <c r="L113" s="9"/>
    </row>
    <row r="114" spans="1:12" ht="12.75">
      <c r="A114" s="8" t="s">
        <v>621</v>
      </c>
      <c r="B114" s="6" t="s">
        <v>314</v>
      </c>
      <c r="C114" s="6" t="s">
        <v>315</v>
      </c>
      <c r="D114" s="5">
        <v>64331652</v>
      </c>
      <c r="E114" s="6" t="s">
        <v>316</v>
      </c>
      <c r="F114" s="7">
        <v>332000</v>
      </c>
      <c r="G114" s="7">
        <v>33000</v>
      </c>
      <c r="H114" s="7">
        <v>152500</v>
      </c>
      <c r="I114" s="7">
        <v>33000</v>
      </c>
      <c r="J114" s="7">
        <v>0</v>
      </c>
      <c r="K114" s="7">
        <v>0</v>
      </c>
      <c r="L114" s="9" t="s">
        <v>772</v>
      </c>
    </row>
    <row r="115" spans="1:12" ht="12.75">
      <c r="A115" s="8" t="s">
        <v>622</v>
      </c>
      <c r="B115" s="6" t="s">
        <v>317</v>
      </c>
      <c r="C115" s="6" t="s">
        <v>318</v>
      </c>
      <c r="D115" s="5">
        <v>70855811</v>
      </c>
      <c r="E115" s="6" t="s">
        <v>319</v>
      </c>
      <c r="F115" s="7">
        <v>479000</v>
      </c>
      <c r="G115" s="7">
        <v>388000</v>
      </c>
      <c r="H115" s="7">
        <v>284000</v>
      </c>
      <c r="I115" s="7">
        <v>234000</v>
      </c>
      <c r="J115" s="7">
        <v>45000</v>
      </c>
      <c r="K115" s="7">
        <v>30000</v>
      </c>
      <c r="L115" s="9" t="s">
        <v>745</v>
      </c>
    </row>
    <row r="116" spans="1:12" ht="12.75">
      <c r="A116" s="13" t="s">
        <v>623</v>
      </c>
      <c r="B116" s="6" t="s">
        <v>320</v>
      </c>
      <c r="C116" s="6" t="s">
        <v>321</v>
      </c>
      <c r="D116" s="5">
        <v>65998201</v>
      </c>
      <c r="E116" s="6" t="s">
        <v>322</v>
      </c>
      <c r="F116" s="7">
        <v>2408814</v>
      </c>
      <c r="G116" s="7">
        <v>1503264</v>
      </c>
      <c r="H116" s="7">
        <v>300000</v>
      </c>
      <c r="I116" s="7">
        <v>159750</v>
      </c>
      <c r="J116" s="7">
        <v>170000</v>
      </c>
      <c r="K116" s="7">
        <v>80000</v>
      </c>
      <c r="L116" s="9"/>
    </row>
    <row r="117" spans="1:12" ht="12.75">
      <c r="A117" s="8" t="s">
        <v>624</v>
      </c>
      <c r="B117" s="6" t="s">
        <v>323</v>
      </c>
      <c r="C117" s="6" t="s">
        <v>324</v>
      </c>
      <c r="D117" s="5">
        <v>22728317</v>
      </c>
      <c r="E117" s="6" t="s">
        <v>325</v>
      </c>
      <c r="F117" s="7">
        <v>1205000</v>
      </c>
      <c r="G117" s="7">
        <v>385000</v>
      </c>
      <c r="H117" s="7">
        <v>80000</v>
      </c>
      <c r="I117" s="7">
        <v>0</v>
      </c>
      <c r="J117" s="7">
        <v>40000</v>
      </c>
      <c r="K117" s="7">
        <v>0</v>
      </c>
      <c r="L117" s="9"/>
    </row>
    <row r="118" spans="1:12" ht="12.75">
      <c r="A118" s="8" t="s">
        <v>625</v>
      </c>
      <c r="B118" s="6" t="s">
        <v>326</v>
      </c>
      <c r="C118" s="6" t="s">
        <v>327</v>
      </c>
      <c r="D118" s="5">
        <v>26678535</v>
      </c>
      <c r="E118" s="6" t="s">
        <v>328</v>
      </c>
      <c r="F118" s="7">
        <v>1455600</v>
      </c>
      <c r="G118" s="7">
        <v>250000</v>
      </c>
      <c r="H118" s="7">
        <v>505600</v>
      </c>
      <c r="I118" s="7">
        <v>115100</v>
      </c>
      <c r="J118" s="7">
        <v>0</v>
      </c>
      <c r="K118" s="7">
        <v>0</v>
      </c>
      <c r="L118" s="9" t="s">
        <v>750</v>
      </c>
    </row>
    <row r="119" spans="1:12" ht="25.5">
      <c r="A119" s="8" t="s">
        <v>626</v>
      </c>
      <c r="B119" s="6" t="s">
        <v>329</v>
      </c>
      <c r="C119" s="6" t="s">
        <v>330</v>
      </c>
      <c r="D119" s="5">
        <v>27056694</v>
      </c>
      <c r="E119" s="6" t="s">
        <v>331</v>
      </c>
      <c r="F119" s="7">
        <v>249830</v>
      </c>
      <c r="G119" s="7">
        <v>40320</v>
      </c>
      <c r="H119" s="7">
        <v>174881</v>
      </c>
      <c r="I119" s="7">
        <v>28224</v>
      </c>
      <c r="J119" s="7">
        <v>100000</v>
      </c>
      <c r="K119" s="7">
        <v>15000</v>
      </c>
      <c r="L119" s="9" t="s">
        <v>743</v>
      </c>
    </row>
    <row r="120" spans="1:12" ht="12.75">
      <c r="A120" s="8" t="s">
        <v>627</v>
      </c>
      <c r="B120" s="6" t="s">
        <v>332</v>
      </c>
      <c r="C120" s="6" t="s">
        <v>333</v>
      </c>
      <c r="D120" s="5">
        <v>26594633</v>
      </c>
      <c r="E120" s="6" t="s">
        <v>334</v>
      </c>
      <c r="F120" s="7">
        <v>2815846</v>
      </c>
      <c r="G120" s="7">
        <v>2242677</v>
      </c>
      <c r="H120" s="7">
        <v>507528</v>
      </c>
      <c r="I120" s="7">
        <v>339264</v>
      </c>
      <c r="J120" s="7">
        <v>70000</v>
      </c>
      <c r="K120" s="7">
        <v>0</v>
      </c>
      <c r="L120" s="9"/>
    </row>
    <row r="121" spans="1:12" ht="12.75">
      <c r="A121" s="8" t="s">
        <v>628</v>
      </c>
      <c r="B121" s="6" t="s">
        <v>335</v>
      </c>
      <c r="C121" s="6" t="s">
        <v>336</v>
      </c>
      <c r="D121" s="5">
        <v>26618231</v>
      </c>
      <c r="E121" s="6" t="s">
        <v>337</v>
      </c>
      <c r="F121" s="7">
        <v>193360</v>
      </c>
      <c r="G121" s="7">
        <v>15000</v>
      </c>
      <c r="H121" s="7">
        <v>135352</v>
      </c>
      <c r="I121" s="7">
        <v>10500</v>
      </c>
      <c r="J121" s="7">
        <v>0</v>
      </c>
      <c r="K121" s="7">
        <v>0</v>
      </c>
      <c r="L121" s="9" t="s">
        <v>716</v>
      </c>
    </row>
    <row r="122" spans="1:12" ht="12.75">
      <c r="A122" s="13" t="s">
        <v>629</v>
      </c>
      <c r="B122" s="6" t="s">
        <v>761</v>
      </c>
      <c r="C122" s="6" t="s">
        <v>762</v>
      </c>
      <c r="D122" s="5">
        <v>67362877</v>
      </c>
      <c r="E122" s="6" t="s">
        <v>763</v>
      </c>
      <c r="F122" s="7">
        <v>1584750</v>
      </c>
      <c r="G122" s="7">
        <v>0</v>
      </c>
      <c r="H122" s="7">
        <v>209000</v>
      </c>
      <c r="I122" s="7">
        <v>0</v>
      </c>
      <c r="J122" s="7">
        <v>40000</v>
      </c>
      <c r="K122" s="7">
        <v>0</v>
      </c>
      <c r="L122" s="9"/>
    </row>
    <row r="123" spans="1:12" ht="12.75">
      <c r="A123" s="8" t="s">
        <v>630</v>
      </c>
      <c r="B123" s="6" t="s">
        <v>726</v>
      </c>
      <c r="C123" s="6" t="s">
        <v>727</v>
      </c>
      <c r="D123" s="5">
        <v>48623814</v>
      </c>
      <c r="E123" s="6" t="s">
        <v>728</v>
      </c>
      <c r="F123" s="7">
        <v>222994</v>
      </c>
      <c r="G123" s="7">
        <v>89700</v>
      </c>
      <c r="H123" s="7">
        <v>80000</v>
      </c>
      <c r="I123" s="7">
        <v>30000</v>
      </c>
      <c r="J123" s="7">
        <v>30000</v>
      </c>
      <c r="K123" s="7">
        <v>20000</v>
      </c>
      <c r="L123" s="9"/>
    </row>
    <row r="124" spans="1:12" ht="12.75">
      <c r="A124" s="8" t="s">
        <v>631</v>
      </c>
      <c r="B124" s="6" t="s">
        <v>338</v>
      </c>
      <c r="C124" s="6" t="s">
        <v>339</v>
      </c>
      <c r="D124" s="5">
        <v>49543547</v>
      </c>
      <c r="E124" s="6" t="s">
        <v>340</v>
      </c>
      <c r="F124" s="7">
        <v>1998600</v>
      </c>
      <c r="G124" s="7">
        <v>1595800</v>
      </c>
      <c r="H124" s="7">
        <v>600000</v>
      </c>
      <c r="I124" s="7">
        <v>415500</v>
      </c>
      <c r="J124" s="7">
        <v>0</v>
      </c>
      <c r="K124" s="7">
        <v>0</v>
      </c>
      <c r="L124" s="9" t="s">
        <v>737</v>
      </c>
    </row>
    <row r="125" spans="1:12" ht="12.75">
      <c r="A125" s="8" t="s">
        <v>632</v>
      </c>
      <c r="B125" s="6" t="s">
        <v>341</v>
      </c>
      <c r="C125" s="6" t="s">
        <v>342</v>
      </c>
      <c r="D125" s="5">
        <v>44225512</v>
      </c>
      <c r="E125" s="6" t="s">
        <v>343</v>
      </c>
      <c r="F125" s="7">
        <v>1003081</v>
      </c>
      <c r="G125" s="7">
        <v>775081</v>
      </c>
      <c r="H125" s="7">
        <v>478541</v>
      </c>
      <c r="I125" s="7">
        <v>387541</v>
      </c>
      <c r="J125" s="7">
        <v>20000</v>
      </c>
      <c r="K125" s="7">
        <v>0</v>
      </c>
      <c r="L125" s="9" t="s">
        <v>706</v>
      </c>
    </row>
    <row r="126" spans="1:12" ht="25.5">
      <c r="A126" s="8" t="s">
        <v>633</v>
      </c>
      <c r="B126" s="6" t="s">
        <v>344</v>
      </c>
      <c r="C126" s="6" t="s">
        <v>345</v>
      </c>
      <c r="D126" s="5">
        <v>44468920</v>
      </c>
      <c r="E126" s="6" t="s">
        <v>346</v>
      </c>
      <c r="F126" s="7">
        <v>224341</v>
      </c>
      <c r="G126" s="7">
        <v>162409</v>
      </c>
      <c r="H126" s="7">
        <v>125000</v>
      </c>
      <c r="I126" s="7">
        <v>109000</v>
      </c>
      <c r="J126" s="7">
        <v>40000</v>
      </c>
      <c r="K126" s="7">
        <v>20000</v>
      </c>
      <c r="L126" s="9"/>
    </row>
    <row r="127" spans="1:12" ht="12.75">
      <c r="A127" s="8" t="s">
        <v>634</v>
      </c>
      <c r="B127" s="6" t="s">
        <v>347</v>
      </c>
      <c r="C127" s="6" t="s">
        <v>348</v>
      </c>
      <c r="D127" s="5">
        <v>26519089</v>
      </c>
      <c r="E127" s="6" t="s">
        <v>349</v>
      </c>
      <c r="F127" s="7">
        <v>190000</v>
      </c>
      <c r="G127" s="7">
        <v>0</v>
      </c>
      <c r="H127" s="7">
        <v>90000</v>
      </c>
      <c r="I127" s="7">
        <v>0</v>
      </c>
      <c r="J127" s="7">
        <v>0</v>
      </c>
      <c r="K127" s="7">
        <v>0</v>
      </c>
      <c r="L127" s="9" t="s">
        <v>725</v>
      </c>
    </row>
    <row r="128" spans="1:12" ht="12.75">
      <c r="A128" s="13" t="s">
        <v>635</v>
      </c>
      <c r="B128" s="6" t="s">
        <v>350</v>
      </c>
      <c r="C128" s="6" t="s">
        <v>351</v>
      </c>
      <c r="D128" s="5">
        <v>499161</v>
      </c>
      <c r="E128" s="6" t="s">
        <v>352</v>
      </c>
      <c r="F128" s="7">
        <v>12051345</v>
      </c>
      <c r="G128" s="7">
        <v>570100</v>
      </c>
      <c r="H128" s="7">
        <v>7198471</v>
      </c>
      <c r="I128" s="7">
        <v>402300</v>
      </c>
      <c r="J128" s="7">
        <v>1000000</v>
      </c>
      <c r="K128" s="7">
        <v>200000</v>
      </c>
      <c r="L128" s="9"/>
    </row>
    <row r="129" spans="1:12" ht="12.75">
      <c r="A129" s="8" t="s">
        <v>636</v>
      </c>
      <c r="B129" s="6" t="s">
        <v>353</v>
      </c>
      <c r="C129" s="6" t="s">
        <v>354</v>
      </c>
      <c r="D129" s="5">
        <v>26632110</v>
      </c>
      <c r="E129" s="6" t="s">
        <v>355</v>
      </c>
      <c r="F129" s="7">
        <v>719000</v>
      </c>
      <c r="G129" s="7">
        <v>180000</v>
      </c>
      <c r="H129" s="7">
        <v>387000</v>
      </c>
      <c r="I129" s="7">
        <v>140000</v>
      </c>
      <c r="J129" s="7">
        <v>150000</v>
      </c>
      <c r="K129" s="7">
        <v>50000</v>
      </c>
      <c r="L129" s="9" t="s">
        <v>756</v>
      </c>
    </row>
    <row r="130" spans="1:12" ht="12.75">
      <c r="A130" s="8" t="s">
        <v>637</v>
      </c>
      <c r="B130" s="6" t="s">
        <v>356</v>
      </c>
      <c r="C130" s="6" t="s">
        <v>357</v>
      </c>
      <c r="D130" s="5">
        <v>67364012</v>
      </c>
      <c r="E130" s="6" t="s">
        <v>358</v>
      </c>
      <c r="F130" s="7">
        <v>1945814</v>
      </c>
      <c r="G130" s="7">
        <v>1324814</v>
      </c>
      <c r="H130" s="7">
        <v>150550</v>
      </c>
      <c r="I130" s="7">
        <v>101550</v>
      </c>
      <c r="J130" s="7">
        <v>80000</v>
      </c>
      <c r="K130" s="7">
        <v>40000</v>
      </c>
      <c r="L130" s="9"/>
    </row>
    <row r="131" spans="1:12" ht="12.75">
      <c r="A131" s="8" t="s">
        <v>638</v>
      </c>
      <c r="B131" s="6" t="s">
        <v>359</v>
      </c>
      <c r="C131" s="6" t="s">
        <v>360</v>
      </c>
      <c r="D131" s="5">
        <v>70155577</v>
      </c>
      <c r="E131" s="6" t="s">
        <v>361</v>
      </c>
      <c r="F131" s="7">
        <v>275683</v>
      </c>
      <c r="G131" s="7">
        <v>116733</v>
      </c>
      <c r="H131" s="7">
        <v>192000</v>
      </c>
      <c r="I131" s="7">
        <v>60000</v>
      </c>
      <c r="J131" s="7">
        <v>25000</v>
      </c>
      <c r="K131" s="7">
        <v>0</v>
      </c>
      <c r="L131" s="9"/>
    </row>
    <row r="132" spans="1:12" ht="12.75">
      <c r="A132" s="8" t="s">
        <v>639</v>
      </c>
      <c r="B132" s="6" t="s">
        <v>362</v>
      </c>
      <c r="C132" s="6" t="s">
        <v>363</v>
      </c>
      <c r="D132" s="5">
        <v>49625624</v>
      </c>
      <c r="E132" s="6" t="s">
        <v>364</v>
      </c>
      <c r="F132" s="7">
        <v>9137838</v>
      </c>
      <c r="G132" s="7">
        <v>6807538</v>
      </c>
      <c r="H132" s="7">
        <v>1355218</v>
      </c>
      <c r="I132" s="7">
        <v>930658</v>
      </c>
      <c r="J132" s="7">
        <v>0</v>
      </c>
      <c r="K132" s="7">
        <v>0</v>
      </c>
      <c r="L132" s="9" t="s">
        <v>711</v>
      </c>
    </row>
    <row r="133" spans="1:12" ht="12.75">
      <c r="A133" s="8" t="s">
        <v>640</v>
      </c>
      <c r="B133" s="6" t="s">
        <v>365</v>
      </c>
      <c r="C133" s="6" t="s">
        <v>366</v>
      </c>
      <c r="D133" s="5">
        <v>40742563</v>
      </c>
      <c r="E133" s="6" t="s">
        <v>367</v>
      </c>
      <c r="F133" s="7">
        <v>49959</v>
      </c>
      <c r="G133" s="7">
        <v>0</v>
      </c>
      <c r="H133" s="7">
        <v>34925</v>
      </c>
      <c r="I133" s="7">
        <v>0</v>
      </c>
      <c r="J133" s="7">
        <v>0</v>
      </c>
      <c r="K133" s="7">
        <v>0</v>
      </c>
      <c r="L133" s="9" t="s">
        <v>734</v>
      </c>
    </row>
    <row r="134" spans="1:12" ht="12.75">
      <c r="A134" s="13" t="s">
        <v>641</v>
      </c>
      <c r="B134" s="6" t="s">
        <v>368</v>
      </c>
      <c r="C134" s="6" t="s">
        <v>369</v>
      </c>
      <c r="D134" s="5">
        <v>22739017</v>
      </c>
      <c r="E134" s="6" t="s">
        <v>370</v>
      </c>
      <c r="F134" s="7">
        <v>49800</v>
      </c>
      <c r="G134" s="7">
        <v>5000</v>
      </c>
      <c r="H134" s="7">
        <v>34200</v>
      </c>
      <c r="I134" s="7">
        <v>5000</v>
      </c>
      <c r="J134" s="7">
        <v>25000</v>
      </c>
      <c r="K134" s="7">
        <v>5000</v>
      </c>
      <c r="L134" s="9"/>
    </row>
    <row r="135" spans="1:12" ht="12.75">
      <c r="A135" s="8" t="s">
        <v>642</v>
      </c>
      <c r="B135" s="6" t="s">
        <v>371</v>
      </c>
      <c r="C135" s="6" t="s">
        <v>372</v>
      </c>
      <c r="D135" s="5">
        <v>26524783</v>
      </c>
      <c r="E135" s="6" t="s">
        <v>373</v>
      </c>
      <c r="F135" s="7">
        <v>512000</v>
      </c>
      <c r="G135" s="7">
        <v>192000</v>
      </c>
      <c r="H135" s="7">
        <v>358400</v>
      </c>
      <c r="I135" s="7">
        <v>134400</v>
      </c>
      <c r="J135" s="7">
        <v>100000</v>
      </c>
      <c r="K135" s="7">
        <v>30000</v>
      </c>
      <c r="L135" s="9"/>
    </row>
    <row r="136" spans="1:12" ht="12.75">
      <c r="A136" s="8" t="s">
        <v>643</v>
      </c>
      <c r="B136" s="6" t="s">
        <v>374</v>
      </c>
      <c r="C136" s="6" t="s">
        <v>375</v>
      </c>
      <c r="D136" s="5">
        <v>26526409</v>
      </c>
      <c r="E136" s="6" t="s">
        <v>376</v>
      </c>
      <c r="F136" s="7">
        <v>759960</v>
      </c>
      <c r="G136" s="7">
        <v>370000</v>
      </c>
      <c r="H136" s="7">
        <v>422500</v>
      </c>
      <c r="I136" s="7">
        <v>240000</v>
      </c>
      <c r="J136" s="7">
        <v>0</v>
      </c>
      <c r="K136" s="7">
        <v>0</v>
      </c>
      <c r="L136" s="9" t="s">
        <v>757</v>
      </c>
    </row>
    <row r="137" spans="1:12" ht="25.5">
      <c r="A137" s="8" t="s">
        <v>644</v>
      </c>
      <c r="B137" s="6" t="s">
        <v>377</v>
      </c>
      <c r="C137" s="6" t="s">
        <v>378</v>
      </c>
      <c r="D137" s="5">
        <v>26523825</v>
      </c>
      <c r="E137" s="6" t="s">
        <v>379</v>
      </c>
      <c r="F137" s="7">
        <v>334000</v>
      </c>
      <c r="G137" s="7">
        <v>84000</v>
      </c>
      <c r="H137" s="7">
        <v>229000</v>
      </c>
      <c r="I137" s="7">
        <v>64000</v>
      </c>
      <c r="J137" s="7">
        <v>200000</v>
      </c>
      <c r="K137" s="7">
        <v>60000</v>
      </c>
      <c r="L137" s="9"/>
    </row>
    <row r="138" spans="1:12" ht="12.75">
      <c r="A138" s="8" t="s">
        <v>645</v>
      </c>
      <c r="B138" s="6" t="s">
        <v>380</v>
      </c>
      <c r="C138" s="6" t="s">
        <v>381</v>
      </c>
      <c r="D138" s="5">
        <v>26516519</v>
      </c>
      <c r="E138" s="6" t="s">
        <v>382</v>
      </c>
      <c r="F138" s="7">
        <v>980000</v>
      </c>
      <c r="G138" s="7">
        <v>330000</v>
      </c>
      <c r="H138" s="7">
        <v>285000</v>
      </c>
      <c r="I138" s="7">
        <v>185000</v>
      </c>
      <c r="J138" s="7">
        <v>120000</v>
      </c>
      <c r="K138" s="7">
        <v>40000</v>
      </c>
      <c r="L138" s="9"/>
    </row>
    <row r="139" spans="1:12" ht="12.75">
      <c r="A139" s="8" t="s">
        <v>646</v>
      </c>
      <c r="B139" s="6" t="s">
        <v>383</v>
      </c>
      <c r="C139" s="6" t="s">
        <v>384</v>
      </c>
      <c r="D139" s="5">
        <v>15549429</v>
      </c>
      <c r="E139" s="6" t="s">
        <v>385</v>
      </c>
      <c r="F139" s="7">
        <v>509022</v>
      </c>
      <c r="G139" s="7">
        <v>181667</v>
      </c>
      <c r="H139" s="7">
        <v>268340</v>
      </c>
      <c r="I139" s="7">
        <v>109340</v>
      </c>
      <c r="J139" s="7">
        <v>180000</v>
      </c>
      <c r="K139" s="7">
        <v>75000</v>
      </c>
      <c r="L139" s="9"/>
    </row>
    <row r="140" spans="1:12" ht="12.75">
      <c r="A140" s="13" t="s">
        <v>647</v>
      </c>
      <c r="B140" s="6" t="s">
        <v>386</v>
      </c>
      <c r="C140" s="6" t="s">
        <v>387</v>
      </c>
      <c r="D140" s="5">
        <v>70260214</v>
      </c>
      <c r="E140" s="6" t="s">
        <v>388</v>
      </c>
      <c r="F140" s="7">
        <v>175000</v>
      </c>
      <c r="G140" s="7">
        <v>0</v>
      </c>
      <c r="H140" s="7">
        <v>123000</v>
      </c>
      <c r="I140" s="7">
        <v>0</v>
      </c>
      <c r="J140" s="7">
        <v>0</v>
      </c>
      <c r="K140" s="7">
        <v>0</v>
      </c>
      <c r="L140" s="9" t="s">
        <v>693</v>
      </c>
    </row>
    <row r="141" spans="1:12" ht="12.75">
      <c r="A141" s="8" t="s">
        <v>648</v>
      </c>
      <c r="B141" s="6" t="s">
        <v>389</v>
      </c>
      <c r="C141" s="6" t="s">
        <v>390</v>
      </c>
      <c r="D141" s="5">
        <v>27053318</v>
      </c>
      <c r="E141" s="6" t="s">
        <v>391</v>
      </c>
      <c r="F141" s="7">
        <v>179200</v>
      </c>
      <c r="G141" s="7">
        <v>70000</v>
      </c>
      <c r="H141" s="7">
        <v>70000</v>
      </c>
      <c r="I141" s="7">
        <v>50000</v>
      </c>
      <c r="J141" s="7">
        <v>0</v>
      </c>
      <c r="K141" s="7">
        <v>0</v>
      </c>
      <c r="L141" s="9" t="s">
        <v>722</v>
      </c>
    </row>
    <row r="142" spans="1:12" ht="12.75">
      <c r="A142" s="8" t="s">
        <v>649</v>
      </c>
      <c r="B142" s="6" t="s">
        <v>392</v>
      </c>
      <c r="C142" s="6" t="s">
        <v>393</v>
      </c>
      <c r="D142" s="5">
        <v>64122433</v>
      </c>
      <c r="E142" s="6" t="s">
        <v>394</v>
      </c>
      <c r="F142" s="7">
        <v>2455000</v>
      </c>
      <c r="G142" s="7">
        <v>0</v>
      </c>
      <c r="H142" s="7">
        <v>1432500</v>
      </c>
      <c r="I142" s="7">
        <v>0</v>
      </c>
      <c r="J142" s="7">
        <v>100000</v>
      </c>
      <c r="K142" s="7">
        <v>0</v>
      </c>
      <c r="L142" s="9"/>
    </row>
    <row r="143" spans="1:12" ht="25.5">
      <c r="A143" s="8" t="s">
        <v>650</v>
      </c>
      <c r="B143" s="6" t="s">
        <v>395</v>
      </c>
      <c r="C143" s="6" t="s">
        <v>396</v>
      </c>
      <c r="D143" s="5">
        <v>47499109</v>
      </c>
      <c r="E143" s="6" t="s">
        <v>397</v>
      </c>
      <c r="F143" s="7">
        <v>578000</v>
      </c>
      <c r="G143" s="7">
        <v>28400</v>
      </c>
      <c r="H143" s="7">
        <v>191500</v>
      </c>
      <c r="I143" s="7">
        <v>5000</v>
      </c>
      <c r="J143" s="7">
        <v>0</v>
      </c>
      <c r="K143" s="7">
        <v>0</v>
      </c>
      <c r="L143" s="9" t="s">
        <v>694</v>
      </c>
    </row>
    <row r="144" spans="1:12" ht="12.75">
      <c r="A144" s="8" t="s">
        <v>651</v>
      </c>
      <c r="B144" s="6" t="s">
        <v>398</v>
      </c>
      <c r="C144" s="6" t="s">
        <v>399</v>
      </c>
      <c r="D144" s="5">
        <v>27006131</v>
      </c>
      <c r="E144" s="6" t="s">
        <v>400</v>
      </c>
      <c r="F144" s="7">
        <v>960000</v>
      </c>
      <c r="G144" s="7">
        <v>60000</v>
      </c>
      <c r="H144" s="7">
        <v>518000</v>
      </c>
      <c r="I144" s="7">
        <v>40000</v>
      </c>
      <c r="J144" s="7">
        <v>0</v>
      </c>
      <c r="K144" s="7">
        <v>0</v>
      </c>
      <c r="L144" s="9" t="s">
        <v>690</v>
      </c>
    </row>
    <row r="145" spans="1:12" ht="12.75">
      <c r="A145" s="8" t="s">
        <v>652</v>
      </c>
      <c r="B145" s="6" t="s">
        <v>401</v>
      </c>
      <c r="C145" s="6" t="s">
        <v>402</v>
      </c>
      <c r="D145" s="5">
        <v>45248176</v>
      </c>
      <c r="E145" s="6" t="s">
        <v>403</v>
      </c>
      <c r="F145" s="7">
        <v>1487501</v>
      </c>
      <c r="G145" s="7">
        <v>265000</v>
      </c>
      <c r="H145" s="7">
        <v>483501</v>
      </c>
      <c r="I145" s="7">
        <v>39000</v>
      </c>
      <c r="J145" s="7">
        <v>100000</v>
      </c>
      <c r="K145" s="7">
        <v>0</v>
      </c>
      <c r="L145" s="9"/>
    </row>
    <row r="146" spans="1:12" ht="12.75">
      <c r="A146" s="13" t="s">
        <v>653</v>
      </c>
      <c r="B146" s="6" t="s">
        <v>404</v>
      </c>
      <c r="C146" s="6" t="s">
        <v>405</v>
      </c>
      <c r="D146" s="5">
        <v>65398599</v>
      </c>
      <c r="E146" s="6" t="s">
        <v>406</v>
      </c>
      <c r="F146" s="7">
        <v>3494694</v>
      </c>
      <c r="G146" s="7">
        <v>1487494</v>
      </c>
      <c r="H146" s="7">
        <v>654800</v>
      </c>
      <c r="I146" s="7">
        <v>230300</v>
      </c>
      <c r="J146" s="7">
        <v>0</v>
      </c>
      <c r="K146" s="7">
        <v>0</v>
      </c>
      <c r="L146" s="9" t="s">
        <v>724</v>
      </c>
    </row>
    <row r="147" spans="1:12" ht="12.75">
      <c r="A147" s="8" t="s">
        <v>654</v>
      </c>
      <c r="B147" s="6" t="s">
        <v>407</v>
      </c>
      <c r="C147" s="6" t="s">
        <v>408</v>
      </c>
      <c r="D147" s="5">
        <v>27084876</v>
      </c>
      <c r="E147" s="6" t="s">
        <v>409</v>
      </c>
      <c r="F147" s="7">
        <v>960000</v>
      </c>
      <c r="G147" s="7">
        <v>648000</v>
      </c>
      <c r="H147" s="7">
        <v>250000</v>
      </c>
      <c r="I147" s="7">
        <v>170000</v>
      </c>
      <c r="J147" s="7">
        <v>90000</v>
      </c>
      <c r="K147" s="7">
        <v>35000</v>
      </c>
      <c r="L147" s="9" t="s">
        <v>700</v>
      </c>
    </row>
    <row r="148" spans="1:12" ht="12.75">
      <c r="A148" s="8" t="s">
        <v>655</v>
      </c>
      <c r="B148" s="6" t="s">
        <v>410</v>
      </c>
      <c r="C148" s="6" t="s">
        <v>411</v>
      </c>
      <c r="D148" s="5">
        <v>26518007</v>
      </c>
      <c r="E148" s="6" t="s">
        <v>412</v>
      </c>
      <c r="F148" s="7">
        <v>867500</v>
      </c>
      <c r="G148" s="7">
        <v>15000</v>
      </c>
      <c r="H148" s="7">
        <v>169500</v>
      </c>
      <c r="I148" s="7">
        <v>10000</v>
      </c>
      <c r="J148" s="7">
        <v>60000</v>
      </c>
      <c r="K148" s="7">
        <v>10000</v>
      </c>
      <c r="L148" s="9" t="s">
        <v>744</v>
      </c>
    </row>
    <row r="149" spans="1:12" ht="12.75">
      <c r="A149" s="8" t="s">
        <v>656</v>
      </c>
      <c r="B149" s="6" t="s">
        <v>413</v>
      </c>
      <c r="C149" s="6" t="s">
        <v>414</v>
      </c>
      <c r="D149" s="5">
        <v>442739</v>
      </c>
      <c r="E149" s="6" t="s">
        <v>415</v>
      </c>
      <c r="F149" s="7">
        <v>48843440</v>
      </c>
      <c r="G149" s="7">
        <v>7320000</v>
      </c>
      <c r="H149" s="7">
        <v>27435000</v>
      </c>
      <c r="I149" s="7">
        <v>3550000</v>
      </c>
      <c r="J149" s="7">
        <v>16000000</v>
      </c>
      <c r="K149" s="7">
        <v>2000000</v>
      </c>
      <c r="L149" s="9"/>
    </row>
    <row r="150" spans="1:12" ht="12.75">
      <c r="A150" s="8" t="s">
        <v>657</v>
      </c>
      <c r="B150" s="6" t="s">
        <v>416</v>
      </c>
      <c r="C150" s="6" t="s">
        <v>417</v>
      </c>
      <c r="D150" s="5">
        <v>46457828</v>
      </c>
      <c r="E150" s="6" t="s">
        <v>418</v>
      </c>
      <c r="F150" s="7">
        <v>1655000</v>
      </c>
      <c r="G150" s="7">
        <v>1655000</v>
      </c>
      <c r="H150" s="7">
        <v>940000</v>
      </c>
      <c r="I150" s="7"/>
      <c r="J150" s="7">
        <v>140000</v>
      </c>
      <c r="K150" s="7">
        <v>0</v>
      </c>
      <c r="L150" s="9"/>
    </row>
    <row r="151" spans="1:12" ht="25.5">
      <c r="A151" s="8" t="s">
        <v>658</v>
      </c>
      <c r="B151" s="6" t="s">
        <v>419</v>
      </c>
      <c r="C151" s="6" t="s">
        <v>420</v>
      </c>
      <c r="D151" s="5">
        <v>65352467</v>
      </c>
      <c r="E151" s="6" t="s">
        <v>421</v>
      </c>
      <c r="F151" s="7">
        <v>535000</v>
      </c>
      <c r="G151" s="7">
        <v>70000</v>
      </c>
      <c r="H151" s="7">
        <v>333000</v>
      </c>
      <c r="I151" s="7">
        <v>49000</v>
      </c>
      <c r="J151" s="7">
        <v>60000</v>
      </c>
      <c r="K151" s="7">
        <v>0</v>
      </c>
      <c r="L151" s="9" t="s">
        <v>748</v>
      </c>
    </row>
    <row r="152" spans="1:12" ht="12.75">
      <c r="A152" s="13" t="s">
        <v>659</v>
      </c>
      <c r="B152" s="6" t="s">
        <v>422</v>
      </c>
      <c r="C152" s="6" t="s">
        <v>423</v>
      </c>
      <c r="D152" s="5">
        <v>49629212</v>
      </c>
      <c r="E152" s="6" t="s">
        <v>424</v>
      </c>
      <c r="F152" s="7">
        <v>10350000</v>
      </c>
      <c r="G152" s="7">
        <v>750000</v>
      </c>
      <c r="H152" s="7">
        <v>3412000</v>
      </c>
      <c r="I152" s="7">
        <v>620000</v>
      </c>
      <c r="J152" s="7">
        <v>2000000</v>
      </c>
      <c r="K152" s="7">
        <v>500000</v>
      </c>
      <c r="L152" s="9"/>
    </row>
    <row r="153" spans="1:12" ht="12.75">
      <c r="A153" s="8" t="s">
        <v>660</v>
      </c>
      <c r="B153" s="6" t="s">
        <v>422</v>
      </c>
      <c r="C153" s="6" t="s">
        <v>425</v>
      </c>
      <c r="D153" s="5">
        <v>49629212</v>
      </c>
      <c r="E153" s="6" t="s">
        <v>426</v>
      </c>
      <c r="F153" s="7">
        <v>833000</v>
      </c>
      <c r="G153" s="7">
        <v>119000</v>
      </c>
      <c r="H153" s="7">
        <v>282000</v>
      </c>
      <c r="I153" s="7">
        <v>0</v>
      </c>
      <c r="J153" s="7">
        <v>200000</v>
      </c>
      <c r="K153" s="7">
        <v>0</v>
      </c>
      <c r="L153" s="9"/>
    </row>
    <row r="154" spans="1:12" ht="25.5">
      <c r="A154" s="8" t="s">
        <v>661</v>
      </c>
      <c r="B154" s="6" t="s">
        <v>427</v>
      </c>
      <c r="C154" s="6" t="s">
        <v>428</v>
      </c>
      <c r="D154" s="5">
        <v>26601567</v>
      </c>
      <c r="E154" s="6" t="s">
        <v>429</v>
      </c>
      <c r="F154" s="7">
        <v>700000</v>
      </c>
      <c r="G154" s="7">
        <v>145000</v>
      </c>
      <c r="H154" s="7">
        <v>490000</v>
      </c>
      <c r="I154" s="7">
        <v>101500</v>
      </c>
      <c r="J154" s="7">
        <v>115000</v>
      </c>
      <c r="K154" s="7">
        <v>25000</v>
      </c>
      <c r="L154" s="9" t="s">
        <v>714</v>
      </c>
    </row>
    <row r="155" spans="1:12" ht="25.5">
      <c r="A155" s="8" t="s">
        <v>662</v>
      </c>
      <c r="B155" s="6" t="s">
        <v>430</v>
      </c>
      <c r="C155" s="6" t="s">
        <v>431</v>
      </c>
      <c r="D155" s="5">
        <v>14889340</v>
      </c>
      <c r="E155" s="6" t="s">
        <v>432</v>
      </c>
      <c r="F155" s="7">
        <v>9620649</v>
      </c>
      <c r="G155" s="7">
        <v>361376</v>
      </c>
      <c r="H155" s="7">
        <v>2669416</v>
      </c>
      <c r="I155" s="7">
        <v>8400</v>
      </c>
      <c r="J155" s="7">
        <v>350000</v>
      </c>
      <c r="K155" s="7">
        <v>0</v>
      </c>
      <c r="L155" s="9" t="s">
        <v>717</v>
      </c>
    </row>
    <row r="156" spans="1:12" ht="25.5">
      <c r="A156" s="8" t="s">
        <v>663</v>
      </c>
      <c r="B156" s="6" t="s">
        <v>433</v>
      </c>
      <c r="C156" s="6" t="s">
        <v>434</v>
      </c>
      <c r="D156" s="5">
        <v>66004837</v>
      </c>
      <c r="E156" s="6" t="s">
        <v>435</v>
      </c>
      <c r="F156" s="7">
        <v>1024300</v>
      </c>
      <c r="G156" s="7">
        <v>461300</v>
      </c>
      <c r="H156" s="7">
        <v>574300</v>
      </c>
      <c r="I156" s="7">
        <v>211300</v>
      </c>
      <c r="J156" s="7">
        <v>250000</v>
      </c>
      <c r="K156" s="7">
        <v>0</v>
      </c>
      <c r="L156" s="9" t="s">
        <v>735</v>
      </c>
    </row>
    <row r="157" spans="1:12" ht="12.75">
      <c r="A157" s="8" t="s">
        <v>664</v>
      </c>
      <c r="B157" s="6" t="s">
        <v>436</v>
      </c>
      <c r="C157" s="6" t="s">
        <v>437</v>
      </c>
      <c r="D157" s="5">
        <v>48511200</v>
      </c>
      <c r="E157" s="6" t="s">
        <v>438</v>
      </c>
      <c r="F157" s="7">
        <v>1009000</v>
      </c>
      <c r="G157" s="7">
        <v>23000</v>
      </c>
      <c r="H157" s="7">
        <v>693000</v>
      </c>
      <c r="I157" s="7">
        <v>16000</v>
      </c>
      <c r="J157" s="7">
        <v>100000</v>
      </c>
      <c r="K157" s="7"/>
      <c r="L157" s="9"/>
    </row>
    <row r="158" spans="1:12" ht="12.75">
      <c r="A158" s="13" t="s">
        <v>665</v>
      </c>
      <c r="B158" s="6" t="s">
        <v>439</v>
      </c>
      <c r="C158" s="6" t="s">
        <v>440</v>
      </c>
      <c r="D158" s="5">
        <v>60445564</v>
      </c>
      <c r="E158" s="6" t="s">
        <v>441</v>
      </c>
      <c r="F158" s="7">
        <v>382500</v>
      </c>
      <c r="G158" s="7">
        <v>25000</v>
      </c>
      <c r="H158" s="7">
        <v>122540</v>
      </c>
      <c r="I158" s="7">
        <v>20000</v>
      </c>
      <c r="J158" s="7">
        <v>55000</v>
      </c>
      <c r="K158" s="7">
        <v>0</v>
      </c>
      <c r="L158" s="9"/>
    </row>
    <row r="159" spans="1:12" ht="25.5">
      <c r="A159" s="8" t="s">
        <v>666</v>
      </c>
      <c r="B159" s="6" t="s">
        <v>442</v>
      </c>
      <c r="C159" s="6" t="s">
        <v>443</v>
      </c>
      <c r="D159" s="5">
        <v>68537964</v>
      </c>
      <c r="E159" s="6" t="s">
        <v>444</v>
      </c>
      <c r="F159" s="7">
        <v>468400</v>
      </c>
      <c r="G159" s="7">
        <v>200400</v>
      </c>
      <c r="H159" s="7">
        <v>289800</v>
      </c>
      <c r="I159" s="7">
        <v>131000</v>
      </c>
      <c r="J159" s="7">
        <v>80000</v>
      </c>
      <c r="K159" s="7">
        <v>30000</v>
      </c>
      <c r="L159" s="9"/>
    </row>
    <row r="160" spans="1:12" ht="12.75">
      <c r="A160" s="8" t="s">
        <v>667</v>
      </c>
      <c r="B160" s="6" t="s">
        <v>445</v>
      </c>
      <c r="C160" s="6" t="s">
        <v>446</v>
      </c>
      <c r="D160" s="5">
        <v>26606551</v>
      </c>
      <c r="E160" s="6" t="s">
        <v>447</v>
      </c>
      <c r="F160" s="7">
        <v>988300</v>
      </c>
      <c r="G160" s="7">
        <v>416100</v>
      </c>
      <c r="H160" s="7">
        <v>249000</v>
      </c>
      <c r="I160" s="7">
        <v>72000</v>
      </c>
      <c r="J160" s="7">
        <v>100000</v>
      </c>
      <c r="K160" s="7">
        <v>25000</v>
      </c>
      <c r="L160" s="9" t="s">
        <v>766</v>
      </c>
    </row>
    <row r="161" spans="1:12" ht="25.5">
      <c r="A161" s="8" t="s">
        <v>668</v>
      </c>
      <c r="B161" s="6" t="s">
        <v>448</v>
      </c>
      <c r="C161" s="6" t="s">
        <v>449</v>
      </c>
      <c r="D161" s="5">
        <v>62697617</v>
      </c>
      <c r="E161" s="6" t="s">
        <v>450</v>
      </c>
      <c r="F161" s="7">
        <v>295100</v>
      </c>
      <c r="G161" s="7">
        <v>50000</v>
      </c>
      <c r="H161" s="7">
        <v>94000</v>
      </c>
      <c r="I161" s="7">
        <v>20000</v>
      </c>
      <c r="J161" s="7">
        <v>50000</v>
      </c>
      <c r="K161" s="7">
        <v>0</v>
      </c>
      <c r="L161" s="9"/>
    </row>
    <row r="162" spans="1:12" ht="25.5">
      <c r="A162" s="8" t="s">
        <v>669</v>
      </c>
      <c r="B162" s="6" t="s">
        <v>451</v>
      </c>
      <c r="C162" s="6" t="s">
        <v>452</v>
      </c>
      <c r="D162" s="5">
        <v>64933873</v>
      </c>
      <c r="E162" s="6" t="s">
        <v>453</v>
      </c>
      <c r="F162" s="7">
        <v>900000</v>
      </c>
      <c r="G162" s="7">
        <v>390000</v>
      </c>
      <c r="H162" s="7">
        <v>620000</v>
      </c>
      <c r="I162" s="7">
        <v>171000</v>
      </c>
      <c r="J162" s="7">
        <v>500000</v>
      </c>
      <c r="K162" s="7">
        <v>0</v>
      </c>
      <c r="L162" s="9"/>
    </row>
    <row r="163" spans="1:12" ht="12.75">
      <c r="A163" s="8" t="s">
        <v>670</v>
      </c>
      <c r="B163" s="6" t="s">
        <v>454</v>
      </c>
      <c r="C163" s="6" t="s">
        <v>455</v>
      </c>
      <c r="D163" s="5">
        <v>62077589</v>
      </c>
      <c r="E163" s="6" t="s">
        <v>456</v>
      </c>
      <c r="F163" s="7">
        <v>264000</v>
      </c>
      <c r="G163" s="7">
        <v>92000</v>
      </c>
      <c r="H163" s="7">
        <v>110000</v>
      </c>
      <c r="I163" s="7">
        <v>12000</v>
      </c>
      <c r="J163" s="7">
        <v>40000</v>
      </c>
      <c r="K163" s="7">
        <v>0</v>
      </c>
      <c r="L163" s="9"/>
    </row>
    <row r="164" spans="1:12" ht="25.5">
      <c r="A164" s="13" t="s">
        <v>671</v>
      </c>
      <c r="B164" s="6" t="s">
        <v>457</v>
      </c>
      <c r="C164" s="6" t="s">
        <v>458</v>
      </c>
      <c r="D164" s="5">
        <v>445312</v>
      </c>
      <c r="E164" s="6" t="s">
        <v>459</v>
      </c>
      <c r="F164" s="7">
        <v>1247200</v>
      </c>
      <c r="G164" s="7">
        <v>96000</v>
      </c>
      <c r="H164" s="7">
        <v>426800</v>
      </c>
      <c r="I164" s="7">
        <v>73000</v>
      </c>
      <c r="J164" s="7">
        <v>0</v>
      </c>
      <c r="K164" s="7">
        <v>0</v>
      </c>
      <c r="L164" s="9" t="s">
        <v>694</v>
      </c>
    </row>
    <row r="165" spans="1:12" ht="12.75">
      <c r="A165" s="8" t="s">
        <v>672</v>
      </c>
      <c r="B165" s="6" t="s">
        <v>460</v>
      </c>
      <c r="C165" s="6" t="s">
        <v>461</v>
      </c>
      <c r="D165" s="5">
        <v>26524562</v>
      </c>
      <c r="E165" s="6" t="s">
        <v>462</v>
      </c>
      <c r="F165" s="7">
        <v>450000</v>
      </c>
      <c r="G165" s="7">
        <v>165000</v>
      </c>
      <c r="H165" s="7">
        <v>249000</v>
      </c>
      <c r="I165" s="7">
        <v>113000</v>
      </c>
      <c r="J165" s="7">
        <v>120000</v>
      </c>
      <c r="K165" s="7">
        <v>60000</v>
      </c>
      <c r="L165" s="9"/>
    </row>
    <row r="166" spans="1:12" ht="12.75">
      <c r="A166" s="8" t="s">
        <v>673</v>
      </c>
      <c r="B166" s="6" t="s">
        <v>463</v>
      </c>
      <c r="C166" s="6" t="s">
        <v>464</v>
      </c>
      <c r="D166" s="5">
        <v>63729113</v>
      </c>
      <c r="E166" s="6" t="s">
        <v>465</v>
      </c>
      <c r="F166" s="7">
        <v>2219000</v>
      </c>
      <c r="G166" s="7">
        <v>1421800</v>
      </c>
      <c r="H166" s="7">
        <v>340000</v>
      </c>
      <c r="I166" s="7">
        <v>179500</v>
      </c>
      <c r="J166" s="7">
        <v>70000</v>
      </c>
      <c r="K166" s="7">
        <v>25000</v>
      </c>
      <c r="L166" s="9"/>
    </row>
    <row r="167" spans="1:12" ht="12.75">
      <c r="A167" s="8" t="s">
        <v>674</v>
      </c>
      <c r="B167" s="6" t="s">
        <v>466</v>
      </c>
      <c r="C167" s="6" t="s">
        <v>467</v>
      </c>
      <c r="D167" s="5">
        <v>73633780</v>
      </c>
      <c r="E167" s="6" t="s">
        <v>468</v>
      </c>
      <c r="F167" s="7">
        <v>1401000</v>
      </c>
      <c r="G167" s="7">
        <v>744000</v>
      </c>
      <c r="H167" s="7">
        <v>577000</v>
      </c>
      <c r="I167" s="7">
        <v>245000</v>
      </c>
      <c r="J167" s="7">
        <v>70000</v>
      </c>
      <c r="K167" s="7">
        <v>5000</v>
      </c>
      <c r="L167" s="9"/>
    </row>
    <row r="168" spans="1:12" ht="12.75">
      <c r="A168" s="8" t="s">
        <v>675</v>
      </c>
      <c r="B168" s="6" t="s">
        <v>469</v>
      </c>
      <c r="C168" s="6" t="s">
        <v>470</v>
      </c>
      <c r="D168" s="5">
        <v>60552921</v>
      </c>
      <c r="E168" s="6" t="s">
        <v>471</v>
      </c>
      <c r="F168" s="7">
        <v>1160000</v>
      </c>
      <c r="G168" s="7">
        <v>30000</v>
      </c>
      <c r="H168" s="7">
        <v>465000</v>
      </c>
      <c r="I168" s="7">
        <v>0</v>
      </c>
      <c r="J168" s="7">
        <v>100000</v>
      </c>
      <c r="K168" s="7">
        <v>0</v>
      </c>
      <c r="L168" s="9"/>
    </row>
    <row r="169" spans="1:12" ht="12.75">
      <c r="A169" s="8" t="s">
        <v>676</v>
      </c>
      <c r="B169" s="6" t="s">
        <v>472</v>
      </c>
      <c r="C169" s="6" t="s">
        <v>473</v>
      </c>
      <c r="D169" s="5">
        <v>26527855</v>
      </c>
      <c r="E169" s="6" t="s">
        <v>474</v>
      </c>
      <c r="F169" s="7">
        <v>76000</v>
      </c>
      <c r="G169" s="7">
        <v>0</v>
      </c>
      <c r="H169" s="7">
        <v>52000</v>
      </c>
      <c r="I169" s="7">
        <v>45000</v>
      </c>
      <c r="J169" s="7">
        <v>45000</v>
      </c>
      <c r="K169" s="7">
        <v>45000</v>
      </c>
      <c r="L169" s="9"/>
    </row>
    <row r="170" spans="1:12" ht="12.75">
      <c r="A170" s="13" t="s">
        <v>677</v>
      </c>
      <c r="B170" s="6" t="s">
        <v>475</v>
      </c>
      <c r="C170" s="6" t="s">
        <v>476</v>
      </c>
      <c r="D170" s="5">
        <v>68347227</v>
      </c>
      <c r="E170" s="6" t="s">
        <v>477</v>
      </c>
      <c r="F170" s="7">
        <v>658411</v>
      </c>
      <c r="G170" s="7">
        <v>508711</v>
      </c>
      <c r="H170" s="7">
        <v>460000</v>
      </c>
      <c r="I170" s="7">
        <v>378840</v>
      </c>
      <c r="J170" s="7">
        <v>60000</v>
      </c>
      <c r="K170" s="7">
        <v>20000</v>
      </c>
      <c r="L170" s="9"/>
    </row>
    <row r="171" spans="1:12" ht="12.75">
      <c r="A171" s="8" t="s">
        <v>678</v>
      </c>
      <c r="B171" s="6" t="s">
        <v>478</v>
      </c>
      <c r="C171" s="6" t="s">
        <v>479</v>
      </c>
      <c r="D171" s="5">
        <v>61985171</v>
      </c>
      <c r="E171" s="6" t="s">
        <v>480</v>
      </c>
      <c r="F171" s="7">
        <v>708000</v>
      </c>
      <c r="G171" s="7">
        <v>150000</v>
      </c>
      <c r="H171" s="7">
        <v>150000</v>
      </c>
      <c r="I171" s="7">
        <v>50000</v>
      </c>
      <c r="J171" s="7">
        <v>120000</v>
      </c>
      <c r="K171" s="7">
        <v>35000</v>
      </c>
      <c r="L171" s="9"/>
    </row>
    <row r="172" spans="1:12" ht="12.75">
      <c r="A172" s="8" t="s">
        <v>679</v>
      </c>
      <c r="B172" s="6" t="s">
        <v>481</v>
      </c>
      <c r="C172" s="6" t="s">
        <v>482</v>
      </c>
      <c r="D172" s="5">
        <v>68246277</v>
      </c>
      <c r="E172" s="6" t="s">
        <v>483</v>
      </c>
      <c r="F172" s="7">
        <v>984628</v>
      </c>
      <c r="G172" s="7">
        <v>663745</v>
      </c>
      <c r="H172" s="7">
        <v>667036</v>
      </c>
      <c r="I172" s="7">
        <v>448880</v>
      </c>
      <c r="J172" s="7">
        <v>0</v>
      </c>
      <c r="K172" s="7">
        <v>0</v>
      </c>
      <c r="L172" s="9" t="s">
        <v>715</v>
      </c>
    </row>
    <row r="173" spans="1:12" ht="25.5">
      <c r="A173" s="8" t="s">
        <v>680</v>
      </c>
      <c r="B173" s="6" t="s">
        <v>484</v>
      </c>
      <c r="C173" s="6" t="s">
        <v>485</v>
      </c>
      <c r="D173" s="5">
        <v>26529408</v>
      </c>
      <c r="E173" s="6" t="s">
        <v>486</v>
      </c>
      <c r="F173" s="7">
        <v>1221889</v>
      </c>
      <c r="G173" s="7">
        <v>0</v>
      </c>
      <c r="H173" s="7">
        <v>172500</v>
      </c>
      <c r="I173" s="7">
        <v>0</v>
      </c>
      <c r="J173" s="7">
        <v>100000</v>
      </c>
      <c r="K173" s="7">
        <v>0</v>
      </c>
      <c r="L173" s="9"/>
    </row>
    <row r="174" spans="1:12" ht="12.75">
      <c r="A174" s="8" t="s">
        <v>681</v>
      </c>
      <c r="B174" s="6" t="s">
        <v>487</v>
      </c>
      <c r="C174" s="6" t="s">
        <v>488</v>
      </c>
      <c r="D174" s="5">
        <v>43225489</v>
      </c>
      <c r="E174" s="6" t="s">
        <v>489</v>
      </c>
      <c r="F174" s="7">
        <v>229000</v>
      </c>
      <c r="G174" s="7">
        <v>0</v>
      </c>
      <c r="H174" s="7">
        <v>160000</v>
      </c>
      <c r="I174" s="7">
        <v>0</v>
      </c>
      <c r="J174" s="7">
        <v>110000</v>
      </c>
      <c r="K174" s="7">
        <v>0</v>
      </c>
      <c r="L174" s="9"/>
    </row>
    <row r="175" spans="1:12" ht="12.75">
      <c r="A175" s="8" t="s">
        <v>682</v>
      </c>
      <c r="B175" s="6" t="s">
        <v>490</v>
      </c>
      <c r="C175" s="6" t="s">
        <v>491</v>
      </c>
      <c r="D175" s="5">
        <v>26989727</v>
      </c>
      <c r="E175" s="6" t="s">
        <v>492</v>
      </c>
      <c r="F175" s="7">
        <v>384000</v>
      </c>
      <c r="G175" s="7">
        <v>165600</v>
      </c>
      <c r="H175" s="7">
        <v>232400</v>
      </c>
      <c r="I175" s="7">
        <v>100400</v>
      </c>
      <c r="J175" s="7">
        <v>130000</v>
      </c>
      <c r="K175" s="7">
        <v>40000</v>
      </c>
      <c r="L175" s="9"/>
    </row>
    <row r="176" spans="1:12" ht="25.5">
      <c r="A176" s="13" t="s">
        <v>683</v>
      </c>
      <c r="B176" s="6" t="s">
        <v>493</v>
      </c>
      <c r="C176" s="6" t="s">
        <v>494</v>
      </c>
      <c r="D176" s="5">
        <v>69966303</v>
      </c>
      <c r="E176" s="6" t="s">
        <v>495</v>
      </c>
      <c r="F176" s="7">
        <v>568280</v>
      </c>
      <c r="G176" s="7">
        <v>263040</v>
      </c>
      <c r="H176" s="7">
        <v>238280</v>
      </c>
      <c r="I176" s="7">
        <v>92280</v>
      </c>
      <c r="J176" s="7">
        <v>100000</v>
      </c>
      <c r="K176" s="7">
        <v>0</v>
      </c>
      <c r="L176" s="9"/>
    </row>
    <row r="177" spans="1:12" ht="12.75">
      <c r="A177" s="8" t="s">
        <v>684</v>
      </c>
      <c r="B177" s="6" t="s">
        <v>496</v>
      </c>
      <c r="C177" s="6" t="s">
        <v>497</v>
      </c>
      <c r="D177" s="5">
        <v>26638347</v>
      </c>
      <c r="E177" s="6" t="s">
        <v>498</v>
      </c>
      <c r="F177" s="7">
        <v>687460</v>
      </c>
      <c r="G177" s="7">
        <v>24960</v>
      </c>
      <c r="H177" s="7">
        <v>450000</v>
      </c>
      <c r="I177" s="7">
        <v>0</v>
      </c>
      <c r="J177" s="7">
        <v>60000</v>
      </c>
      <c r="K177" s="7">
        <v>0</v>
      </c>
      <c r="L177" s="9" t="s">
        <v>777</v>
      </c>
    </row>
    <row r="178" spans="1:12" ht="12.75">
      <c r="A178" s="8" t="s">
        <v>685</v>
      </c>
      <c r="B178" s="6" t="s">
        <v>499</v>
      </c>
      <c r="C178" s="6" t="s">
        <v>500</v>
      </c>
      <c r="D178" s="5">
        <v>67028144</v>
      </c>
      <c r="E178" s="6" t="s">
        <v>501</v>
      </c>
      <c r="F178" s="7">
        <v>160864</v>
      </c>
      <c r="G178" s="7">
        <v>49764</v>
      </c>
      <c r="H178" s="7">
        <v>103000</v>
      </c>
      <c r="I178" s="7">
        <v>45600</v>
      </c>
      <c r="J178" s="7">
        <v>0</v>
      </c>
      <c r="K178" s="7">
        <v>0</v>
      </c>
      <c r="L178" s="9" t="s">
        <v>775</v>
      </c>
    </row>
    <row r="179" spans="1:12" ht="25.5">
      <c r="A179" s="8" t="s">
        <v>686</v>
      </c>
      <c r="B179" s="6" t="s">
        <v>774</v>
      </c>
      <c r="C179" s="6" t="s">
        <v>502</v>
      </c>
      <c r="D179" s="5">
        <v>45332193</v>
      </c>
      <c r="E179" s="6" t="s">
        <v>503</v>
      </c>
      <c r="F179" s="7">
        <v>551000</v>
      </c>
      <c r="G179" s="7">
        <v>77000</v>
      </c>
      <c r="H179" s="7">
        <v>224900</v>
      </c>
      <c r="I179" s="7">
        <v>65000</v>
      </c>
      <c r="J179" s="7">
        <v>25000</v>
      </c>
      <c r="K179" s="7">
        <v>0</v>
      </c>
      <c r="L179" s="9"/>
    </row>
    <row r="180" spans="1:12" ht="25.5">
      <c r="A180" s="8" t="s">
        <v>785</v>
      </c>
      <c r="B180" s="6" t="s">
        <v>504</v>
      </c>
      <c r="C180" s="6" t="s">
        <v>505</v>
      </c>
      <c r="D180" s="5">
        <v>63835355</v>
      </c>
      <c r="E180" s="6" t="s">
        <v>506</v>
      </c>
      <c r="F180" s="7">
        <v>1200000</v>
      </c>
      <c r="G180" s="7">
        <v>400000</v>
      </c>
      <c r="H180" s="7">
        <v>840000</v>
      </c>
      <c r="I180" s="7">
        <v>280000</v>
      </c>
      <c r="J180" s="7">
        <v>400000</v>
      </c>
      <c r="K180" s="7">
        <v>0</v>
      </c>
      <c r="L180" s="9"/>
    </row>
    <row r="181" spans="1:12" ht="12.75">
      <c r="A181" s="8" t="s">
        <v>786</v>
      </c>
      <c r="B181" s="6" t="s">
        <v>507</v>
      </c>
      <c r="C181" s="6" t="s">
        <v>508</v>
      </c>
      <c r="D181" s="5">
        <v>68689667</v>
      </c>
      <c r="E181" s="6" t="s">
        <v>509</v>
      </c>
      <c r="F181" s="7">
        <v>1180600</v>
      </c>
      <c r="G181" s="7">
        <v>140000</v>
      </c>
      <c r="H181" s="7">
        <v>333600</v>
      </c>
      <c r="I181" s="7">
        <v>0</v>
      </c>
      <c r="J181" s="7">
        <v>95000</v>
      </c>
      <c r="K181" s="7">
        <v>0</v>
      </c>
      <c r="L181" s="9"/>
    </row>
    <row r="182" spans="1:12" ht="13.5" thickBot="1">
      <c r="A182" s="13" t="s">
        <v>787</v>
      </c>
      <c r="B182" s="10" t="s">
        <v>510</v>
      </c>
      <c r="C182" s="10" t="s">
        <v>511</v>
      </c>
      <c r="D182" s="21">
        <v>75099268</v>
      </c>
      <c r="E182" s="10" t="s">
        <v>512</v>
      </c>
      <c r="F182" s="11">
        <v>1080000</v>
      </c>
      <c r="G182" s="11">
        <v>0</v>
      </c>
      <c r="H182" s="11">
        <v>482000</v>
      </c>
      <c r="I182" s="11">
        <v>0</v>
      </c>
      <c r="J182" s="11">
        <v>0</v>
      </c>
      <c r="K182" s="11">
        <v>0</v>
      </c>
      <c r="L182" s="12" t="s">
        <v>773</v>
      </c>
    </row>
    <row r="183" spans="1:12" s="22" customFormat="1" ht="13.5" thickBot="1">
      <c r="A183" s="23"/>
      <c r="B183" s="24" t="s">
        <v>688</v>
      </c>
      <c r="C183" s="24"/>
      <c r="D183" s="25"/>
      <c r="E183" s="24"/>
      <c r="F183" s="26">
        <f>SUM(F8:F182)</f>
        <v>324371840</v>
      </c>
      <c r="G183" s="26">
        <f>SUM(G8:G182)</f>
        <v>65931028</v>
      </c>
      <c r="H183" s="26">
        <f>SUM(H8:H182)</f>
        <v>134096339</v>
      </c>
      <c r="I183" s="26">
        <f>SUM(I8:I182)</f>
        <v>24515046</v>
      </c>
      <c r="J183" s="26">
        <f>SUM(J18:J182)</f>
        <v>49480000</v>
      </c>
      <c r="K183" s="26">
        <f>SUM(K8:K182)</f>
        <v>8055000</v>
      </c>
      <c r="L183" s="27"/>
    </row>
  </sheetData>
  <mergeCells count="9">
    <mergeCell ref="B3:E3"/>
    <mergeCell ref="B6:B7"/>
    <mergeCell ref="C6:C7"/>
    <mergeCell ref="E6:E7"/>
    <mergeCell ref="D6:D7"/>
    <mergeCell ref="F6:G6"/>
    <mergeCell ref="H6:I6"/>
    <mergeCell ref="J6:K6"/>
    <mergeCell ref="L6:L7"/>
  </mergeCells>
  <printOptions/>
  <pageMargins left="0.3937007874015748" right="0.3937007874015748" top="1.062992125984252" bottom="1.062992125984252" header="0.7874015748031497" footer="0.7874015748031497"/>
  <pageSetup firstPageNumber="1" useFirstPageNumber="1" horizontalDpi="300" verticalDpi="300" orientation="landscape" paperSize="9" scale="48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hampejs</cp:lastModifiedBy>
  <cp:lastPrinted>2010-03-10T14:00:19Z</cp:lastPrinted>
  <dcterms:created xsi:type="dcterms:W3CDTF">2010-01-12T12:25:28Z</dcterms:created>
  <dcterms:modified xsi:type="dcterms:W3CDTF">2010-03-10T14:00:28Z</dcterms:modified>
  <cp:category/>
  <cp:version/>
  <cp:contentType/>
  <cp:contentStatus/>
</cp:coreProperties>
</file>