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<sst xmlns="http://schemas.openxmlformats.org/spreadsheetml/2006/main" count="184" uniqueCount="183">
  <si>
    <t>Doporučené projekty - program č. 1</t>
  </si>
  <si>
    <t>v Kč</t>
  </si>
  <si>
    <t>IČ</t>
  </si>
  <si>
    <t>Název organizace</t>
  </si>
  <si>
    <t>Evid. č.</t>
  </si>
  <si>
    <t>Název projektu</t>
  </si>
  <si>
    <t>Celkový rozpočet</t>
  </si>
  <si>
    <t>Požadovaná dotace</t>
  </si>
  <si>
    <t>Přidělená dotace</t>
  </si>
  <si>
    <t>z toho mzdové prostředky</t>
  </si>
  <si>
    <t>Poznámka</t>
  </si>
  <si>
    <t>AICM ČR - Asociace pro podporu rozvoje Informačních center pro mládež v ČR</t>
  </si>
  <si>
    <t>0100/P1/1/2009</t>
  </si>
  <si>
    <t>Podpora rozvoje a kvality sítě ICM v ČR v roce 2009</t>
  </si>
  <si>
    <t>ANIMA IUVENTUTIS</t>
  </si>
  <si>
    <t>0107/P1/1/2009</t>
  </si>
  <si>
    <t>Duše mladých 2009</t>
  </si>
  <si>
    <t>APA VČAS</t>
  </si>
  <si>
    <t>0055/P1/1/2009</t>
  </si>
  <si>
    <t>I my chceme sportovat 2</t>
  </si>
  <si>
    <t xml:space="preserve"> na materiál</t>
  </si>
  <si>
    <t>ARGO o.s.</t>
  </si>
  <si>
    <t>0179/P1/1/2009</t>
  </si>
  <si>
    <t>ARGO o.s. – činnost 2009</t>
  </si>
  <si>
    <t>Asociace debatních klubů</t>
  </si>
  <si>
    <t>0110/P1/1/2009</t>
  </si>
  <si>
    <t>Výchovně vzdělávací debatní program pro děti a mládež</t>
  </si>
  <si>
    <t>Asociace křesťanských sdružení mládeže, o. s.</t>
  </si>
  <si>
    <t>0040/P1/1/2009</t>
  </si>
  <si>
    <t>Vzdělávání animátorů, HVT, podpora ústředí</t>
  </si>
  <si>
    <t>Asociace malých debrujárů ČR</t>
  </si>
  <si>
    <t>0039/P1/1/2009</t>
  </si>
  <si>
    <t>Debrujáři v roce 2009</t>
  </si>
  <si>
    <t>Asociace pro mládež, vědu a techniku AMAVET, o.s.</t>
  </si>
  <si>
    <t>0052/P1/1/2009</t>
  </si>
  <si>
    <t>Provozní náklady ústředí, center a klubů AMAVET, zajištění volnočasových aktivit pro organizované děti a mládež</t>
  </si>
  <si>
    <t>Asociace středoškolských klubů České republiky, o. s.</t>
  </si>
  <si>
    <t>0001/P1/1/2009</t>
  </si>
  <si>
    <t>Zabezpečení pravidelné činnosti ASK ČR 2009</t>
  </si>
  <si>
    <t>Asociace turistických oddílů mládeže České republiky</t>
  </si>
  <si>
    <t>0032/P1/1/2009</t>
  </si>
  <si>
    <t>Sdružení 2009</t>
  </si>
  <si>
    <t>AVZO TSČ ČR</t>
  </si>
  <si>
    <t>0117/P1/1/2009</t>
  </si>
  <si>
    <t>Táborová činnost s dětmi do 18-ti let</t>
  </si>
  <si>
    <t>Azimut</t>
  </si>
  <si>
    <t>0169/P1/1/2009</t>
  </si>
  <si>
    <t>AZIMUT 2009</t>
  </si>
  <si>
    <t>BLESK</t>
  </si>
  <si>
    <t>0019/P1/1/2009</t>
  </si>
  <si>
    <t>Pojeďme na víkend z Prahy ven 2OO9</t>
  </si>
  <si>
    <t>Česká rada dětí a mládeže</t>
  </si>
  <si>
    <t>0109/P1/1/2009</t>
  </si>
  <si>
    <t>Česká rada dětí a mládeže v roce 2009</t>
  </si>
  <si>
    <t>Česká tábornická unie</t>
  </si>
  <si>
    <t>0120/P1/1/2009</t>
  </si>
  <si>
    <t>Zabezpečení pravidelné činnosti NNO pro organizované děti a mládež na rok 2009</t>
  </si>
  <si>
    <t>Český červený kříž - Mládež Českého červeného kříže</t>
  </si>
  <si>
    <t>0183/P1/1/2009</t>
  </si>
  <si>
    <t>Aktivity pro organizované děti a mládež</t>
  </si>
  <si>
    <t>DOMINO cz, o.s.</t>
  </si>
  <si>
    <t>0023/P1/1/2009</t>
  </si>
  <si>
    <t>DOMINO DĚTEM</t>
  </si>
  <si>
    <t>Ekojoga ČR</t>
  </si>
  <si>
    <t>0136/P1/1/2009</t>
  </si>
  <si>
    <t>Ekojóga Jeseníky 2009</t>
  </si>
  <si>
    <t>Evropská asociace zařízení pro volný čas dětí a mládeže</t>
  </si>
  <si>
    <t>0173/P1/1/2009</t>
  </si>
  <si>
    <t>EAICY V ROCE 2009</t>
  </si>
  <si>
    <t>Folklorní sdružení ČR</t>
  </si>
  <si>
    <t>0105/P1/1/2009</t>
  </si>
  <si>
    <t>FOLKLOR 09</t>
  </si>
  <si>
    <t>Hnutí Brontosaurus</t>
  </si>
  <si>
    <t>0139/P1/1/2009</t>
  </si>
  <si>
    <t>Brontosaurus organizovaným dětem a mládeži v roce 2009</t>
  </si>
  <si>
    <t>mimo zakládání regionálních center</t>
  </si>
  <si>
    <t>Hudební mládež ČR</t>
  </si>
  <si>
    <t>0015/P1/1/2009</t>
  </si>
  <si>
    <t>Mládež a umění 2009</t>
  </si>
  <si>
    <t>Jihomoravská rada dětí a mládeže</t>
  </si>
  <si>
    <t>0149/P1/1/2009</t>
  </si>
  <si>
    <t>JIHOMORAVSKÁ RADA DĚTÍ A MLÁDEŽE 2009</t>
  </si>
  <si>
    <t>Junák - svaz skautů a skautek ČR</t>
  </si>
  <si>
    <t>0115/P1/1/2009</t>
  </si>
  <si>
    <t>Skautské stezky</t>
  </si>
  <si>
    <t>Klub Domino, Dětská tisková agentura</t>
  </si>
  <si>
    <t>0058/P1/1/2009</t>
  </si>
  <si>
    <t>Dětská tisková agentura 2009</t>
  </si>
  <si>
    <t>Klub Pathfinder</t>
  </si>
  <si>
    <t>0101/P1/1/2009</t>
  </si>
  <si>
    <t>KONDOR Konfederace nezávislých - dětská organizace, o.s.</t>
  </si>
  <si>
    <t>0125/P1/1/2009</t>
  </si>
  <si>
    <t>Zabezpečení pravidelné činnosti základních článků a ústředí</t>
  </si>
  <si>
    <t>Krajská rada dětí a mládže Karlovarska, o. s.</t>
  </si>
  <si>
    <t>0082/P1/1/2009</t>
  </si>
  <si>
    <t>Střešní organizace KRDMK 2009</t>
  </si>
  <si>
    <t>Květ - sdružení klubů dětí a dětských domovů v ČR</t>
  </si>
  <si>
    <t>0051/P1/1/2009</t>
  </si>
  <si>
    <t>Sdružení KVĚT v roce 2009</t>
  </si>
  <si>
    <t>Liga lesní moudrosti - The Woodcraft League</t>
  </si>
  <si>
    <t>0170/P1/1/2009</t>
  </si>
  <si>
    <t>Liga lesní moudrosti - Stoupání na horu 2009</t>
  </si>
  <si>
    <t>Matěj</t>
  </si>
  <si>
    <t>0008/P1/1/2009</t>
  </si>
  <si>
    <t>Volný čas dětí a mládeže z Litoměřicka</t>
  </si>
  <si>
    <t>Občanské sdružení BRÁNA</t>
  </si>
  <si>
    <t>0121/P1/1/2009</t>
  </si>
  <si>
    <t>Podpora činnosti Občanského sdružení BRÁNA v roce 2009</t>
  </si>
  <si>
    <t>Občanské sdružení FIDES</t>
  </si>
  <si>
    <t>0104/P1/1/2009</t>
  </si>
  <si>
    <t>Zdravý životní styl nás baví</t>
  </si>
  <si>
    <t>Petrov, občanské sdružení pro práci s dětmi a mládeží brněnské diecéze</t>
  </si>
  <si>
    <t>0030/P1/1/2009</t>
  </si>
  <si>
    <t>Celoroční činnost občanského sdružení Petrov</t>
  </si>
  <si>
    <t>PIONÝR</t>
  </si>
  <si>
    <t>0054/P1/1/2009</t>
  </si>
  <si>
    <t>Místo, kam patřím 2009</t>
  </si>
  <si>
    <t>Plzeňská krajská rada dětí a mládeže</t>
  </si>
  <si>
    <t>0142/P1/1/2009</t>
  </si>
  <si>
    <t>Činnost Plzeňské krajské rady dětí a mládeže na rok 2009</t>
  </si>
  <si>
    <t>Podkrkonošská společnost přátel dětí zdravotně postižených</t>
  </si>
  <si>
    <t>0094/P1/1/2009</t>
  </si>
  <si>
    <t>Podkrkokošská společnost 2009</t>
  </si>
  <si>
    <t>RADA DĚTÍ A MLÁDEŽE KRAJE VYSOČINA</t>
  </si>
  <si>
    <t>0111/P1/1/2009</t>
  </si>
  <si>
    <t>RADA DĚTÍ A MLÁDEŽE KRAJE VYSOČINA 2009</t>
  </si>
  <si>
    <t>Rada dětí a mládeže Libereckého kraje</t>
  </si>
  <si>
    <t>0144/P1/1/2009</t>
  </si>
  <si>
    <t>Činnost RADAMLK v roce 2009</t>
  </si>
  <si>
    <t>Rada dětí a mládeže Moravskoslezského kraje - RADAMOK</t>
  </si>
  <si>
    <t>0106/P1/1/2009</t>
  </si>
  <si>
    <t>Činnost RADAMOK v roce 2009</t>
  </si>
  <si>
    <t>Radambuk</t>
  </si>
  <si>
    <t>0087/P1/1/2009</t>
  </si>
  <si>
    <t>RADAMBUK 2009</t>
  </si>
  <si>
    <t>Royal Rangers v ČR</t>
  </si>
  <si>
    <t>0102/P1/1/2009</t>
  </si>
  <si>
    <t>Royal Rangers 2009</t>
  </si>
  <si>
    <t>pouze na vzdělávání a provozní náklady ústředí</t>
  </si>
  <si>
    <t>SALAMANDR občanské sdružení pro práci s dětmi a mládeží</t>
  </si>
  <si>
    <t>0067/P1/1/2009</t>
  </si>
  <si>
    <t>Hrou za poznáním</t>
  </si>
  <si>
    <t>Salesiánské hnutí mládeže</t>
  </si>
  <si>
    <t>0066/P1/1/2009</t>
  </si>
  <si>
    <t>Salesiánské hnutí mládeže v roce 2009</t>
  </si>
  <si>
    <t>Salesiánské kluby mládeže</t>
  </si>
  <si>
    <t>0097/P1/1/2009</t>
  </si>
  <si>
    <t>Salesiánské kluby mládeže 2009</t>
  </si>
  <si>
    <t>Samostatný kmenový a klubový svaz Dakota</t>
  </si>
  <si>
    <t>0124/P1/1/2009</t>
  </si>
  <si>
    <t>Podpora celoroční činnosti S.K. a K.S. Dakota v roce 2009</t>
  </si>
  <si>
    <t>SARKANDER - občanské sdružení pro práci s dětmi a mládeží olomoucké arcidiecéze</t>
  </si>
  <si>
    <t>0062/P1/1/2009</t>
  </si>
  <si>
    <t>ANTINUDA 2009</t>
  </si>
  <si>
    <t>Sdružení dětí a mládeže cestovatelský klub SEDMIČKA</t>
  </si>
  <si>
    <t>0064/P1/1/2009</t>
  </si>
  <si>
    <t>Přímá činnost s dětmi a mládeží</t>
  </si>
  <si>
    <t>Sdružení hasičů Čech, Moravy a Slezska</t>
  </si>
  <si>
    <t>0158/P1/1/2009</t>
  </si>
  <si>
    <t>Náš olympijský týden</t>
  </si>
  <si>
    <t>Sdružení Mladých ochránců přírody</t>
  </si>
  <si>
    <t>0119/P1/1/2009</t>
  </si>
  <si>
    <t>MOPíci v roce 2009</t>
  </si>
  <si>
    <t>Sdružení přátel Jaroslava Foglara, o. s.</t>
  </si>
  <si>
    <t>0044/P1/1/2009</t>
  </si>
  <si>
    <t>Celoroční činnost SPJF</t>
  </si>
  <si>
    <t>Sdružení Roztoč</t>
  </si>
  <si>
    <t>0141/P1/1/2009</t>
  </si>
  <si>
    <t>Roztoč v roce 2009</t>
  </si>
  <si>
    <t>Společenství harmonie těla a ducha</t>
  </si>
  <si>
    <t>0074/P1/1/2009</t>
  </si>
  <si>
    <t>Soustavný program výchovy a integrace marginálních skupin dětí a mládeže v ČR</t>
  </si>
  <si>
    <t>Středisko Radost - občanské sdružení</t>
  </si>
  <si>
    <t>0002/P1/1/2009</t>
  </si>
  <si>
    <t>RADOST 2009</t>
  </si>
  <si>
    <t>Studio Experiment o.s.</t>
  </si>
  <si>
    <t>0009/P1/1/2009</t>
  </si>
  <si>
    <t>Odpoledne mladých umělců</t>
  </si>
  <si>
    <t xml:space="preserve">Ústecká krajská rada dětí a mládeže </t>
  </si>
  <si>
    <t>Hlas NNO dětí a mládeže pro úspěch</t>
  </si>
  <si>
    <t>YMCA v České republice</t>
  </si>
  <si>
    <t>0172/P1/1/2009</t>
  </si>
  <si>
    <t>YMCA v ČR 2009 (1)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</si>
</sst>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"/>
    <numFmt numFmtId="181" formatCode="#,##0_ ;[Red]\-#,##0\ "/>
  </numFmts>
  <fonts count="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4" fillId="3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81" fontId="4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180" fontId="4" fillId="3" borderId="7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81" fontId="4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80" fontId="4" fillId="3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81" fontId="4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80" fontId="4" fillId="5" borderId="13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/>
    </xf>
    <xf numFmtId="181" fontId="2" fillId="5" borderId="14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181" fontId="4" fillId="6" borderId="5" xfId="0" applyNumberFormat="1" applyFont="1" applyFill="1" applyBorder="1" applyAlignment="1">
      <alignment vertical="center"/>
    </xf>
    <xf numFmtId="181" fontId="4" fillId="6" borderId="8" xfId="0" applyNumberFormat="1" applyFont="1" applyFill="1" applyBorder="1" applyAlignment="1">
      <alignment vertical="center"/>
    </xf>
    <xf numFmtId="181" fontId="4" fillId="6" borderId="11" xfId="0" applyNumberFormat="1" applyFont="1" applyFill="1" applyBorder="1" applyAlignment="1">
      <alignment vertical="center"/>
    </xf>
    <xf numFmtId="181" fontId="4" fillId="3" borderId="5" xfId="0" applyNumberFormat="1" applyFont="1" applyFill="1" applyBorder="1" applyAlignment="1">
      <alignment vertical="center"/>
    </xf>
    <xf numFmtId="181" fontId="4" fillId="3" borderId="8" xfId="0" applyNumberFormat="1" applyFont="1" applyFill="1" applyBorder="1" applyAlignment="1">
      <alignment vertical="center"/>
    </xf>
    <xf numFmtId="181" fontId="4" fillId="3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0"/>
  <sheetViews>
    <sheetView tabSelected="1" workbookViewId="0" topLeftCell="B1">
      <selection activeCell="H5" sqref="H5"/>
    </sheetView>
  </sheetViews>
  <sheetFormatPr defaultColWidth="9.140625" defaultRowHeight="12.75"/>
  <cols>
    <col min="1" max="1" width="12.57421875" style="1" customWidth="1"/>
    <col min="2" max="2" width="47.28125" style="4" customWidth="1"/>
    <col min="3" max="3" width="14.421875" style="3" hidden="1" customWidth="1"/>
    <col min="4" max="4" width="42.00390625" style="4" customWidth="1"/>
    <col min="5" max="6" width="19.57421875" style="2" customWidth="1"/>
    <col min="7" max="7" width="17.28125" style="2" customWidth="1"/>
    <col min="8" max="8" width="30.57421875" style="2" customWidth="1"/>
    <col min="9" max="9" width="30.00390625" style="3" customWidth="1"/>
    <col min="10" max="16384" width="11.57421875" style="3" customWidth="1"/>
  </cols>
  <sheetData>
    <row r="2" spans="2:4" ht="12.75">
      <c r="B2" s="44" t="s">
        <v>0</v>
      </c>
      <c r="C2" s="45"/>
      <c r="D2" s="45"/>
    </row>
    <row r="3" ht="16.5" thickBot="1">
      <c r="I3" s="5" t="s">
        <v>1</v>
      </c>
    </row>
    <row r="4" spans="1:9" s="11" customFormat="1" ht="32.25" thickBo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</row>
    <row r="5" spans="1:10" ht="32.25" thickTop="1">
      <c r="A5" s="12">
        <v>69781397</v>
      </c>
      <c r="B5" s="13" t="s">
        <v>11</v>
      </c>
      <c r="C5" s="14" t="s">
        <v>12</v>
      </c>
      <c r="D5" s="15" t="s">
        <v>13</v>
      </c>
      <c r="E5" s="16">
        <v>770000</v>
      </c>
      <c r="F5" s="38">
        <v>526000</v>
      </c>
      <c r="G5" s="41">
        <v>150000</v>
      </c>
      <c r="H5" s="16">
        <v>10000</v>
      </c>
      <c r="I5" s="17"/>
      <c r="J5" s="4"/>
    </row>
    <row r="6" spans="1:10" ht="15.75">
      <c r="A6" s="18">
        <v>26542919</v>
      </c>
      <c r="B6" s="19" t="s">
        <v>14</v>
      </c>
      <c r="C6" s="20" t="s">
        <v>15</v>
      </c>
      <c r="D6" s="21" t="s">
        <v>16</v>
      </c>
      <c r="E6" s="22">
        <v>2202000</v>
      </c>
      <c r="F6" s="39">
        <v>1480010</v>
      </c>
      <c r="G6" s="42">
        <v>250000</v>
      </c>
      <c r="H6" s="22">
        <v>35000</v>
      </c>
      <c r="I6" s="23"/>
      <c r="J6" s="4"/>
    </row>
    <row r="7" spans="1:10" ht="15.75">
      <c r="A7" s="18">
        <v>70630879</v>
      </c>
      <c r="B7" s="19" t="s">
        <v>17</v>
      </c>
      <c r="C7" s="20" t="s">
        <v>18</v>
      </c>
      <c r="D7" s="21" t="s">
        <v>19</v>
      </c>
      <c r="E7" s="22">
        <v>1496700</v>
      </c>
      <c r="F7" s="39">
        <v>1047690</v>
      </c>
      <c r="G7" s="42">
        <v>150000</v>
      </c>
      <c r="H7" s="22">
        <v>0</v>
      </c>
      <c r="I7" s="24" t="s">
        <v>20</v>
      </c>
      <c r="J7" s="4"/>
    </row>
    <row r="8" spans="1:13" ht="15.75">
      <c r="A8" s="18">
        <v>60165014</v>
      </c>
      <c r="B8" s="19" t="s">
        <v>21</v>
      </c>
      <c r="C8" s="20" t="s">
        <v>22</v>
      </c>
      <c r="D8" s="21" t="s">
        <v>23</v>
      </c>
      <c r="E8" s="22">
        <v>658491</v>
      </c>
      <c r="F8" s="39">
        <v>338000</v>
      </c>
      <c r="G8" s="42">
        <v>75000</v>
      </c>
      <c r="H8" s="22">
        <v>10000</v>
      </c>
      <c r="I8" s="23"/>
      <c r="J8" s="4"/>
      <c r="K8" s="4"/>
      <c r="L8" s="4"/>
      <c r="M8" s="4"/>
    </row>
    <row r="9" spans="1:9" ht="31.5">
      <c r="A9" s="18">
        <v>69058041</v>
      </c>
      <c r="B9" s="19" t="s">
        <v>24</v>
      </c>
      <c r="C9" s="20" t="s">
        <v>25</v>
      </c>
      <c r="D9" s="21" t="s">
        <v>26</v>
      </c>
      <c r="E9" s="22">
        <v>643000</v>
      </c>
      <c r="F9" s="39">
        <v>20187</v>
      </c>
      <c r="G9" s="42">
        <v>120000</v>
      </c>
      <c r="H9" s="22">
        <v>15000</v>
      </c>
      <c r="I9" s="23"/>
    </row>
    <row r="10" spans="1:13" ht="31.5">
      <c r="A10" s="18">
        <v>67775861</v>
      </c>
      <c r="B10" s="19" t="s">
        <v>27</v>
      </c>
      <c r="C10" s="20" t="s">
        <v>28</v>
      </c>
      <c r="D10" s="21" t="s">
        <v>29</v>
      </c>
      <c r="E10" s="22">
        <v>535500</v>
      </c>
      <c r="F10" s="39">
        <v>320000</v>
      </c>
      <c r="G10" s="42">
        <v>85000</v>
      </c>
      <c r="H10" s="22">
        <v>0</v>
      </c>
      <c r="I10" s="23"/>
      <c r="J10" s="4"/>
      <c r="K10" s="4"/>
      <c r="L10" s="4"/>
      <c r="M10" s="4"/>
    </row>
    <row r="11" spans="1:10" ht="15.75">
      <c r="A11" s="18">
        <v>46271066</v>
      </c>
      <c r="B11" s="19" t="s">
        <v>30</v>
      </c>
      <c r="C11" s="20" t="s">
        <v>31</v>
      </c>
      <c r="D11" s="21" t="s">
        <v>32</v>
      </c>
      <c r="E11" s="22">
        <v>8742140</v>
      </c>
      <c r="F11" s="39">
        <v>5094200</v>
      </c>
      <c r="G11" s="42">
        <v>1200000</v>
      </c>
      <c r="H11" s="22">
        <v>300000</v>
      </c>
      <c r="I11" s="23"/>
      <c r="J11" s="4"/>
    </row>
    <row r="12" spans="1:10" ht="63">
      <c r="A12" s="18">
        <v>564613</v>
      </c>
      <c r="B12" s="19" t="s">
        <v>33</v>
      </c>
      <c r="C12" s="20" t="s">
        <v>34</v>
      </c>
      <c r="D12" s="21" t="s">
        <v>35</v>
      </c>
      <c r="E12" s="22">
        <v>15029273</v>
      </c>
      <c r="F12" s="39">
        <v>9387673</v>
      </c>
      <c r="G12" s="42">
        <v>3700000</v>
      </c>
      <c r="H12" s="22">
        <v>1200000</v>
      </c>
      <c r="I12" s="23"/>
      <c r="J12" s="4"/>
    </row>
    <row r="13" spans="1:10" ht="31.5">
      <c r="A13" s="18">
        <v>531413</v>
      </c>
      <c r="B13" s="19" t="s">
        <v>36</v>
      </c>
      <c r="C13" s="20" t="s">
        <v>37</v>
      </c>
      <c r="D13" s="21" t="s">
        <v>38</v>
      </c>
      <c r="E13" s="22">
        <v>6656702</v>
      </c>
      <c r="F13" s="39">
        <v>4350214</v>
      </c>
      <c r="G13" s="42">
        <v>2000000</v>
      </c>
      <c r="H13" s="22">
        <v>470000</v>
      </c>
      <c r="I13" s="23"/>
      <c r="J13" s="4"/>
    </row>
    <row r="14" spans="1:10" ht="31.5">
      <c r="A14" s="18">
        <v>44223846</v>
      </c>
      <c r="B14" s="19" t="s">
        <v>39</v>
      </c>
      <c r="C14" s="20" t="s">
        <v>40</v>
      </c>
      <c r="D14" s="21" t="s">
        <v>41</v>
      </c>
      <c r="E14" s="22">
        <v>50619800</v>
      </c>
      <c r="F14" s="39">
        <v>22101050</v>
      </c>
      <c r="G14" s="42">
        <v>11000000</v>
      </c>
      <c r="H14" s="22">
        <v>600000</v>
      </c>
      <c r="I14" s="23"/>
      <c r="J14" s="4"/>
    </row>
    <row r="15" spans="1:9" ht="15.75">
      <c r="A15" s="18">
        <v>41695402</v>
      </c>
      <c r="B15" s="19" t="s">
        <v>42</v>
      </c>
      <c r="C15" s="20" t="s">
        <v>43</v>
      </c>
      <c r="D15" s="21" t="s">
        <v>44</v>
      </c>
      <c r="E15" s="22">
        <v>321000</v>
      </c>
      <c r="F15" s="39">
        <v>75000</v>
      </c>
      <c r="G15" s="42">
        <v>45000</v>
      </c>
      <c r="H15" s="22">
        <v>15000</v>
      </c>
      <c r="I15" s="23"/>
    </row>
    <row r="16" spans="1:10" ht="15.75">
      <c r="A16" s="18">
        <v>70516375</v>
      </c>
      <c r="B16" s="19" t="s">
        <v>45</v>
      </c>
      <c r="C16" s="20" t="s">
        <v>46</v>
      </c>
      <c r="D16" s="21" t="s">
        <v>47</v>
      </c>
      <c r="E16" s="22">
        <v>1001000</v>
      </c>
      <c r="F16" s="39">
        <v>545000</v>
      </c>
      <c r="G16" s="42">
        <v>150000</v>
      </c>
      <c r="H16" s="22">
        <v>55000</v>
      </c>
      <c r="I16" s="23"/>
      <c r="J16" s="4"/>
    </row>
    <row r="17" spans="1:10" ht="31.5">
      <c r="A17" s="18">
        <v>26524716</v>
      </c>
      <c r="B17" s="19" t="s">
        <v>48</v>
      </c>
      <c r="C17" s="20" t="s">
        <v>49</v>
      </c>
      <c r="D17" s="21" t="s">
        <v>50</v>
      </c>
      <c r="E17" s="22">
        <v>642700</v>
      </c>
      <c r="F17" s="39">
        <v>105000</v>
      </c>
      <c r="G17" s="42">
        <v>35000</v>
      </c>
      <c r="H17" s="22">
        <v>0</v>
      </c>
      <c r="I17" s="23"/>
      <c r="J17" s="4"/>
    </row>
    <row r="18" spans="1:10" ht="31.5">
      <c r="A18" s="18">
        <v>68379439</v>
      </c>
      <c r="B18" s="19" t="s">
        <v>51</v>
      </c>
      <c r="C18" s="20" t="s">
        <v>52</v>
      </c>
      <c r="D18" s="21" t="s">
        <v>53</v>
      </c>
      <c r="E18" s="22">
        <v>17580003</v>
      </c>
      <c r="F18" s="39">
        <v>14197076</v>
      </c>
      <c r="G18" s="42">
        <v>14000000</v>
      </c>
      <c r="H18" s="22">
        <v>1500000</v>
      </c>
      <c r="I18" s="23"/>
      <c r="J18" s="4"/>
    </row>
    <row r="19" spans="1:10" ht="47.25">
      <c r="A19" s="18">
        <v>418056</v>
      </c>
      <c r="B19" s="19" t="s">
        <v>54</v>
      </c>
      <c r="C19" s="20" t="s">
        <v>55</v>
      </c>
      <c r="D19" s="21" t="s">
        <v>56</v>
      </c>
      <c r="E19" s="22">
        <v>13740000</v>
      </c>
      <c r="F19" s="39">
        <v>8270000</v>
      </c>
      <c r="G19" s="42">
        <v>6500000</v>
      </c>
      <c r="H19" s="22">
        <v>300000</v>
      </c>
      <c r="I19" s="23"/>
      <c r="J19" s="4"/>
    </row>
    <row r="20" spans="1:10" ht="31.5">
      <c r="A20" s="18">
        <v>60446307</v>
      </c>
      <c r="B20" s="19" t="s">
        <v>57</v>
      </c>
      <c r="C20" s="20" t="s">
        <v>58</v>
      </c>
      <c r="D20" s="21" t="s">
        <v>59</v>
      </c>
      <c r="E20" s="22">
        <v>1280700</v>
      </c>
      <c r="F20" s="39">
        <v>836960</v>
      </c>
      <c r="G20" s="42">
        <v>250000</v>
      </c>
      <c r="H20" s="22">
        <v>12000</v>
      </c>
      <c r="I20" s="23"/>
      <c r="J20" s="4"/>
    </row>
    <row r="21" spans="1:10" ht="15.75">
      <c r="A21" s="18">
        <v>48472476</v>
      </c>
      <c r="B21" s="19" t="s">
        <v>60</v>
      </c>
      <c r="C21" s="20" t="s">
        <v>61</v>
      </c>
      <c r="D21" s="21" t="s">
        <v>62</v>
      </c>
      <c r="E21" s="22">
        <v>1895100</v>
      </c>
      <c r="F21" s="39">
        <v>722400</v>
      </c>
      <c r="G21" s="42">
        <v>240000</v>
      </c>
      <c r="H21" s="22">
        <v>40000</v>
      </c>
      <c r="I21" s="23"/>
      <c r="J21" s="4"/>
    </row>
    <row r="22" spans="1:9" ht="15.75">
      <c r="A22" s="18">
        <v>68911572</v>
      </c>
      <c r="B22" s="19" t="s">
        <v>63</v>
      </c>
      <c r="C22" s="20" t="s">
        <v>64</v>
      </c>
      <c r="D22" s="21" t="s">
        <v>65</v>
      </c>
      <c r="E22" s="22">
        <v>464990</v>
      </c>
      <c r="F22" s="39">
        <v>235000</v>
      </c>
      <c r="G22" s="42">
        <v>100000</v>
      </c>
      <c r="H22" s="22">
        <v>20000</v>
      </c>
      <c r="I22" s="23"/>
    </row>
    <row r="23" spans="1:10" ht="31.5">
      <c r="A23" s="18">
        <v>43873251</v>
      </c>
      <c r="B23" s="19" t="s">
        <v>66</v>
      </c>
      <c r="C23" s="20" t="s">
        <v>67</v>
      </c>
      <c r="D23" s="21" t="s">
        <v>68</v>
      </c>
      <c r="E23" s="22">
        <v>550000</v>
      </c>
      <c r="F23" s="39">
        <v>350000</v>
      </c>
      <c r="G23" s="42">
        <v>350000</v>
      </c>
      <c r="H23" s="22">
        <v>70000</v>
      </c>
      <c r="I23" s="23"/>
      <c r="J23" s="4"/>
    </row>
    <row r="24" spans="1:10" ht="15.75">
      <c r="A24" s="18">
        <v>541206</v>
      </c>
      <c r="B24" s="19" t="s">
        <v>69</v>
      </c>
      <c r="C24" s="20" t="s">
        <v>70</v>
      </c>
      <c r="D24" s="21" t="s">
        <v>71</v>
      </c>
      <c r="E24" s="22">
        <v>85267777</v>
      </c>
      <c r="F24" s="39">
        <v>56874000</v>
      </c>
      <c r="G24" s="42">
        <v>7000000</v>
      </c>
      <c r="H24" s="22">
        <v>2000000</v>
      </c>
      <c r="I24" s="23"/>
      <c r="J24" s="4"/>
    </row>
    <row r="25" spans="1:10" ht="31.5">
      <c r="A25" s="18">
        <v>408328</v>
      </c>
      <c r="B25" s="19" t="s">
        <v>72</v>
      </c>
      <c r="C25" s="20" t="s">
        <v>73</v>
      </c>
      <c r="D25" s="21" t="s">
        <v>74</v>
      </c>
      <c r="E25" s="22">
        <v>3122050</v>
      </c>
      <c r="F25" s="39">
        <v>1837000</v>
      </c>
      <c r="G25" s="42">
        <v>800000</v>
      </c>
      <c r="H25" s="22">
        <v>300000</v>
      </c>
      <c r="I25" s="24" t="s">
        <v>75</v>
      </c>
      <c r="J25" s="4"/>
    </row>
    <row r="26" spans="1:10" ht="15.75">
      <c r="A26" s="18">
        <v>41692535</v>
      </c>
      <c r="B26" s="19" t="s">
        <v>76</v>
      </c>
      <c r="C26" s="20" t="s">
        <v>77</v>
      </c>
      <c r="D26" s="21" t="s">
        <v>78</v>
      </c>
      <c r="E26" s="22">
        <v>11523490</v>
      </c>
      <c r="F26" s="39">
        <v>6943200</v>
      </c>
      <c r="G26" s="42">
        <v>1200000</v>
      </c>
      <c r="H26" s="22">
        <v>300000</v>
      </c>
      <c r="I26" s="23"/>
      <c r="J26" s="4"/>
    </row>
    <row r="27" spans="1:10" ht="31.5">
      <c r="A27" s="18">
        <v>26525030</v>
      </c>
      <c r="B27" s="19" t="s">
        <v>79</v>
      </c>
      <c r="C27" s="20" t="s">
        <v>80</v>
      </c>
      <c r="D27" s="21" t="s">
        <v>81</v>
      </c>
      <c r="E27" s="22">
        <v>418100</v>
      </c>
      <c r="F27" s="39">
        <v>268400</v>
      </c>
      <c r="G27" s="42">
        <v>180000</v>
      </c>
      <c r="H27" s="22">
        <v>90000</v>
      </c>
      <c r="I27" s="23"/>
      <c r="J27" s="4"/>
    </row>
    <row r="28" spans="1:10" ht="15.75">
      <c r="A28" s="18">
        <v>409430</v>
      </c>
      <c r="B28" s="19" t="s">
        <v>82</v>
      </c>
      <c r="C28" s="20" t="s">
        <v>83</v>
      </c>
      <c r="D28" s="21" t="s">
        <v>84</v>
      </c>
      <c r="E28" s="22">
        <v>179722080</v>
      </c>
      <c r="F28" s="39">
        <v>78016830</v>
      </c>
      <c r="G28" s="42">
        <v>33000000</v>
      </c>
      <c r="H28" s="22">
        <v>2200000</v>
      </c>
      <c r="I28" s="23"/>
      <c r="J28" s="4"/>
    </row>
    <row r="29" spans="1:10" ht="15.75">
      <c r="A29" s="18">
        <v>45771529</v>
      </c>
      <c r="B29" s="19" t="s">
        <v>85</v>
      </c>
      <c r="C29" s="20" t="s">
        <v>86</v>
      </c>
      <c r="D29" s="21" t="s">
        <v>87</v>
      </c>
      <c r="E29" s="22">
        <v>942100</v>
      </c>
      <c r="F29" s="39">
        <v>582600</v>
      </c>
      <c r="G29" s="42">
        <v>230000</v>
      </c>
      <c r="H29" s="22">
        <v>90000</v>
      </c>
      <c r="I29" s="23"/>
      <c r="J29" s="4"/>
    </row>
    <row r="30" spans="1:10" ht="15.75">
      <c r="A30" s="18">
        <v>62939211</v>
      </c>
      <c r="B30" s="19" t="s">
        <v>88</v>
      </c>
      <c r="C30" s="20" t="s">
        <v>89</v>
      </c>
      <c r="D30" s="21" t="s">
        <v>88</v>
      </c>
      <c r="E30" s="22">
        <v>8710000</v>
      </c>
      <c r="F30" s="39">
        <v>5459000</v>
      </c>
      <c r="G30" s="42">
        <v>1000000</v>
      </c>
      <c r="H30" s="22">
        <v>0</v>
      </c>
      <c r="I30" s="23"/>
      <c r="J30" s="4"/>
    </row>
    <row r="31" spans="1:10" ht="31.5">
      <c r="A31" s="18">
        <v>674648</v>
      </c>
      <c r="B31" s="19" t="s">
        <v>90</v>
      </c>
      <c r="C31" s="20" t="s">
        <v>91</v>
      </c>
      <c r="D31" s="21" t="s">
        <v>92</v>
      </c>
      <c r="E31" s="22">
        <v>3868950</v>
      </c>
      <c r="F31" s="39">
        <v>2171600</v>
      </c>
      <c r="G31" s="42">
        <v>500000</v>
      </c>
      <c r="H31" s="22">
        <v>0</v>
      </c>
      <c r="I31" s="23"/>
      <c r="J31" s="4"/>
    </row>
    <row r="32" spans="1:10" ht="31.5">
      <c r="A32" s="18">
        <v>26623820</v>
      </c>
      <c r="B32" s="19" t="s">
        <v>93</v>
      </c>
      <c r="C32" s="20" t="s">
        <v>94</v>
      </c>
      <c r="D32" s="21" t="s">
        <v>95</v>
      </c>
      <c r="E32" s="22">
        <v>73966</v>
      </c>
      <c r="F32" s="39">
        <v>39466</v>
      </c>
      <c r="G32" s="42">
        <v>39000</v>
      </c>
      <c r="H32" s="22">
        <v>10000</v>
      </c>
      <c r="I32" s="23"/>
      <c r="J32" s="4"/>
    </row>
    <row r="33" spans="1:10" ht="31.5">
      <c r="A33" s="18">
        <v>499285</v>
      </c>
      <c r="B33" s="19" t="s">
        <v>96</v>
      </c>
      <c r="C33" s="20" t="s">
        <v>97</v>
      </c>
      <c r="D33" s="21" t="s">
        <v>98</v>
      </c>
      <c r="E33" s="22">
        <v>3248020</v>
      </c>
      <c r="F33" s="39">
        <v>1480860</v>
      </c>
      <c r="G33" s="42">
        <v>1000000</v>
      </c>
      <c r="H33" s="22">
        <v>0</v>
      </c>
      <c r="I33" s="23"/>
      <c r="J33" s="4"/>
    </row>
    <row r="34" spans="1:10" ht="31.5">
      <c r="A34" s="18">
        <v>536474</v>
      </c>
      <c r="B34" s="19" t="s">
        <v>99</v>
      </c>
      <c r="C34" s="20" t="s">
        <v>100</v>
      </c>
      <c r="D34" s="21" t="s">
        <v>101</v>
      </c>
      <c r="E34" s="22">
        <v>4644377</v>
      </c>
      <c r="F34" s="39">
        <v>2283513</v>
      </c>
      <c r="G34" s="42">
        <v>800000</v>
      </c>
      <c r="H34" s="22">
        <v>350000</v>
      </c>
      <c r="I34" s="23"/>
      <c r="J34" s="4"/>
    </row>
    <row r="35" spans="1:13" ht="31.5">
      <c r="A35" s="18">
        <v>62769278</v>
      </c>
      <c r="B35" s="19" t="s">
        <v>102</v>
      </c>
      <c r="C35" s="20" t="s">
        <v>103</v>
      </c>
      <c r="D35" s="21" t="s">
        <v>104</v>
      </c>
      <c r="E35" s="22">
        <v>296000</v>
      </c>
      <c r="F35" s="39">
        <v>207000</v>
      </c>
      <c r="G35" s="42">
        <v>80000</v>
      </c>
      <c r="H35" s="22">
        <v>0</v>
      </c>
      <c r="I35" s="23"/>
      <c r="J35" s="4"/>
      <c r="K35" s="4"/>
      <c r="L35" s="4"/>
      <c r="M35" s="4"/>
    </row>
    <row r="36" spans="1:10" ht="31.5">
      <c r="A36" s="18">
        <v>66360579</v>
      </c>
      <c r="B36" s="19" t="s">
        <v>105</v>
      </c>
      <c r="C36" s="20" t="s">
        <v>106</v>
      </c>
      <c r="D36" s="21" t="s">
        <v>107</v>
      </c>
      <c r="E36" s="22">
        <v>663500</v>
      </c>
      <c r="F36" s="39">
        <v>452600</v>
      </c>
      <c r="G36" s="42">
        <v>150000</v>
      </c>
      <c r="H36" s="22">
        <v>0</v>
      </c>
      <c r="I36" s="23"/>
      <c r="J36" s="4"/>
    </row>
    <row r="37" spans="1:9" ht="15.75">
      <c r="A37" s="18">
        <v>63025485</v>
      </c>
      <c r="B37" s="19" t="s">
        <v>108</v>
      </c>
      <c r="C37" s="20" t="s">
        <v>109</v>
      </c>
      <c r="D37" s="21" t="s">
        <v>110</v>
      </c>
      <c r="E37" s="22">
        <v>438000</v>
      </c>
      <c r="F37" s="39">
        <v>306600</v>
      </c>
      <c r="G37" s="42">
        <v>100000</v>
      </c>
      <c r="H37" s="22">
        <v>50000</v>
      </c>
      <c r="I37" s="23"/>
    </row>
    <row r="38" spans="1:10" ht="31.5">
      <c r="A38" s="18">
        <v>48515221</v>
      </c>
      <c r="B38" s="19" t="s">
        <v>111</v>
      </c>
      <c r="C38" s="20" t="s">
        <v>112</v>
      </c>
      <c r="D38" s="21" t="s">
        <v>113</v>
      </c>
      <c r="E38" s="22">
        <v>3728700</v>
      </c>
      <c r="F38" s="39">
        <v>2186150</v>
      </c>
      <c r="G38" s="42">
        <v>500000</v>
      </c>
      <c r="H38" s="22">
        <v>50000</v>
      </c>
      <c r="I38" s="23"/>
      <c r="J38" s="4"/>
    </row>
    <row r="39" spans="1:10" ht="15.75">
      <c r="A39" s="18">
        <v>499161</v>
      </c>
      <c r="B39" s="19" t="s">
        <v>114</v>
      </c>
      <c r="C39" s="20" t="s">
        <v>115</v>
      </c>
      <c r="D39" s="21" t="s">
        <v>116</v>
      </c>
      <c r="E39" s="22">
        <v>71705600</v>
      </c>
      <c r="F39" s="39">
        <v>44216500</v>
      </c>
      <c r="G39" s="42">
        <v>18000000</v>
      </c>
      <c r="H39" s="22">
        <v>5000000</v>
      </c>
      <c r="I39" s="23"/>
      <c r="J39" s="4"/>
    </row>
    <row r="40" spans="1:10" ht="31.5">
      <c r="A40" s="18">
        <v>26632110</v>
      </c>
      <c r="B40" s="19" t="s">
        <v>117</v>
      </c>
      <c r="C40" s="20" t="s">
        <v>118</v>
      </c>
      <c r="D40" s="21" t="s">
        <v>119</v>
      </c>
      <c r="E40" s="22">
        <v>719000</v>
      </c>
      <c r="F40" s="39">
        <v>387000</v>
      </c>
      <c r="G40" s="42">
        <v>150000</v>
      </c>
      <c r="H40" s="22">
        <v>70000</v>
      </c>
      <c r="I40" s="23"/>
      <c r="J40" s="4"/>
    </row>
    <row r="41" spans="1:10" ht="31.5">
      <c r="A41" s="18">
        <v>49294555</v>
      </c>
      <c r="B41" s="19" t="s">
        <v>120</v>
      </c>
      <c r="C41" s="20" t="s">
        <v>121</v>
      </c>
      <c r="D41" s="21" t="s">
        <v>122</v>
      </c>
      <c r="E41" s="22">
        <v>965200</v>
      </c>
      <c r="F41" s="39">
        <v>264000</v>
      </c>
      <c r="G41" s="42">
        <v>150000</v>
      </c>
      <c r="H41" s="22">
        <v>40000</v>
      </c>
      <c r="I41" s="23"/>
      <c r="J41" s="4"/>
    </row>
    <row r="42" spans="1:9" ht="31.5">
      <c r="A42" s="18">
        <v>26524783</v>
      </c>
      <c r="B42" s="19" t="s">
        <v>123</v>
      </c>
      <c r="C42" s="20" t="s">
        <v>124</v>
      </c>
      <c r="D42" s="21" t="s">
        <v>125</v>
      </c>
      <c r="E42" s="22">
        <v>342400</v>
      </c>
      <c r="F42" s="39">
        <v>239680</v>
      </c>
      <c r="G42" s="42">
        <v>100000</v>
      </c>
      <c r="H42" s="22">
        <v>100000</v>
      </c>
      <c r="I42" s="23"/>
    </row>
    <row r="43" spans="1:9" ht="15.75">
      <c r="A43" s="18">
        <v>26526409</v>
      </c>
      <c r="B43" s="19" t="s">
        <v>126</v>
      </c>
      <c r="C43" s="20" t="s">
        <v>127</v>
      </c>
      <c r="D43" s="21" t="s">
        <v>128</v>
      </c>
      <c r="E43" s="22">
        <v>382600</v>
      </c>
      <c r="F43" s="39">
        <v>243000</v>
      </c>
      <c r="G43" s="42">
        <v>140000</v>
      </c>
      <c r="H43" s="22">
        <v>70000</v>
      </c>
      <c r="I43" s="23"/>
    </row>
    <row r="44" spans="1:10" ht="31.5">
      <c r="A44" s="18">
        <v>26523825</v>
      </c>
      <c r="B44" s="19" t="s">
        <v>129</v>
      </c>
      <c r="C44" s="20" t="s">
        <v>130</v>
      </c>
      <c r="D44" s="21" t="s">
        <v>131</v>
      </c>
      <c r="E44" s="22">
        <v>431200</v>
      </c>
      <c r="F44" s="39">
        <v>298500</v>
      </c>
      <c r="G44" s="42">
        <v>200000</v>
      </c>
      <c r="H44" s="22">
        <v>100000</v>
      </c>
      <c r="I44" s="23"/>
      <c r="J44" s="4"/>
    </row>
    <row r="45" spans="1:10" ht="15.75">
      <c r="A45" s="18">
        <v>26516519</v>
      </c>
      <c r="B45" s="19" t="s">
        <v>132</v>
      </c>
      <c r="C45" s="20" t="s">
        <v>133</v>
      </c>
      <c r="D45" s="21" t="s">
        <v>134</v>
      </c>
      <c r="E45" s="22">
        <v>1529000</v>
      </c>
      <c r="F45" s="39">
        <v>750000</v>
      </c>
      <c r="G45" s="42">
        <v>200000</v>
      </c>
      <c r="H45" s="22">
        <v>100000</v>
      </c>
      <c r="I45" s="23"/>
      <c r="J45" s="4"/>
    </row>
    <row r="46" spans="1:10" ht="25.5">
      <c r="A46" s="18">
        <v>64122433</v>
      </c>
      <c r="B46" s="19" t="s">
        <v>135</v>
      </c>
      <c r="C46" s="20" t="s">
        <v>136</v>
      </c>
      <c r="D46" s="21" t="s">
        <v>137</v>
      </c>
      <c r="E46" s="22">
        <v>8478700</v>
      </c>
      <c r="F46" s="39">
        <v>4788800</v>
      </c>
      <c r="G46" s="42">
        <v>400000</v>
      </c>
      <c r="H46" s="22">
        <v>100000</v>
      </c>
      <c r="I46" s="24" t="s">
        <v>138</v>
      </c>
      <c r="J46" s="4"/>
    </row>
    <row r="47" spans="1:10" ht="31.5">
      <c r="A47" s="18">
        <v>66326061</v>
      </c>
      <c r="B47" s="19" t="s">
        <v>139</v>
      </c>
      <c r="C47" s="20" t="s">
        <v>140</v>
      </c>
      <c r="D47" s="21" t="s">
        <v>141</v>
      </c>
      <c r="E47" s="22">
        <v>1329500</v>
      </c>
      <c r="F47" s="39">
        <v>425000</v>
      </c>
      <c r="G47" s="42">
        <v>200000</v>
      </c>
      <c r="H47" s="22">
        <v>0</v>
      </c>
      <c r="I47" s="23"/>
      <c r="J47" s="4"/>
    </row>
    <row r="48" spans="1:10" ht="31.5">
      <c r="A48" s="18">
        <v>45248176</v>
      </c>
      <c r="B48" s="19" t="s">
        <v>142</v>
      </c>
      <c r="C48" s="20" t="s">
        <v>143</v>
      </c>
      <c r="D48" s="21" t="s">
        <v>144</v>
      </c>
      <c r="E48" s="22">
        <v>11303620</v>
      </c>
      <c r="F48" s="39">
        <v>7371250</v>
      </c>
      <c r="G48" s="42">
        <v>1500000</v>
      </c>
      <c r="H48" s="22">
        <v>400000</v>
      </c>
      <c r="I48" s="23"/>
      <c r="J48" s="4"/>
    </row>
    <row r="49" spans="1:10" ht="15.75">
      <c r="A49" s="18">
        <v>65398599</v>
      </c>
      <c r="B49" s="19" t="s">
        <v>145</v>
      </c>
      <c r="C49" s="20" t="s">
        <v>146</v>
      </c>
      <c r="D49" s="21" t="s">
        <v>147</v>
      </c>
      <c r="E49" s="22">
        <v>7727972</v>
      </c>
      <c r="F49" s="39">
        <v>1512500</v>
      </c>
      <c r="G49" s="42">
        <v>500000</v>
      </c>
      <c r="H49" s="22">
        <v>120000</v>
      </c>
      <c r="I49" s="23"/>
      <c r="J49" s="4"/>
    </row>
    <row r="50" spans="1:9" ht="31.5">
      <c r="A50" s="18">
        <v>26518007</v>
      </c>
      <c r="B50" s="19" t="s">
        <v>148</v>
      </c>
      <c r="C50" s="20" t="s">
        <v>149</v>
      </c>
      <c r="D50" s="21" t="s">
        <v>150</v>
      </c>
      <c r="E50" s="22">
        <v>1185000</v>
      </c>
      <c r="F50" s="39">
        <v>293000</v>
      </c>
      <c r="G50" s="42">
        <v>130000</v>
      </c>
      <c r="H50" s="22">
        <v>15000</v>
      </c>
      <c r="I50" s="23"/>
    </row>
    <row r="51" spans="1:10" ht="47.25">
      <c r="A51" s="18">
        <v>60043920</v>
      </c>
      <c r="B51" s="19" t="s">
        <v>151</v>
      </c>
      <c r="C51" s="20" t="s">
        <v>152</v>
      </c>
      <c r="D51" s="21" t="s">
        <v>153</v>
      </c>
      <c r="E51" s="22">
        <v>4650000</v>
      </c>
      <c r="F51" s="39">
        <v>2465000</v>
      </c>
      <c r="G51" s="42">
        <v>600000</v>
      </c>
      <c r="H51" s="22">
        <v>0</v>
      </c>
      <c r="I51" s="23"/>
      <c r="J51" s="4"/>
    </row>
    <row r="52" spans="1:13" ht="31.5">
      <c r="A52" s="18">
        <v>49629492</v>
      </c>
      <c r="B52" s="19" t="s">
        <v>154</v>
      </c>
      <c r="C52" s="20" t="s">
        <v>155</v>
      </c>
      <c r="D52" s="21" t="s">
        <v>156</v>
      </c>
      <c r="E52" s="22">
        <v>283000</v>
      </c>
      <c r="F52" s="39">
        <v>135000</v>
      </c>
      <c r="G52" s="42">
        <v>90000</v>
      </c>
      <c r="H52" s="22">
        <v>0</v>
      </c>
      <c r="I52" s="23"/>
      <c r="J52" s="4"/>
      <c r="K52" s="4"/>
      <c r="L52" s="4"/>
      <c r="M52" s="4"/>
    </row>
    <row r="53" spans="1:10" ht="15.75">
      <c r="A53" s="18">
        <v>442739</v>
      </c>
      <c r="B53" s="19" t="s">
        <v>157</v>
      </c>
      <c r="C53" s="20" t="s">
        <v>158</v>
      </c>
      <c r="D53" s="21" t="s">
        <v>159</v>
      </c>
      <c r="E53" s="22">
        <v>46343000</v>
      </c>
      <c r="F53" s="39">
        <v>26614000</v>
      </c>
      <c r="G53" s="42">
        <v>16092000</v>
      </c>
      <c r="H53" s="22">
        <v>3000000</v>
      </c>
      <c r="I53" s="23"/>
      <c r="J53" s="4"/>
    </row>
    <row r="54" spans="1:10" ht="15.75">
      <c r="A54" s="18">
        <v>49629212</v>
      </c>
      <c r="B54" s="19" t="s">
        <v>160</v>
      </c>
      <c r="C54" s="20" t="s">
        <v>161</v>
      </c>
      <c r="D54" s="21" t="s">
        <v>162</v>
      </c>
      <c r="E54" s="22">
        <v>10810000</v>
      </c>
      <c r="F54" s="39">
        <v>3800000</v>
      </c>
      <c r="G54" s="42">
        <v>2000000</v>
      </c>
      <c r="H54" s="22">
        <v>500000</v>
      </c>
      <c r="I54" s="23"/>
      <c r="J54" s="4"/>
    </row>
    <row r="55" spans="1:10" ht="15.75">
      <c r="A55" s="18">
        <v>48511200</v>
      </c>
      <c r="B55" s="19" t="s">
        <v>163</v>
      </c>
      <c r="C55" s="20" t="s">
        <v>164</v>
      </c>
      <c r="D55" s="21" t="s">
        <v>165</v>
      </c>
      <c r="E55" s="22">
        <v>1366000</v>
      </c>
      <c r="F55" s="39">
        <v>926000</v>
      </c>
      <c r="G55" s="42">
        <v>200000</v>
      </c>
      <c r="H55" s="22">
        <v>16000</v>
      </c>
      <c r="I55" s="23"/>
      <c r="J55" s="4"/>
    </row>
    <row r="56" spans="1:9" ht="15.75">
      <c r="A56" s="18">
        <v>26606551</v>
      </c>
      <c r="B56" s="19" t="s">
        <v>166</v>
      </c>
      <c r="C56" s="20" t="s">
        <v>167</v>
      </c>
      <c r="D56" s="21" t="s">
        <v>168</v>
      </c>
      <c r="E56" s="22">
        <v>1165430</v>
      </c>
      <c r="F56" s="39">
        <v>265000</v>
      </c>
      <c r="G56" s="42">
        <v>100000</v>
      </c>
      <c r="H56" s="22">
        <v>35000</v>
      </c>
      <c r="I56" s="23"/>
    </row>
    <row r="57" spans="1:10" ht="47.25">
      <c r="A57" s="18">
        <v>48550124</v>
      </c>
      <c r="B57" s="19" t="s">
        <v>169</v>
      </c>
      <c r="C57" s="20" t="s">
        <v>170</v>
      </c>
      <c r="D57" s="21" t="s">
        <v>171</v>
      </c>
      <c r="E57" s="22">
        <v>421750</v>
      </c>
      <c r="F57" s="39">
        <v>227880</v>
      </c>
      <c r="G57" s="42">
        <v>140000</v>
      </c>
      <c r="H57" s="22">
        <v>0</v>
      </c>
      <c r="I57" s="23"/>
      <c r="J57" s="4"/>
    </row>
    <row r="58" spans="1:10" ht="15.75">
      <c r="A58" s="18">
        <v>60552921</v>
      </c>
      <c r="B58" s="19" t="s">
        <v>172</v>
      </c>
      <c r="C58" s="20" t="s">
        <v>173</v>
      </c>
      <c r="D58" s="21" t="s">
        <v>174</v>
      </c>
      <c r="E58" s="22">
        <v>1999000</v>
      </c>
      <c r="F58" s="39">
        <v>960000</v>
      </c>
      <c r="G58" s="42">
        <v>200000</v>
      </c>
      <c r="H58" s="22">
        <v>0</v>
      </c>
      <c r="I58" s="23"/>
      <c r="J58" s="4"/>
    </row>
    <row r="59" spans="1:13" ht="15.75">
      <c r="A59" s="18">
        <v>61985171</v>
      </c>
      <c r="B59" s="19" t="s">
        <v>175</v>
      </c>
      <c r="C59" s="20" t="s">
        <v>176</v>
      </c>
      <c r="D59" s="21" t="s">
        <v>177</v>
      </c>
      <c r="E59" s="22">
        <v>708000</v>
      </c>
      <c r="F59" s="39">
        <v>150000</v>
      </c>
      <c r="G59" s="42">
        <v>75000</v>
      </c>
      <c r="H59" s="22">
        <v>25000</v>
      </c>
      <c r="I59" s="23"/>
      <c r="J59" s="4"/>
      <c r="K59" s="4"/>
      <c r="L59" s="4"/>
      <c r="M59" s="4"/>
    </row>
    <row r="60" spans="1:9" ht="15.75">
      <c r="A60" s="18">
        <v>26516888</v>
      </c>
      <c r="B60" s="19" t="s">
        <v>178</v>
      </c>
      <c r="C60" s="20"/>
      <c r="D60" s="21" t="s">
        <v>179</v>
      </c>
      <c r="E60" s="22">
        <v>174000</v>
      </c>
      <c r="F60" s="39">
        <v>113000</v>
      </c>
      <c r="G60" s="42">
        <v>92000</v>
      </c>
      <c r="H60" s="22">
        <v>12000</v>
      </c>
      <c r="I60" s="23"/>
    </row>
    <row r="61" spans="1:10" ht="16.5" thickBot="1">
      <c r="A61" s="25">
        <v>499498</v>
      </c>
      <c r="B61" s="26" t="s">
        <v>180</v>
      </c>
      <c r="C61" s="27" t="s">
        <v>181</v>
      </c>
      <c r="D61" s="28" t="s">
        <v>182</v>
      </c>
      <c r="E61" s="29">
        <v>15766700</v>
      </c>
      <c r="F61" s="40">
        <v>6274700</v>
      </c>
      <c r="G61" s="43">
        <v>2500000</v>
      </c>
      <c r="H61" s="29">
        <v>800000</v>
      </c>
      <c r="I61" s="30"/>
      <c r="J61" s="4"/>
    </row>
    <row r="62" spans="1:10" s="37" customFormat="1" ht="18.75" thickBot="1">
      <c r="A62" s="31"/>
      <c r="B62" s="32"/>
      <c r="C62" s="33"/>
      <c r="D62" s="32"/>
      <c r="E62" s="34">
        <f>SUM(E5:E61)</f>
        <v>621282881</v>
      </c>
      <c r="F62" s="34">
        <f>SUM(F5:F61)</f>
        <v>331830089</v>
      </c>
      <c r="G62" s="34">
        <f>SUM(G5:G61)</f>
        <v>130738000</v>
      </c>
      <c r="H62" s="34">
        <f>SUM(H5:H61)</f>
        <v>20595000</v>
      </c>
      <c r="I62" s="35"/>
      <c r="J62" s="36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 Pavla Kopečková</cp:lastModifiedBy>
  <dcterms:created xsi:type="dcterms:W3CDTF">1997-01-24T11:07:25Z</dcterms:created>
  <dcterms:modified xsi:type="dcterms:W3CDTF">2009-02-26T15:12:38Z</dcterms:modified>
  <cp:category/>
  <cp:version/>
  <cp:contentType/>
  <cp:contentStatus/>
</cp:coreProperties>
</file>