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175" windowHeight="5040" tabRatio="931" activeTab="0"/>
  </bookViews>
  <sheets>
    <sheet name="Obsah" sheetId="1" r:id="rId1"/>
    <sheet name="Úvod" sheetId="2" r:id="rId2"/>
    <sheet name="B3.1" sheetId="3" r:id="rId3"/>
    <sheet name="B3.2" sheetId="4" r:id="rId4"/>
    <sheet name="B3.3" sheetId="5" r:id="rId5"/>
    <sheet name="B3.4" sheetId="6" r:id="rId6"/>
    <sheet name="B3.5" sheetId="7" r:id="rId7"/>
    <sheet name="B3.6" sheetId="8" r:id="rId8"/>
    <sheet name="B3.7" sheetId="9" r:id="rId9"/>
    <sheet name="B3.8" sheetId="10" r:id="rId10"/>
    <sheet name="B3.9" sheetId="11" r:id="rId11"/>
    <sheet name="B3.10" sheetId="12" r:id="rId12"/>
    <sheet name="B3.11" sheetId="13" r:id="rId13"/>
    <sheet name="B3.12" sheetId="14" r:id="rId14"/>
    <sheet name="B3.13" sheetId="15" r:id="rId15"/>
    <sheet name="B3.14" sheetId="16" r:id="rId16"/>
  </sheets>
  <definedNames>
    <definedName name="data_1">'B3.1'!$K$12:$O$17</definedName>
    <definedName name="data_10">'B3.7'!$K$12:$O$16</definedName>
    <definedName name="data_11">'B3.4'!$K$12:$O$18</definedName>
    <definedName name="data_12">#REF!</definedName>
    <definedName name="data_13">'B3.12'!$K$12:$O$17</definedName>
    <definedName name="data_14">#REF!</definedName>
    <definedName name="data_15">'B3.13'!$K$12:$O$21</definedName>
    <definedName name="data_16">#REF!</definedName>
    <definedName name="data_17">'B3.14'!$K$12:$O$16</definedName>
    <definedName name="data_18">#REF!</definedName>
    <definedName name="data_19">'B3.11'!$K$14:$O$16</definedName>
    <definedName name="data_2">'B3.2'!$K$12:$O$55</definedName>
    <definedName name="data_20">'B3.8'!$K$13:$O$38</definedName>
    <definedName name="data_21">#REF!</definedName>
    <definedName name="data_22">#REF!</definedName>
    <definedName name="data_23">'B3.10'!$K$11:$O$27</definedName>
    <definedName name="data_24">#REF!</definedName>
    <definedName name="data_25">#REF!</definedName>
    <definedName name="data_26">'B3.9'!$K$12:$O$17</definedName>
    <definedName name="data_27">#REF!</definedName>
    <definedName name="data_3">#REF!</definedName>
    <definedName name="data_4">'B3.3'!$K$12:$O$20</definedName>
    <definedName name="data_5">#REF!</definedName>
    <definedName name="data_6">'B3.5'!$K$12:$O$34</definedName>
    <definedName name="data_7">#REF!</definedName>
    <definedName name="data_8">'B3.6'!$K$12:$O$34</definedName>
    <definedName name="data_9">#REF!</definedName>
    <definedName name="Datova_oblast" localSheetId="2">'B3.1'!$J$12:$O$17</definedName>
    <definedName name="Datova_oblast" localSheetId="11">'B3.10'!$J$12:$O$27</definedName>
    <definedName name="Datova_oblast" localSheetId="12">'B3.11'!$J$12:$O$16</definedName>
    <definedName name="Datova_oblast" localSheetId="13">'B3.12'!$J$12:$O$17</definedName>
    <definedName name="Datova_oblast" localSheetId="14">'B3.13'!$J$12:$O$21</definedName>
    <definedName name="Datova_oblast" localSheetId="15">'B3.14'!$J$12:$O$16</definedName>
    <definedName name="Datova_oblast" localSheetId="3">'B3.2'!$J$12:$O$55</definedName>
    <definedName name="Datova_oblast" localSheetId="4">'B3.3'!$J$12:$O$20</definedName>
    <definedName name="Datova_oblast" localSheetId="5">'B3.4'!$J$12:$O$18</definedName>
    <definedName name="Datova_oblast" localSheetId="6">'B3.5'!$J$12:$O$34</definedName>
    <definedName name="Datova_oblast" localSheetId="7">'B3.6'!$J$12:$O$34</definedName>
    <definedName name="Datova_oblast" localSheetId="8">'B3.7'!$J$12:$O$16</definedName>
    <definedName name="Datova_oblast" localSheetId="9">'B3.8'!$J$12:$O$38</definedName>
    <definedName name="Datova_oblast" localSheetId="10">'B3.9'!$J$12:$O$17</definedName>
    <definedName name="_xlnm.Print_Titles" localSheetId="0">'Obsah'!$3:$5</definedName>
    <definedName name="Novy_rok" localSheetId="2">'B3.1'!$O$12:$O$17</definedName>
    <definedName name="Novy_rok" localSheetId="11">'B3.10'!$O$12:$O$21</definedName>
    <definedName name="Novy_rok" localSheetId="12">'B3.11'!$O$14:$O$16</definedName>
    <definedName name="Novy_rok" localSheetId="13">'B3.12'!$O$12:$O$17</definedName>
    <definedName name="Novy_rok" localSheetId="14">'B3.13'!$O$12:$O$21</definedName>
    <definedName name="Novy_rok" localSheetId="15">'B3.14'!$N$12:$N$16</definedName>
    <definedName name="Novy_rok" localSheetId="3">'B3.2'!$O$12:$O$55</definedName>
    <definedName name="Novy_rok" localSheetId="4">'B3.3'!$O$12:$O$20</definedName>
    <definedName name="Novy_rok" localSheetId="5">'B3.4'!$O$12:$O$18</definedName>
    <definedName name="Novy_rok" localSheetId="6">'B3.5'!$O$12:$O$34</definedName>
    <definedName name="Novy_rok" localSheetId="7">'B3.6'!$O$12:$O$34</definedName>
    <definedName name="Novy_rok" localSheetId="8">'B3.7'!$O$12:$O$16</definedName>
    <definedName name="Novy_rok" localSheetId="9">'B3.8'!$O$12:$O$38</definedName>
    <definedName name="Novy_rok" localSheetId="10">'B3.9'!$O$12:$O$17</definedName>
    <definedName name="_xlnm.Print_Area" localSheetId="2">'B3.1'!$D$4:$O$19</definedName>
    <definedName name="_xlnm.Print_Area" localSheetId="11">'B3.10'!$D$4:$O$29</definedName>
    <definedName name="_xlnm.Print_Area" localSheetId="12">'B3.11'!$D$4:$O$19</definedName>
    <definedName name="_xlnm.Print_Area" localSheetId="13">'B3.12'!$D$4:$O$20</definedName>
    <definedName name="_xlnm.Print_Area" localSheetId="14">'B3.13'!$D$4:$O$24</definedName>
    <definedName name="_xlnm.Print_Area" localSheetId="15">'B3.14'!$D$4:$O$18</definedName>
    <definedName name="_xlnm.Print_Area" localSheetId="3">'B3.2'!$D$4:$O$59</definedName>
    <definedName name="_xlnm.Print_Area" localSheetId="4">'B3.3'!$D$4:$O$23</definedName>
    <definedName name="_xlnm.Print_Area" localSheetId="5">'B3.4'!$D$4:$O$21</definedName>
    <definedName name="_xlnm.Print_Area" localSheetId="6">'B3.5'!$D$4:$O$37</definedName>
    <definedName name="_xlnm.Print_Area" localSheetId="7">'B3.6'!$D$4:$O$36</definedName>
    <definedName name="_xlnm.Print_Area" localSheetId="8">'B3.7'!$D$4:$O$19</definedName>
    <definedName name="_xlnm.Print_Area" localSheetId="9">'B3.8'!$D$4:$O$42</definedName>
    <definedName name="_xlnm.Print_Area" localSheetId="10">'B3.9'!$D$4:$O$19</definedName>
    <definedName name="_xlnm.Print_Area" localSheetId="0">'Obsah'!$D$3:$H$36</definedName>
    <definedName name="_xlnm.Print_Area" localSheetId="1">'Úvod'!$E$4:$E$35</definedName>
  </definedNames>
  <calcPr fullCalcOnLoad="1"/>
</workbook>
</file>

<file path=xl/sharedStrings.xml><?xml version="1.0" encoding="utf-8"?>
<sst xmlns="http://schemas.openxmlformats.org/spreadsheetml/2006/main" count="584" uniqueCount="259">
  <si>
    <t xml:space="preserve"> </t>
  </si>
  <si>
    <t>Tab. B3.11:</t>
  </si>
  <si>
    <t>Tab. B3.12:</t>
  </si>
  <si>
    <t>Tab. B3.13:</t>
  </si>
  <si>
    <t>Tab. B3.14:</t>
  </si>
  <si>
    <t>2007/08</t>
  </si>
  <si>
    <t>1)</t>
  </si>
  <si>
    <t>Předškolní vzdělávání celkem</t>
  </si>
  <si>
    <t>Zřizovatel</t>
  </si>
  <si>
    <t>Počet dětí</t>
  </si>
  <si>
    <t xml:space="preserve"> 301 a více</t>
  </si>
  <si>
    <t>nad 150</t>
  </si>
  <si>
    <t>Věk</t>
  </si>
  <si>
    <t xml:space="preserve"> mladší než 3 roky</t>
  </si>
  <si>
    <t xml:space="preserve"> 3leté</t>
  </si>
  <si>
    <t xml:space="preserve"> 4leté</t>
  </si>
  <si>
    <t xml:space="preserve"> 5leté</t>
  </si>
  <si>
    <t>Území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</si>
  <si>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</si>
  <si>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</si>
  <si>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</si>
  <si>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</si>
  <si>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</si>
  <si>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</si>
  <si>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</si>
  <si>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</si>
  <si>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</si>
  <si>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</si>
  <si>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</si>
  <si>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</si>
  <si>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</si>
  <si>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</si>
  <si>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</si>
  <si>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</si>
  <si>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</si>
  <si>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</si>
  <si>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</si>
  <si>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</si>
  <si>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</si>
  <si>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</si>
  <si>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</si>
  <si>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</si>
  <si>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</si>
  <si>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</si>
  <si>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</si>
  <si>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</si>
  <si>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</si>
  <si>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</si>
  <si>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</si>
  <si>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</si>
  <si>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</si>
  <si>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</si>
  <si>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</si>
  <si>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</si>
  <si>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</si>
  <si>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</si>
  <si>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</si>
  <si>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</si>
  <si>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</si>
  <si>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</si>
  <si>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</si>
  <si>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</si>
  <si>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v tis. Kč</t>
  </si>
  <si>
    <t xml:space="preserve"> neinvestiční výdaje</t>
  </si>
  <si>
    <t xml:space="preserve"> investiční výdaje</t>
  </si>
  <si>
    <t>v %</t>
  </si>
  <si>
    <t>Výdaje na předškolní vzdělávání z rozpočtu kapitoly 700-Obce a DSO, KÚ</t>
  </si>
  <si>
    <t>Podíl výdajů na předškolní vzdělávání na celkových výdajích na školství a podíl na HDP</t>
  </si>
  <si>
    <t>Podíl výdajů na MŠ na celkových výdajích</t>
  </si>
  <si>
    <t>HDP v mld. Kč v běžných cenách</t>
  </si>
  <si>
    <t>Výdaje na MŠ v % HDP</t>
  </si>
  <si>
    <t xml:space="preserve"> církevním školám</t>
  </si>
  <si>
    <t>Zaměstnanci celkem</t>
  </si>
  <si>
    <t>z toho zřizovatelé MŠMT, obec a kraj</t>
  </si>
  <si>
    <t>Nominální mzda (v běžných cenách)</t>
  </si>
  <si>
    <t>Index spotřebitelských cen a meziroční inflace</t>
  </si>
  <si>
    <t>meziroční inflace</t>
  </si>
  <si>
    <t>Poměrové ukazatele</t>
  </si>
  <si>
    <t>mladší než 3 roky</t>
  </si>
  <si>
    <t>3leté</t>
  </si>
  <si>
    <t>4leté</t>
  </si>
  <si>
    <t>5leté</t>
  </si>
  <si>
    <t>Mateřské školy – doplňkové údaje o MŠ</t>
  </si>
  <si>
    <t>Doplňkové údaje</t>
  </si>
  <si>
    <t>Dodatečné odklady povinné školní docházky</t>
  </si>
  <si>
    <t>Ukončení docházky do mateřské školy</t>
  </si>
  <si>
    <t>Tab. B3.1:</t>
  </si>
  <si>
    <t/>
  </si>
  <si>
    <t>2003/04</t>
  </si>
  <si>
    <t>2004/05</t>
  </si>
  <si>
    <t>2005/06</t>
  </si>
  <si>
    <t>2006/07</t>
  </si>
  <si>
    <t>Komentáře:</t>
  </si>
  <si>
    <t>Zdroj: databáze ÚIV, ČSÚ</t>
  </si>
  <si>
    <t>Tab. B3.2:</t>
  </si>
  <si>
    <t>Zdroj: databáze ÚIV</t>
  </si>
  <si>
    <t>Tab. B3.3:</t>
  </si>
  <si>
    <t>Tab. B3.4:</t>
  </si>
  <si>
    <t>Tab. B3.5:</t>
  </si>
  <si>
    <t>Tab. B3.6:</t>
  </si>
  <si>
    <t>Tab. B3.7:</t>
  </si>
  <si>
    <t>Tab. B3.8:</t>
  </si>
  <si>
    <t>Text</t>
  </si>
  <si>
    <t>Úvod</t>
  </si>
  <si>
    <t>Aplikační software ÚIV</t>
  </si>
  <si>
    <t xml:space="preserve">   </t>
  </si>
  <si>
    <t>KrRo.muj</t>
  </si>
  <si>
    <t>KrRo.soft</t>
  </si>
  <si>
    <t>Předškolní výchova</t>
  </si>
  <si>
    <t>Mateřské školy</t>
  </si>
  <si>
    <t>Celkem</t>
  </si>
  <si>
    <t>v tom</t>
  </si>
  <si>
    <t xml:space="preserve"> MŠMT</t>
  </si>
  <si>
    <t xml:space="preserve">  obec</t>
  </si>
  <si>
    <t xml:space="preserve">  kraj</t>
  </si>
  <si>
    <t xml:space="preserve">  jiný resort</t>
  </si>
  <si>
    <t>Třídy</t>
  </si>
  <si>
    <t>Děti</t>
  </si>
  <si>
    <t>.</t>
  </si>
  <si>
    <t xml:space="preserve">                                                                                                                                           </t>
  </si>
  <si>
    <r>
      <t>Přepočtené počty učitelek</t>
    </r>
    <r>
      <rPr>
        <sz val="10"/>
        <color indexed="18"/>
        <rFont val="Arial Narrow"/>
        <family val="2"/>
      </rPr>
      <t xml:space="preserve"> od roku 2005/06 do současnosti poklesly o 1,1 %.</t>
    </r>
  </si>
  <si>
    <t>Dotace soukromým a církevním školám z kapitoly 333-MŠMT</t>
  </si>
  <si>
    <t>Mateřské školy – přepočtené počty zaměstnanců</t>
  </si>
  <si>
    <t>Nástupy do mateřské školy po 30. 9.</t>
  </si>
  <si>
    <t>B3 Předškolní vzdělávání, vývoj mateřských škol – úvod</t>
  </si>
  <si>
    <t>B3 Předškolní vzdělávání, vývoj mateřských škol</t>
  </si>
  <si>
    <t>2008/09</t>
  </si>
  <si>
    <t>dětí ve školním roce 2003/04 až 2008/09</t>
  </si>
  <si>
    <t>ve školním roce 2003/04 až 2008/09</t>
  </si>
  <si>
    <t>ve školním roce 2003/04 až 2008/09 – podle zřizovatele</t>
  </si>
  <si>
    <t>v letech 2003 až 2008 – podle zřizovatele</t>
  </si>
  <si>
    <t>Přípravné třídy pro děti se sociálním znevýhodněním</t>
  </si>
  <si>
    <t xml:space="preserve"> starší než 6 let</t>
  </si>
  <si>
    <t>2)</t>
  </si>
  <si>
    <t>starší než 6 let</t>
  </si>
  <si>
    <t>Reálná mzda (ve stálých cenách roku 2000)</t>
  </si>
  <si>
    <t>index spotřebitelských cen
(rok 2000 = 100)</t>
  </si>
  <si>
    <t>Ve školním roce 2003/04 a 2004/05 včetně škol při zdravotnických zařízeních.</t>
  </si>
  <si>
    <t>Neúspěšně vyřízené žádosti o přijetí do MŠ</t>
  </si>
  <si>
    <t>Tab. B3.9:</t>
  </si>
  <si>
    <t>Tab. B3.10:</t>
  </si>
  <si>
    <t>Přípravný stupeň základní školy speciální</t>
  </si>
  <si>
    <r>
      <t>Školy</t>
    </r>
    <r>
      <rPr>
        <b/>
        <vertAlign val="superscript"/>
        <sz val="10"/>
        <rFont val="Arial Narrow"/>
        <family val="2"/>
      </rPr>
      <t>2)</t>
    </r>
  </si>
  <si>
    <t xml:space="preserve"> veřejný</t>
  </si>
  <si>
    <t xml:space="preserve"> soukromý</t>
  </si>
  <si>
    <t xml:space="preserve"> církev</t>
  </si>
  <si>
    <t>CZ063</t>
  </si>
  <si>
    <t>CZ064</t>
  </si>
  <si>
    <t xml:space="preserve"> Individuálně integrované děti v běžných třídách MŠ</t>
  </si>
  <si>
    <t>Průměrný počet dětí na školu</t>
  </si>
  <si>
    <t>Průměrný počet dětí na třídu</t>
  </si>
  <si>
    <t>Průměrný počet tříd na školu</t>
  </si>
  <si>
    <t>Průměrný počet dětí na učitele (přepočtený počet)</t>
  </si>
  <si>
    <t>Průměrný přepočtený počet učitelů na třídu</t>
  </si>
  <si>
    <t xml:space="preserve"> s internátním provozem</t>
  </si>
  <si>
    <t xml:space="preserve"> s celodenním provozem</t>
  </si>
  <si>
    <t xml:space="preserve"> s polodenním provozem</t>
  </si>
  <si>
    <t>Odchody do MŠ pro děti se SVP</t>
  </si>
  <si>
    <t>Ve školním roce 2003/04 jsou uvedeny údaje bez škol pro žáky se SVP.</t>
  </si>
  <si>
    <r>
      <t xml:space="preserve"> 6leté</t>
    </r>
    <r>
      <rPr>
        <vertAlign val="superscript"/>
        <sz val="10"/>
        <rFont val="Arial Narrow"/>
        <family val="2"/>
      </rPr>
      <t>2)</t>
    </r>
  </si>
  <si>
    <r>
      <t>6leté</t>
    </r>
    <r>
      <rPr>
        <vertAlign val="superscript"/>
        <sz val="10"/>
        <rFont val="Arial Narrow"/>
        <family val="2"/>
      </rPr>
      <t>2)</t>
    </r>
  </si>
  <si>
    <t>Druh provozu</t>
  </si>
  <si>
    <t xml:space="preserve">V celém sledovaném období bylo nejvíce mateřských škol malých, spadajících do kategorie do 100 žáků (84,0 % škol); dokonce více než polovina mateřských škol má zapsáno méně než 50 dětí (57,7 % škol). Je to způsobeno především regionálním charakterem mateřských škol a existencí mateřské školy v téměř každé obci. Ve sledovaném období se zvýšil průměrný počet dětí na jednu školu z 56,5 dítěte v roce 2003/04 na  62,7 dítěte v roce 2008/09. Tento stav je i důsledkem postupného slučování mateřských škol. Zároveň se zvýšil počet škol, které navštěvuje více než 150 dětí. </t>
  </si>
  <si>
    <t xml:space="preserve">Mateřské školy – děti </t>
  </si>
  <si>
    <t>ve školním roce 2003/04 až 2008/09 – podle věku</t>
  </si>
  <si>
    <t>Mateřské školy – školy</t>
  </si>
  <si>
    <t>ve školním roce 2003/04 až 2008/09 – podle území</t>
  </si>
  <si>
    <t>ve školním roce 2003/04 až 2008/09 – podle  území</t>
  </si>
  <si>
    <t xml:space="preserve">Předškolní vzdělávání – výdaje </t>
  </si>
  <si>
    <t>na předškolní vzdělávání v letech 2003 až 2008</t>
  </si>
  <si>
    <t xml:space="preserve">Mateřské školy – průměrné měsíční mzdy zaměstnanců </t>
  </si>
  <si>
    <t>v letech 2003 až 2008 – podle zřizovatele</t>
  </si>
  <si>
    <t>Mateřské školy – poměrové ukazatele</t>
  </si>
  <si>
    <t xml:space="preserve">Mateřské školy – třídy a děti </t>
  </si>
  <si>
    <t>ve školním roce 2003/04 až 2008/09 – podle druhu provozu</t>
  </si>
  <si>
    <t>Podíl na populaci 3–5letých</t>
  </si>
  <si>
    <t xml:space="preserve">. </t>
  </si>
  <si>
    <t xml:space="preserve"> . </t>
  </si>
  <si>
    <t>Výdaje na předškolní vzdělávání z rozpočtů kapitoly 333-MŠMT; kapitoly 700-Obce a DSO, KÚ</t>
  </si>
  <si>
    <t>Výdaje na předškolní vzdělávání z rozpočtu kapitoly 333-MŠMT</t>
  </si>
  <si>
    <t>Zdroj: Státní závěrečný účet, ZÚ - kapitola 333-MŠMT; 700-Obce a DSO, KÚ; ČSÚ</t>
  </si>
  <si>
    <r>
      <t>Výdaje na předškolní vzdělávání</t>
    </r>
    <r>
      <rPr>
        <sz val="10"/>
        <color indexed="18"/>
        <rFont val="Arial Narrow"/>
        <family val="2"/>
      </rPr>
      <t xml:space="preserve"> představovaly v roce 2008 téměř 14,1 mld. Kč, 14,4 % z tého částky tvořily kapitálové výdaje. Meziročně výdaje na tuto oblast vzdělávání vzrostly o 1,4 mld. Kč, tedy o 11,2 % (největší meziroční nárůst za sledované období). Za celé sledované období vzrostly výdaje na předškolní vzdělávání o 4,3 mld. Kč, tedy o 44,3 %. Předškolní vzdělávání se podílelo na celkových veřejných výdajích na vzdělávání 9,4 % (meziroční nárůst o 1 procentní bod), na HDP 0,38 % (meziroční nárůst o 0,02 procentního bodu).</t>
    </r>
  </si>
  <si>
    <r>
      <t>Výdaje na školství celkem</t>
    </r>
    <r>
      <rPr>
        <vertAlign val="superscript"/>
        <sz val="10"/>
        <rFont val="Arial Narrow"/>
        <family val="2"/>
      </rPr>
      <t>1),2)</t>
    </r>
  </si>
  <si>
    <t>Všichni zřizovatelé</t>
  </si>
  <si>
    <t xml:space="preserve">Všichni zřizovatelé </t>
  </si>
  <si>
    <t>Podíl dětí v předškolním vzdělávání k populaci 3–5letých</t>
  </si>
  <si>
    <t>Předškolní vzdělávání – děti v předškolním vzdělávání, podíl na populaci 3–5letých</t>
  </si>
  <si>
    <t>Mateřské školy – školy, třídy, děti/dívky, učitelé</t>
  </si>
  <si>
    <t>1),2)</t>
  </si>
  <si>
    <t>V letech 2003/04 a 2004/05 děti starší než 5 let.</t>
  </si>
  <si>
    <t>Z toho dívky</t>
  </si>
  <si>
    <t>Ve školním roce 2003/04 a 2004/05 včetně MŠ při zdravotnických zařízeních.</t>
  </si>
  <si>
    <t>Do školního roku 2004/05 jsou školy započteny podle počtu jednotlivých pracovišť, od školního roku 2005/06 je uveden počet škol bez ohledu na počet jejich pracovišť.</t>
  </si>
  <si>
    <t xml:space="preserve">Mateřské školy – zdravotně postižené děti </t>
  </si>
  <si>
    <t>Celkové výdaje kapitoly 333-MŠMT a kapitoly 700-Obce (část vzdělávání).  Nejsou zahrnuty výdaje Ministerstva obrany.</t>
  </si>
  <si>
    <t>Speciální třídy včetně tříd ve školách zřízených pro děti se SVP.</t>
  </si>
  <si>
    <r>
      <t>Podíly na celkovém počtu dětí v mateřských školách</t>
    </r>
    <r>
      <rPr>
        <b/>
        <vertAlign val="superscript"/>
        <sz val="10"/>
        <rFont val="Arial Narrow"/>
        <family val="2"/>
      </rPr>
      <t>2)</t>
    </r>
  </si>
  <si>
    <t>Mateřské školy – podíl dětí navštěvujících MŠ</t>
  </si>
  <si>
    <t>v jednotlivých věkových kategoriích populace ve školním roce 2003/04 až 2008/09</t>
  </si>
  <si>
    <t>3)</t>
  </si>
  <si>
    <r>
      <t>Učitelé (přepočtené počty)</t>
    </r>
    <r>
      <rPr>
        <b/>
        <vertAlign val="superscript"/>
        <sz val="10"/>
        <rFont val="Arial Narrow"/>
        <family val="2"/>
      </rPr>
      <t>3)</t>
    </r>
  </si>
  <si>
    <t>Ve školním roce 2003/04 a 2004/05 nejsou údaje o učitelích dostupné v potřebném členění. Od roku 2005/06 jsou údaje o učitelích včetně škol při zdravotnických zařízeních.</t>
  </si>
  <si>
    <t xml:space="preserve">Ve školním roce 2003/04 a 2004/05 nejsou údaje o druhu provozu dostupné v potřebném členění. </t>
  </si>
  <si>
    <r>
      <t xml:space="preserve"> soukromým školám</t>
    </r>
    <r>
      <rPr>
        <vertAlign val="superscript"/>
        <sz val="10"/>
        <rFont val="Arial Narrow"/>
        <family val="2"/>
      </rPr>
      <t>3)</t>
    </r>
  </si>
  <si>
    <t>Včetně vedoucích zaměstnanců.</t>
  </si>
  <si>
    <r>
      <t>z toho učitelé</t>
    </r>
    <r>
      <rPr>
        <vertAlign val="superscript"/>
        <sz val="10"/>
        <rFont val="Arial Narrow"/>
        <family val="2"/>
      </rPr>
      <t>1)</t>
    </r>
  </si>
  <si>
    <t>z toho učitelé</t>
  </si>
  <si>
    <r>
      <t xml:space="preserve">Předškolní vzdělávání je ve vzdělávacím systému České republiky zajišťováno především </t>
    </r>
    <r>
      <rPr>
        <b/>
        <sz val="10"/>
        <color indexed="18"/>
        <rFont val="Arial Narrow"/>
        <family val="2"/>
      </rPr>
      <t>mateřskými školami</t>
    </r>
    <r>
      <rPr>
        <sz val="10"/>
        <color indexed="18"/>
        <rFont val="Arial Narrow"/>
        <family val="2"/>
      </rPr>
      <t xml:space="preserve">, pro děti zdravotně postižené jsou určeny </t>
    </r>
    <r>
      <rPr>
        <b/>
        <sz val="10"/>
        <color indexed="18"/>
        <rFont val="Arial Narrow"/>
        <family val="2"/>
      </rPr>
      <t xml:space="preserve">mateřské školy pro děti se zdravotním postižením. </t>
    </r>
    <r>
      <rPr>
        <sz val="10"/>
        <color indexed="18"/>
        <rFont val="Arial Narrow"/>
        <family val="2"/>
      </rPr>
      <t>M</t>
    </r>
    <r>
      <rPr>
        <sz val="10"/>
        <color indexed="18"/>
        <rFont val="Arial Narrow"/>
        <family val="2"/>
      </rPr>
      <t xml:space="preserve">ateřské školy existují i při zařízeních pro výkon ústavní a ochranné výchovy. Jedná se zejména o mateřské školy při dětských domovech. Od roku 1998/99 jsou v rámci základních (běžných i pro děti v základních školách se speciálními vzdělávacími potřebami) škol zřízeny zejména přípravné </t>
    </r>
    <r>
      <rPr>
        <b/>
        <sz val="10"/>
        <color indexed="18"/>
        <rFont val="Arial Narrow"/>
        <family val="2"/>
      </rPr>
      <t>třídy pro děti se sociálním znevýhodněním</t>
    </r>
    <r>
      <rPr>
        <sz val="10"/>
        <color indexed="18"/>
        <rFont val="Arial Narrow"/>
        <family val="2"/>
      </rPr>
      <t>, prostřednictvím kterých je těmto dětem umožněna lepší adaptace na školní prostředí. Tyto třídy jsou zřizovány při základních školách, ale jsou započítávány do předškolního vzdělávání.</t>
    </r>
  </si>
  <si>
    <r>
      <t>Počty dětí v mateřských školách</t>
    </r>
    <r>
      <rPr>
        <sz val="10"/>
        <color indexed="18"/>
        <rFont val="Arial Narrow"/>
        <family val="2"/>
      </rPr>
      <t xml:space="preserve"> v letech 2003/04 až 2008/09 se pohybovaly mezi 282 tis. a 301 tis. V roce 2008/09 to bylo 301,6 tis. dětí. V prvních letech sledovaného období klesal podíl dětí v mateřských školách na věkové populaci, v současné době stagnuje.</t>
    </r>
    <r>
      <rPr>
        <sz val="10"/>
        <color indexed="10"/>
        <rFont val="Arial Narrow"/>
        <family val="2"/>
      </rPr>
      <t xml:space="preserve"> </t>
    </r>
    <r>
      <rPr>
        <sz val="10"/>
        <color indexed="18"/>
        <rFont val="Arial Narrow"/>
        <family val="2"/>
      </rPr>
      <t>Podíl tříletých dětí, které navštěvovaly mateřskou školu v letech 2003/04 až 2008/09, klesal z 80,0 % na 76,5 %. V roce 2008/09 navštěvovalo mateřské školy zhruba 89,4 % všech čtyřletých a 92,8 % pětiletých dětí. Spolu se stoupající tendencí rodičů posunout nástup dětí do základní školy stoupal v minulosti podíl šestiletých dětí, které stále zůstávají v mateřské škole i po dovršení věku vhodného pro nástup do základní školy. Ve sledovaném období je situace již stabilizovaná a podíl dětí v tomto věku nepřesáhl 25 % (v roce 2003/04 to bylo 25 %, v roce 2008/09 je podíl pouze 21,0 % šestiletých dětí).</t>
    </r>
  </si>
  <si>
    <r>
      <t>V</t>
    </r>
    <r>
      <rPr>
        <b/>
        <sz val="10"/>
        <color indexed="18"/>
        <rFont val="Arial Narrow"/>
        <family val="2"/>
      </rPr>
      <t xml:space="preserve"> mateřských školách </t>
    </r>
    <r>
      <rPr>
        <sz val="10"/>
        <color indexed="18"/>
        <rFont val="Arial Narrow"/>
        <family val="2"/>
      </rPr>
      <t xml:space="preserve">dosahovala v roce 2003 </t>
    </r>
    <r>
      <rPr>
        <b/>
        <sz val="10"/>
        <color indexed="18"/>
        <rFont val="Arial Narrow"/>
        <family val="2"/>
      </rPr>
      <t xml:space="preserve">průměrná měsíční nominální mzda zaměstnanců </t>
    </r>
    <r>
      <rPr>
        <sz val="10"/>
        <color indexed="18"/>
        <rFont val="Arial Narrow"/>
        <family val="2"/>
      </rPr>
      <t>(včetně vedoucích zaměstnanců)</t>
    </r>
    <r>
      <rPr>
        <b/>
        <sz val="10"/>
        <color indexed="18"/>
        <rFont val="Arial Narrow"/>
        <family val="2"/>
      </rPr>
      <t xml:space="preserve"> </t>
    </r>
    <r>
      <rPr>
        <sz val="10"/>
        <color indexed="18"/>
        <rFont val="Arial Narrow"/>
        <family val="2"/>
      </rPr>
      <t>pouhých 77,2 % průměrné mzdy zaměstnanců v celé ČR,</t>
    </r>
    <r>
      <rPr>
        <b/>
        <sz val="10"/>
        <color indexed="18"/>
        <rFont val="Arial Narrow"/>
        <family val="2"/>
      </rPr>
      <t xml:space="preserve"> učitelé</t>
    </r>
    <r>
      <rPr>
        <sz val="10"/>
        <color indexed="18"/>
        <rFont val="Arial Narrow"/>
        <family val="2"/>
      </rPr>
      <t xml:space="preserve"> na tom byli o něco lépe, jejich mzdy tvořily 86,8 % celorepublikového průměru. </t>
    </r>
  </si>
  <si>
    <r>
      <t>Běžné mateřské školy navštěvují i </t>
    </r>
    <r>
      <rPr>
        <b/>
        <sz val="10"/>
        <color indexed="18"/>
        <rFont val="Arial Narrow"/>
        <family val="2"/>
      </rPr>
      <t>děti se zdravotním postižením</t>
    </r>
    <r>
      <rPr>
        <sz val="10"/>
        <color indexed="18"/>
        <rFont val="Arial Narrow"/>
        <family val="2"/>
      </rPr>
      <t xml:space="preserve"> – děti ve speciálních třídách tvořily v posledním školním roce 2,3 % všech dětí navštěvujících mateřskou školu. Zdravotně postižené děti jsou také integrovány do běžných tříd, podíl těchto dětí na počátku sledovaného období v roce 2003/04 činí 0,7 % všech dětí v mateřských školách, v dalších letech klesá až na podíl 0,6 % v roce 2008/09. </t>
    </r>
  </si>
  <si>
    <t>Předškolní vzdělávání je určeno dětem od tří do šesti let, případně do doby jejich vstupu do základní školy. Docházka dětí do mateřské školy je nepovinná, její návštěvnost je však vysoká, především u pětiletých dětí. V roce před nástupem dětí do povinné školní docházky je docházka dětí do MŠ bezplatná. Mateřskou školu navštěvují ve stále větší míře děti šestileté a starší, tedy děti, které by již měly navštěvovat základní školu. Je to způsobeno vysokým procentem dětí, které mají odloženou povinnou školní docházku. Pro děti se zdravotním postižením jsou určeny mateřské školy pro děti se zdravotním postižením. Od roku 1989/90 je těmto dětem ve větší míře umožněna i docházka do běžné mateřské školy do speciálních tříd pro děti s vadami řeči a s kombinovanými vadami, případně jsou tyto děti integrovány do tříd  mezi děti zdravé.</t>
  </si>
  <si>
    <r>
      <t>Počet mateřských škol (včetně škol pro děti se speciálními vzdělávacími potřebami)</t>
    </r>
    <r>
      <rPr>
        <sz val="10"/>
        <color indexed="18"/>
        <rFont val="Arial Narrow"/>
        <family val="2"/>
      </rPr>
      <t xml:space="preserve"> se v období 2005/06–2008/09 snížil o 1 %. Počty mateřských škol se zprvu snižovaly postupně spolu s poklesem populace 3–5letých dětí, pro kterou jsou tato zařízení určena. V posledních letech navíc docházelo k přechodu mateřských škol, které byly dříve zálohovanými organizacemi, do právní subjektivity, a v důsledku toho docházelo i ke slučování více mateřských škol pod jedno společné ředitelství. Největší procento škol v současné době tvoří školy zřizované obcemi (95,9 %), soukromí a církevní zřizovatelé se v předškolním vzdělávání angažují pouze v zanedbatelné míře (2,2 % škol). Zbytek tvoří MŠ zřizované MŠMT a kraji (1,9 %).</t>
    </r>
  </si>
  <si>
    <r>
      <t xml:space="preserve">V roce 2008 činil </t>
    </r>
    <r>
      <rPr>
        <b/>
        <sz val="10"/>
        <color indexed="18"/>
        <rFont val="Arial Narrow"/>
        <family val="2"/>
      </rPr>
      <t>přepočtený počet zaměstnanců</t>
    </r>
    <r>
      <rPr>
        <sz val="10"/>
        <color indexed="18"/>
        <rFont val="Arial Narrow"/>
        <family val="2"/>
      </rPr>
      <t xml:space="preserve"> </t>
    </r>
    <r>
      <rPr>
        <b/>
        <sz val="10"/>
        <color indexed="18"/>
        <rFont val="Arial Narrow"/>
        <family val="2"/>
      </rPr>
      <t xml:space="preserve">mateřských škol </t>
    </r>
    <r>
      <rPr>
        <sz val="10"/>
        <color indexed="18"/>
        <rFont val="Arial Narrow"/>
        <family val="2"/>
      </rPr>
      <t>celkem 31,6 tis. osob (23,4 tis. učitelů), z toho ve veřejných mateřských školách pracovalo 31,1 tis. zaměstnanců a 23,0 tis. učitelů.</t>
    </r>
  </si>
  <si>
    <r>
      <t xml:space="preserve">V roce 2008 činila </t>
    </r>
    <r>
      <rPr>
        <b/>
        <sz val="10"/>
        <color indexed="18"/>
        <rFont val="Arial Narrow"/>
        <family val="2"/>
      </rPr>
      <t>průměrná měsíční nominální mzda zaměstnanců mateřských škol</t>
    </r>
    <r>
      <rPr>
        <sz val="10"/>
        <color indexed="18"/>
        <rFont val="Arial Narrow"/>
        <family val="2"/>
      </rPr>
      <t xml:space="preserve"> 17 589 Kč, v případě </t>
    </r>
    <r>
      <rPr>
        <b/>
        <sz val="10"/>
        <color indexed="18"/>
        <rFont val="Arial Narrow"/>
        <family val="2"/>
      </rPr>
      <t>učitelů</t>
    </r>
    <r>
      <rPr>
        <sz val="10"/>
        <color indexed="18"/>
        <rFont val="Arial Narrow"/>
        <family val="2"/>
      </rPr>
      <t xml:space="preserve"> to bylo 19 866 Kč. Průměrná měsíční nominální mzda zaměstnanců veřejných mateřských škol (zřizovatel MŠMT, obec a kraj) dosáhla v posledním sledovaném roce 17 616 Kč, v případě učitelů 19 911 Kč.</t>
    </r>
  </si>
  <si>
    <t xml:space="preserve"> 0–50</t>
  </si>
  <si>
    <t xml:space="preserve"> 51–100</t>
  </si>
  <si>
    <t xml:space="preserve"> 101–150</t>
  </si>
  <si>
    <t xml:space="preserve"> 151–200</t>
  </si>
  <si>
    <t xml:space="preserve"> 201–250</t>
  </si>
  <si>
    <t xml:space="preserve"> 251–300</t>
  </si>
  <si>
    <t xml:space="preserve">Mateřské školy – školy </t>
  </si>
  <si>
    <t>ve školním roce 2003/04 až 2008/09 – podle počtu dětí v mateřské škole</t>
  </si>
  <si>
    <t>Předškolního vzdělávání se v České republice účastní vysoké procento dětí. Porovnáme-li počty dětí v předškolním vzdělávání s populací 3–5letých, tedy počtem dětí, pro které je tento druh vzdělávání určen, činí tento podíl více než 100 %. Překročení této hranice je způsobeno především tím, že  mateřské školy navštěvuje  více než pětina šestiletých dětí a navštěvují je i děti mladší tří let (to je možné pouze za určitých podmínek). Děti starší šesti let mají odklad povinné školní docházky. Ve skutečnosti navštěvuje mateřské školy 84,9 % dětí ve věku 3–5 let včetně dětí se speciálními vzdělávacími potřebami.</t>
  </si>
  <si>
    <r>
      <t>Meziroční růst průměrné měsíční nominální mzdy</t>
    </r>
    <r>
      <rPr>
        <sz val="10"/>
        <color indexed="18"/>
        <rFont val="Arial Narrow"/>
        <family val="2"/>
      </rPr>
      <t xml:space="preserve"> zaměstnanců </t>
    </r>
    <r>
      <rPr>
        <b/>
        <sz val="10"/>
        <color indexed="18"/>
        <rFont val="Arial Narrow"/>
        <family val="2"/>
      </rPr>
      <t xml:space="preserve">mateřských škol </t>
    </r>
    <r>
      <rPr>
        <sz val="10"/>
        <color indexed="18"/>
        <rFont val="Arial Narrow"/>
        <family val="2"/>
      </rPr>
      <t xml:space="preserve">dosahoval v roce 2004 </t>
    </r>
    <r>
      <rPr>
        <b/>
        <sz val="10"/>
        <color indexed="18"/>
        <rFont val="Arial Narrow"/>
        <family val="2"/>
      </rPr>
      <t>u</t>
    </r>
    <r>
      <rPr>
        <sz val="10"/>
        <color indexed="18"/>
        <rFont val="Arial Narrow"/>
        <family val="2"/>
      </rPr>
      <t xml:space="preserve"> </t>
    </r>
    <r>
      <rPr>
        <b/>
        <sz val="10"/>
        <color indexed="18"/>
        <rFont val="Arial Narrow"/>
        <family val="2"/>
      </rPr>
      <t>zaměstnanců</t>
    </r>
    <r>
      <rPr>
        <sz val="10"/>
        <color indexed="18"/>
        <rFont val="Arial Narrow"/>
        <family val="2"/>
      </rPr>
      <t xml:space="preserve"> 6,3 % a </t>
    </r>
    <r>
      <rPr>
        <b/>
        <sz val="10"/>
        <color indexed="18"/>
        <rFont val="Arial Narrow"/>
        <family val="2"/>
      </rPr>
      <t>u učitelů</t>
    </r>
    <r>
      <rPr>
        <sz val="10"/>
        <color indexed="18"/>
        <rFont val="Arial Narrow"/>
        <family val="2"/>
      </rPr>
      <t xml:space="preserve"> 6,9 %. V  dalších letech meziroční nárůst vykazuje setrvalý stav.  Ale v posledním sledovaném roce – 2008 – došlo k nárůstu průměrné nominální měsníčí mzdy u zaměstnanců pouze o 3,6 % a u učitelů o 3,4 %. </t>
    </r>
    <r>
      <rPr>
        <b/>
        <sz val="10"/>
        <color indexed="18"/>
        <rFont val="Arial Narrow"/>
        <family val="2"/>
      </rPr>
      <t>P</t>
    </r>
    <r>
      <rPr>
        <b/>
        <sz val="10"/>
        <color indexed="18"/>
        <rFont val="Arial Narrow"/>
        <family val="2"/>
      </rPr>
      <t xml:space="preserve">růměrná měsíční reálná mzda </t>
    </r>
    <r>
      <rPr>
        <sz val="10"/>
        <color indexed="18"/>
        <rFont val="Arial Narrow"/>
        <family val="2"/>
      </rPr>
      <t xml:space="preserve">vzrostla za celé sledované období u všech zaměstnanců o 11,2 % (u učitelů o 11,8 %). Ve veřejných </t>
    </r>
    <r>
      <rPr>
        <b/>
        <sz val="10"/>
        <color indexed="18"/>
        <rFont val="Arial Narrow"/>
        <family val="2"/>
      </rPr>
      <t>mateřských školách</t>
    </r>
    <r>
      <rPr>
        <sz val="10"/>
        <color indexed="18"/>
        <rFont val="Arial Narrow"/>
        <family val="2"/>
      </rPr>
      <t xml:space="preserve"> byl nárůst reálné mzdy podobný.</t>
    </r>
  </si>
  <si>
    <r>
      <t xml:space="preserve"> Děti ve speciálních třídách MŠ</t>
    </r>
    <r>
      <rPr>
        <vertAlign val="superscript"/>
        <sz val="10"/>
        <rFont val="Arial Narrow"/>
        <family val="2"/>
      </rPr>
      <t>2)</t>
    </r>
  </si>
  <si>
    <t xml:space="preserve"> V roce 2008 nemáme dotace poskytované soukromým školám k dispozici v potřebném členění a nelze je publikovat.</t>
  </si>
  <si>
    <t>B3.1</t>
  </si>
  <si>
    <t>B3.2</t>
  </si>
  <si>
    <t>B3.3</t>
  </si>
  <si>
    <t>B3.4</t>
  </si>
  <si>
    <t>B3.5</t>
  </si>
  <si>
    <t>B3.6</t>
  </si>
  <si>
    <t>B3.7</t>
  </si>
  <si>
    <t>B3.8</t>
  </si>
  <si>
    <t>B3.9</t>
  </si>
  <si>
    <t>B3.10</t>
  </si>
  <si>
    <t>B3.11</t>
  </si>
  <si>
    <t>B3.12</t>
  </si>
  <si>
    <t>B3.13</t>
  </si>
  <si>
    <t>B3.14</t>
  </si>
  <si>
    <t>Předškolní vzdělávání – děti v předškolním vzdělávání, podíl na populaci 3–5letých dětí ve školním roce 2003/04 až 2008/09</t>
  </si>
  <si>
    <t>Mateřské školy – školy, třídy, děti/dívky, učitelé ve školním roce 2003/04 až 2008/09 – podle zřizovatele</t>
  </si>
  <si>
    <t>Mateřské školy – školy  ve školním roce 2003/04 až 2008/09 – podle počtu dětí v mateřské škole</t>
  </si>
  <si>
    <t>Mateřské školy – školy ve školním roce 2003/04 až 2008/09 – podle území</t>
  </si>
  <si>
    <t>Mateřské školy – děti  ve školním roce 2003/04 až 2008/09 – podle  území</t>
  </si>
  <si>
    <t>Mateřské školy – zdravotně postižené děti  ve školním roce 2003/04 až 2008/09</t>
  </si>
  <si>
    <t>Předškolní vzdělávání – výdaje  na předškolní vzdělávání v letech 2003 až 2008</t>
  </si>
  <si>
    <t>Mateřské školy – přepočtené počty zaměstnanců v letech 2003 až 2008 – podle zřizovatele</t>
  </si>
  <si>
    <t>Mateřské školy – průměrné měsíční mzdy zaměstnanců  v letech 2003 až 2008 – podle zřizovatele</t>
  </si>
  <si>
    <t>Mateřské školy – poměrové ukazatele ve školním roce 2003/04 až 2008/09</t>
  </si>
  <si>
    <t>Mateřské školy – podíl dětí navštěvujících MŠ v jednotlivých věkových kategoriích populace ve školním roce 2003/04 až 2008/09</t>
  </si>
  <si>
    <t>Mateřské školy – třídy a děti  ve školním roce 2003/04 až 2008/09 – podle druhu provozu</t>
  </si>
  <si>
    <t>Mateřské školy – doplňkové údaje o MŠ ve školním roce 2003/04 až 2008/09</t>
  </si>
  <si>
    <t>Stránkování</t>
  </si>
  <si>
    <t>Meziroční snížení výdajů v roce 2008 je dáno aplikací zákona č. 26/2008 Sb. a z něj vyplývajícím nepřeváděním nevyčerpaných prostředků OSS do rezervních fondů, a tudíž jejich nezahrnutím do čerpání.</t>
  </si>
  <si>
    <r>
      <t xml:space="preserve">Počet tříd </t>
    </r>
    <r>
      <rPr>
        <sz val="10"/>
        <color indexed="18"/>
        <rFont val="Arial Narrow"/>
        <family val="2"/>
      </rPr>
      <t>první dva roky sledovaného období stoupá. Pak počet tříd klesl a ve školním roce 2007/08 se dostal na úroveň roku 2005/06. V roce 2008/09 počet tříd vzrostl na 13 035. Průměrný počet dětí na jednu třídu mírně roste (22,4 dítěte v roce 2003/04 a 23,1 dítěte v roce 2008/09).</t>
    </r>
  </si>
  <si>
    <r>
      <t xml:space="preserve">V mateřských školách se snížil od roku 2003 do roku 2008 </t>
    </r>
    <r>
      <rPr>
        <b/>
        <sz val="10"/>
        <color indexed="18"/>
        <rFont val="Arial Narrow"/>
        <family val="2"/>
      </rPr>
      <t>přepočtený počet zaměstnanců</t>
    </r>
    <r>
      <rPr>
        <sz val="10"/>
        <color indexed="18"/>
        <rFont val="Arial Narrow"/>
        <family val="2"/>
      </rPr>
      <t xml:space="preserve"> o 0,6 %, tj. o 0,2 tis. osob, z toho o 43 </t>
    </r>
    <r>
      <rPr>
        <b/>
        <sz val="10"/>
        <color indexed="18"/>
        <rFont val="Arial Narrow"/>
        <family val="2"/>
      </rPr>
      <t>učitelů.</t>
    </r>
    <r>
      <rPr>
        <sz val="10"/>
        <color indexed="18"/>
        <rFont val="Arial Narrow"/>
        <family val="2"/>
      </rPr>
      <t xml:space="preserve"> V roce 2003 činil </t>
    </r>
    <r>
      <rPr>
        <b/>
        <sz val="10"/>
        <color indexed="18"/>
        <rFont val="Arial Narrow"/>
        <family val="2"/>
      </rPr>
      <t xml:space="preserve">počet zaměstnanců </t>
    </r>
    <r>
      <rPr>
        <b/>
        <sz val="10"/>
        <color indexed="18"/>
        <rFont val="Arial Narrow"/>
        <family val="2"/>
      </rPr>
      <t>mateřských škol</t>
    </r>
    <r>
      <rPr>
        <sz val="10"/>
        <color indexed="18"/>
        <rFont val="Arial Narrow"/>
        <family val="2"/>
      </rPr>
      <t xml:space="preserve"> asi 31,8 tis. osob (resp. 23,4 tis. učitelů).  V dalších letech až do roku 2006 počet zaměstnanců v mateřských školách klesal. Meziroční poklesy počtu zaměstnanců se pohybovaly v rozmezí 1,0–1,5 %, resp. u učitelů v rozmezí 1,1–1,4 %. V roce 2007 i v roce 2008 počet zaměstnanců i učitelů mírně vzrostl. V roce 2007 meziročně o 1,0 % u zaměstnanců a 0,9 % v případě učitelů. V roce 2008 byl nárůst ještě vyšší, a to u zaměstnanců o 2,4 %, u učitelů dokonce o 2,7 %.</t>
    </r>
  </si>
  <si>
    <t>Mateřské školy – děti  ve školním roce 2003/04 až 2008/09 – podle věku</t>
  </si>
</sst>
</file>

<file path=xl/styles.xml><?xml version="1.0" encoding="utf-8"?>
<styleSheet xmlns="http://schemas.openxmlformats.org/spreadsheetml/2006/main">
  <numFmts count="5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 &quot;Kč&quot;\ ;[Red]\-#,##0\ &quot;Kč&quot;\ ;\–\ "/>
    <numFmt numFmtId="198" formatCode="#,##0.000_ ;[Red]\-#,##0.000\ ;\–\ "/>
    <numFmt numFmtId="199" formatCode="0.00%\ ;[Red]\-0.00%\ ;\–\ "/>
    <numFmt numFmtId="200" formatCode="###,###,##0.00\ ;###,###,##0.00\-"/>
    <numFmt numFmtId="201" formatCode=";;;"/>
    <numFmt numFmtId="202" formatCode="#,##0.0\ _K_č"/>
    <numFmt numFmtId="203" formatCode="0.00000"/>
    <numFmt numFmtId="204" formatCode="[$-405]d\.\ mmmm\ yyyy"/>
    <numFmt numFmtId="205" formatCode="0.0"/>
    <numFmt numFmtId="206" formatCode="#,##0.0"/>
  </numFmts>
  <fonts count="20">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sz val="10"/>
      <color indexed="10"/>
      <name val="Arial Narrow"/>
      <family val="2"/>
    </font>
    <font>
      <b/>
      <sz val="14"/>
      <name val="Arial Narrow"/>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57">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color indexed="63"/>
      </top>
      <bottom>
        <color indexed="63"/>
      </bottom>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hair"/>
      <right>
        <color indexed="63"/>
      </right>
      <top style="hair"/>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hair"/>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color indexed="63"/>
      </top>
      <bottom style="thin"/>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style="medium"/>
      <right>
        <color indexed="63"/>
      </right>
      <top style="hair"/>
      <bottom style="hair"/>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style="hair"/>
      <top>
        <color indexed="63"/>
      </top>
      <bottom style="double"/>
    </border>
    <border>
      <left style="medium"/>
      <right style="hair"/>
      <top style="double"/>
      <bottom style="medium"/>
    </border>
    <border>
      <left style="medium"/>
      <right style="hair"/>
      <top>
        <color indexed="63"/>
      </top>
      <bottom style="double"/>
    </border>
    <border>
      <left style="hair"/>
      <right>
        <color indexed="63"/>
      </right>
      <top>
        <color indexed="63"/>
      </top>
      <bottom style="double"/>
    </border>
    <border>
      <left>
        <color indexed="63"/>
      </left>
      <right style="hair"/>
      <top style="double"/>
      <bottom style="medium"/>
    </border>
    <border>
      <left>
        <color indexed="63"/>
      </left>
      <right style="double"/>
      <top>
        <color indexed="63"/>
      </top>
      <bottom>
        <color indexed="63"/>
      </bottom>
    </border>
    <border>
      <left style="medium"/>
      <right style="hair"/>
      <top style="medium"/>
      <bottom style="medium"/>
    </border>
    <border>
      <left>
        <color indexed="63"/>
      </left>
      <right style="hair"/>
      <top style="medium"/>
      <bottom style="medium"/>
    </border>
    <border>
      <left style="double"/>
      <right style="hair"/>
      <top>
        <color indexed="63"/>
      </top>
      <bottom style="double"/>
    </border>
    <border>
      <left style="double"/>
      <right style="medium"/>
      <top>
        <color indexed="63"/>
      </top>
      <bottom style="double"/>
    </border>
    <border>
      <left style="hair"/>
      <right style="hair"/>
      <top style="double"/>
      <bottom style="hair"/>
    </border>
    <border>
      <left style="hair"/>
      <right style="medium"/>
      <top style="double"/>
      <bottom style="hair"/>
    </border>
    <border>
      <left style="medium"/>
      <right style="hair"/>
      <top style="double"/>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hair"/>
      <right style="hair"/>
      <top style="medium"/>
      <bottom style="hair"/>
    </border>
    <border>
      <left style="hair"/>
      <right style="medium"/>
      <top style="medium"/>
      <bottom style="hair"/>
    </border>
    <border>
      <left style="medium"/>
      <right style="hair"/>
      <top style="medium"/>
      <bottom style="hair"/>
    </border>
    <border>
      <left style="hair"/>
      <right style="hair"/>
      <top style="hair"/>
      <bottom style="thin"/>
    </border>
    <border>
      <left style="hair"/>
      <right style="medium"/>
      <top style="hair"/>
      <bottom style="thin"/>
    </border>
    <border>
      <left style="medium"/>
      <right style="hair"/>
      <top style="hair"/>
      <bottom style="thin"/>
    </border>
    <border>
      <left style="hair"/>
      <right style="hair"/>
      <top style="thin"/>
      <bottom style="hair"/>
    </border>
    <border>
      <left style="hair"/>
      <right style="medium"/>
      <top style="thin"/>
      <bottom style="hair"/>
    </border>
    <border>
      <left style="medium"/>
      <right style="hair"/>
      <top style="thin"/>
      <bottom style="hair"/>
    </border>
    <border>
      <left style="hair"/>
      <right style="hair"/>
      <top style="thin"/>
      <bottom style="medium"/>
    </border>
    <border>
      <left style="hair"/>
      <right style="medium"/>
      <top style="thin"/>
      <bottom style="medium"/>
    </border>
    <border>
      <left style="medium"/>
      <right style="hair"/>
      <top style="thin"/>
      <bottom style="medium"/>
    </border>
    <border>
      <left style="hair"/>
      <right style="hair"/>
      <top style="medium"/>
      <bottom style="thin"/>
    </border>
    <border>
      <left style="hair"/>
      <right>
        <color indexed="63"/>
      </right>
      <top style="medium"/>
      <bottom style="thin"/>
    </border>
    <border>
      <left style="medium"/>
      <right style="hair"/>
      <top style="medium"/>
      <bottom style="thin"/>
    </border>
    <border>
      <left>
        <color indexed="63"/>
      </left>
      <right style="hair"/>
      <top style="medium"/>
      <bottom style="thin"/>
    </border>
    <border>
      <left style="hair"/>
      <right style="medium"/>
      <top style="medium"/>
      <bottom style="thin"/>
    </border>
    <border>
      <left style="hair"/>
      <right style="hair"/>
      <top style="thin"/>
      <bottom style="thin"/>
    </border>
    <border>
      <left style="hair"/>
      <right>
        <color indexed="63"/>
      </right>
      <top style="thin"/>
      <bottom style="thin"/>
    </border>
    <border>
      <left style="medium"/>
      <right style="hair"/>
      <top style="thin"/>
      <bottom style="thin"/>
    </border>
    <border>
      <left>
        <color indexed="63"/>
      </left>
      <right style="hair"/>
      <top style="thin"/>
      <bottom style="thin"/>
    </border>
    <border>
      <left style="hair"/>
      <right style="medium"/>
      <top style="thin"/>
      <bottom style="thin"/>
    </border>
    <border>
      <left>
        <color indexed="63"/>
      </left>
      <right style="hair"/>
      <top style="thin"/>
      <bottom style="hair"/>
    </border>
    <border>
      <left style="hair"/>
      <right style="hair"/>
      <top style="hair"/>
      <bottom style="hair"/>
    </border>
    <border>
      <left style="medium"/>
      <right style="hair"/>
      <top style="hair"/>
      <bottom style="hair"/>
    </border>
    <border>
      <left>
        <color indexed="63"/>
      </left>
      <right style="hair"/>
      <top style="hair"/>
      <bottom style="hair"/>
    </border>
    <border>
      <left style="hair"/>
      <right style="medium"/>
      <top style="hair"/>
      <bottom style="hair"/>
    </border>
    <border>
      <left style="hair"/>
      <right style="medium"/>
      <top>
        <color indexed="63"/>
      </top>
      <bottom>
        <color indexed="63"/>
      </bottom>
    </border>
    <border>
      <left>
        <color indexed="63"/>
      </left>
      <right style="hair"/>
      <top style="hair"/>
      <bottom style="thin"/>
    </border>
    <border>
      <left style="hair"/>
      <right>
        <color indexed="63"/>
      </right>
      <top style="thin"/>
      <bottom style="medium"/>
    </border>
    <border>
      <left>
        <color indexed="63"/>
      </left>
      <right style="hair"/>
      <top style="thin"/>
      <bottom style="medium"/>
    </border>
    <border>
      <left>
        <color indexed="63"/>
      </left>
      <right style="medium"/>
      <top style="hair"/>
      <bottom style="thin"/>
    </border>
    <border>
      <left style="hair"/>
      <right style="hair"/>
      <top style="double"/>
      <bottom style="thin"/>
    </border>
    <border>
      <left style="hair"/>
      <right style="medium"/>
      <top style="double"/>
      <bottom style="thin"/>
    </border>
    <border>
      <left style="medium"/>
      <right style="hair"/>
      <top style="double"/>
      <bottom style="thin"/>
    </border>
    <border>
      <left style="double"/>
      <right style="hair"/>
      <top style="double"/>
      <bottom style="thin"/>
    </border>
    <border>
      <left>
        <color indexed="63"/>
      </left>
      <right style="hair"/>
      <top style="double"/>
      <bottom style="thin"/>
    </border>
    <border>
      <left style="double"/>
      <right style="hair"/>
      <top style="thin"/>
      <bottom style="hair"/>
    </border>
    <border>
      <left style="double"/>
      <right style="hair"/>
      <top style="hair"/>
      <bottom style="hair"/>
    </border>
    <border>
      <left style="double"/>
      <right style="hair"/>
      <top style="hair"/>
      <bottom>
        <color indexed="63"/>
      </bottom>
    </border>
    <border>
      <left style="hair"/>
      <right style="medium"/>
      <top style="hair"/>
      <bottom>
        <color indexed="63"/>
      </bottom>
    </border>
    <border>
      <left>
        <color indexed="63"/>
      </left>
      <right style="hair"/>
      <top style="hair"/>
      <bottom>
        <color indexed="63"/>
      </bottom>
    </border>
    <border>
      <left style="hair"/>
      <right style="hair"/>
      <top style="hair"/>
      <bottom>
        <color indexed="63"/>
      </bottom>
    </border>
    <border>
      <left style="double"/>
      <right style="hair"/>
      <top style="hair"/>
      <bottom style="medium"/>
    </border>
    <border>
      <left>
        <color indexed="63"/>
      </left>
      <right style="hair"/>
      <top style="hair"/>
      <bottom style="medium"/>
    </border>
    <border>
      <left style="hair"/>
      <right style="hair"/>
      <top style="double"/>
      <bottom style="double"/>
    </border>
    <border>
      <left style="hair"/>
      <right style="medium"/>
      <top style="double"/>
      <bottom style="double"/>
    </border>
    <border>
      <left style="medium"/>
      <right style="hair"/>
      <top style="double"/>
      <bottom style="double"/>
    </border>
    <border>
      <left>
        <color indexed="63"/>
      </left>
      <right style="hair"/>
      <top style="medium"/>
      <bottom style="hair"/>
    </border>
    <border>
      <left style="hair"/>
      <right>
        <color indexed="63"/>
      </right>
      <top style="hair"/>
      <bottom style="medium"/>
    </border>
    <border>
      <left style="double"/>
      <right style="hair"/>
      <top style="double"/>
      <bottom style="hair"/>
    </border>
    <border>
      <left>
        <color indexed="63"/>
      </left>
      <right style="hair"/>
      <top style="double"/>
      <bottom style="hair"/>
    </border>
    <border>
      <left style="medium"/>
      <right style="hair"/>
      <top style="hair"/>
      <bottom>
        <color indexed="63"/>
      </bottom>
    </border>
    <border>
      <left style="double"/>
      <right style="medium"/>
      <top style="double"/>
      <bottom style="hair"/>
    </border>
    <border>
      <left style="double"/>
      <right style="medium"/>
      <top style="hair"/>
      <bottom style="thin"/>
    </border>
    <border>
      <left style="double"/>
      <right style="medium"/>
      <top style="thin"/>
      <bottom style="hair"/>
    </border>
    <border>
      <left style="double"/>
      <right style="medium"/>
      <top>
        <color indexed="63"/>
      </top>
      <bottom>
        <color indexed="63"/>
      </bottom>
    </border>
    <border>
      <left style="medium"/>
      <right style="hair"/>
      <top>
        <color indexed="63"/>
      </top>
      <bottom>
        <color indexed="63"/>
      </bottom>
    </border>
    <border>
      <left style="hair"/>
      <right style="hair"/>
      <top>
        <color indexed="63"/>
      </top>
      <bottom>
        <color indexed="63"/>
      </bottom>
    </border>
    <border>
      <left style="double"/>
      <right style="medium"/>
      <top style="hair"/>
      <bottom style="medium"/>
    </border>
    <border>
      <left>
        <color indexed="63"/>
      </left>
      <right>
        <color indexed="63"/>
      </right>
      <top>
        <color indexed="63"/>
      </top>
      <bottom style="hair">
        <color indexed="61"/>
      </bottom>
    </border>
    <border>
      <left style="hair"/>
      <right style="hair"/>
      <top style="medium"/>
      <bottom>
        <color indexed="63"/>
      </bottom>
    </border>
    <border>
      <left style="hair"/>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hair"/>
      <top style="medium"/>
      <bottom>
        <color indexed="63"/>
      </bottom>
    </border>
    <border>
      <left>
        <color indexed="63"/>
      </left>
      <right style="medium"/>
      <top style="medium"/>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hair"/>
      <right>
        <color indexed="63"/>
      </right>
      <top style="medium"/>
      <bottom>
        <color indexed="63"/>
      </bottom>
    </border>
    <border>
      <left style="hair"/>
      <right>
        <color indexed="63"/>
      </right>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medium"/>
    </border>
    <border>
      <left style="double"/>
      <right style="hair"/>
      <top style="medium"/>
      <bottom>
        <color indexed="63"/>
      </bottom>
    </border>
    <border>
      <left style="double"/>
      <right style="hair"/>
      <top>
        <color indexed="63"/>
      </top>
      <bottom>
        <color indexed="63"/>
      </bottom>
    </border>
    <border>
      <left style="double"/>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400">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1" fillId="2" borderId="0" xfId="20" applyFont="1" applyFill="1" applyAlignment="1" applyProtection="1">
      <alignment horizontal="justify" wrapText="1"/>
      <protection hidden="1"/>
    </xf>
    <xf numFmtId="0" fontId="6" fillId="2" borderId="0" xfId="20" applyFont="1" applyFill="1" applyAlignment="1" applyProtection="1">
      <alignment horizontal="justify" wrapText="1"/>
      <protection hidden="1"/>
    </xf>
    <xf numFmtId="0" fontId="5" fillId="2" borderId="0" xfId="20" applyFont="1" applyFill="1" applyAlignment="1" applyProtection="1">
      <alignment horizontal="justify" wrapText="1"/>
      <protection hidden="1"/>
    </xf>
    <xf numFmtId="0" fontId="1" fillId="2" borderId="0" xfId="20" applyFont="1" applyFill="1" applyAlignment="1" applyProtection="1">
      <alignment horizontal="justify" wrapText="1"/>
      <protection hidden="1"/>
    </xf>
    <xf numFmtId="0" fontId="7" fillId="3" borderId="0" xfId="0" applyFont="1" applyFill="1" applyAlignment="1" applyProtection="1">
      <alignment horizontal="center" vertical="center"/>
      <protection/>
    </xf>
    <xf numFmtId="0" fontId="9" fillId="0" borderId="0" xfId="0" applyNumberFormat="1" applyFont="1" applyFill="1" applyAlignment="1" applyProtection="1">
      <alignment vertical="center"/>
      <protection/>
    </xf>
    <xf numFmtId="0" fontId="8"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horizontal="right" vertical="center"/>
      <protection/>
    </xf>
    <xf numFmtId="0" fontId="13" fillId="4" borderId="2" xfId="0" applyNumberFormat="1" applyFont="1" applyFill="1" applyBorder="1" applyAlignment="1" applyProtection="1">
      <alignment horizontal="center" vertical="top"/>
      <protection/>
    </xf>
    <xf numFmtId="0" fontId="13" fillId="4" borderId="3" xfId="0" applyNumberFormat="1" applyFont="1" applyFill="1" applyBorder="1" applyAlignment="1" applyProtection="1">
      <alignment horizontal="center" vertical="top"/>
      <protection/>
    </xf>
    <xf numFmtId="0" fontId="8" fillId="3" borderId="4" xfId="0" applyFont="1" applyFill="1" applyBorder="1" applyAlignment="1" applyProtection="1">
      <alignment vertical="center"/>
      <protection/>
    </xf>
    <xf numFmtId="49" fontId="8" fillId="4" borderId="5" xfId="0" applyNumberFormat="1" applyFont="1" applyFill="1" applyBorder="1" applyAlignment="1" applyProtection="1">
      <alignment vertical="center"/>
      <protection/>
    </xf>
    <xf numFmtId="49" fontId="7" fillId="4" borderId="6" xfId="0" applyNumberFormat="1" applyFont="1" applyFill="1" applyBorder="1" applyAlignment="1" applyProtection="1">
      <alignment horizontal="left" vertical="center"/>
      <protection/>
    </xf>
    <xf numFmtId="49" fontId="7" fillId="4" borderId="6" xfId="0" applyNumberFormat="1" applyFont="1" applyFill="1" applyBorder="1" applyAlignment="1" applyProtection="1">
      <alignment horizontal="right" vertical="center"/>
      <protection/>
    </xf>
    <xf numFmtId="49" fontId="7" fillId="4" borderId="7" xfId="0" applyNumberFormat="1" applyFont="1" applyFill="1" applyBorder="1" applyAlignment="1" applyProtection="1">
      <alignment horizontal="left" vertical="center"/>
      <protection/>
    </xf>
    <xf numFmtId="49" fontId="8" fillId="4" borderId="8" xfId="0" applyNumberFormat="1" applyFont="1" applyFill="1" applyBorder="1" applyAlignment="1" applyProtection="1">
      <alignment horizontal="left" vertical="center"/>
      <protection/>
    </xf>
    <xf numFmtId="49" fontId="7" fillId="4" borderId="9" xfId="0" applyNumberFormat="1" applyFont="1" applyFill="1" applyBorder="1" applyAlignment="1" applyProtection="1">
      <alignment horizontal="left" vertical="center"/>
      <protection/>
    </xf>
    <xf numFmtId="0" fontId="0" fillId="4" borderId="9" xfId="0" applyFill="1" applyBorder="1" applyAlignment="1" applyProtection="1">
      <alignment horizontal="left" vertical="center"/>
      <protection/>
    </xf>
    <xf numFmtId="0" fontId="0" fillId="4" borderId="10" xfId="0" applyFill="1" applyBorder="1" applyAlignment="1" applyProtection="1">
      <alignment horizontal="lef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49" fontId="8" fillId="4" borderId="11" xfId="0" applyNumberFormat="1" applyFont="1" applyFill="1" applyBorder="1" applyAlignment="1" applyProtection="1">
      <alignment vertical="center"/>
      <protection/>
    </xf>
    <xf numFmtId="49" fontId="8" fillId="4" borderId="12" xfId="0" applyNumberFormat="1" applyFont="1" applyFill="1" applyBorder="1" applyAlignment="1" applyProtection="1">
      <alignment horizontal="left" vertical="center"/>
      <protection/>
    </xf>
    <xf numFmtId="49" fontId="8" fillId="4" borderId="12" xfId="0" applyNumberFormat="1" applyFont="1" applyFill="1" applyBorder="1" applyAlignment="1" applyProtection="1">
      <alignment horizontal="right" vertical="center"/>
      <protection/>
    </xf>
    <xf numFmtId="49" fontId="8" fillId="4" borderId="13" xfId="0" applyNumberFormat="1" applyFont="1" applyFill="1" applyBorder="1" applyAlignment="1" applyProtection="1">
      <alignment horizontal="left" vertical="center"/>
      <protection/>
    </xf>
    <xf numFmtId="49" fontId="8" fillId="4" borderId="14" xfId="0" applyNumberFormat="1" applyFont="1" applyFill="1" applyBorder="1" applyAlignment="1" applyProtection="1">
      <alignment vertical="center"/>
      <protection/>
    </xf>
    <xf numFmtId="49" fontId="8" fillId="4" borderId="15" xfId="0" applyNumberFormat="1" applyFont="1" applyFill="1" applyBorder="1" applyAlignment="1" applyProtection="1">
      <alignment horizontal="left" vertical="center"/>
      <protection/>
    </xf>
    <xf numFmtId="49" fontId="8" fillId="4" borderId="15" xfId="0" applyNumberFormat="1" applyFont="1" applyFill="1" applyBorder="1" applyAlignment="1" applyProtection="1">
      <alignment horizontal="right" vertical="center"/>
      <protection/>
    </xf>
    <xf numFmtId="49" fontId="8" fillId="4" borderId="16" xfId="0" applyNumberFormat="1" applyFont="1" applyFill="1" applyBorder="1" applyAlignment="1" applyProtection="1">
      <alignment horizontal="left" vertical="center"/>
      <protection/>
    </xf>
    <xf numFmtId="49" fontId="8" fillId="4" borderId="17" xfId="0" applyNumberFormat="1" applyFont="1" applyFill="1" applyBorder="1" applyAlignment="1" applyProtection="1">
      <alignment vertical="center"/>
      <protection/>
    </xf>
    <xf numFmtId="49" fontId="8" fillId="4" borderId="18" xfId="0" applyNumberFormat="1" applyFont="1" applyFill="1" applyBorder="1" applyAlignment="1" applyProtection="1">
      <alignment horizontal="left" vertical="center"/>
      <protection/>
    </xf>
    <xf numFmtId="49" fontId="8" fillId="4" borderId="18" xfId="0" applyNumberFormat="1" applyFont="1" applyFill="1" applyBorder="1" applyAlignment="1" applyProtection="1">
      <alignment horizontal="right" vertical="center"/>
      <protection/>
    </xf>
    <xf numFmtId="49" fontId="8" fillId="4" borderId="19" xfId="0" applyNumberFormat="1" applyFont="1" applyFill="1" applyBorder="1" applyAlignment="1" applyProtection="1">
      <alignment horizontal="left" vertical="center"/>
      <protection/>
    </xf>
    <xf numFmtId="0" fontId="15" fillId="0" borderId="0" xfId="0" applyFont="1" applyFill="1" applyBorder="1" applyAlignment="1" applyProtection="1">
      <alignment horizontal="right"/>
      <protection/>
    </xf>
    <xf numFmtId="0" fontId="16" fillId="0" borderId="0" xfId="0" applyFont="1" applyFill="1" applyAlignment="1" applyProtection="1">
      <alignment horizontal="center" vertical="top"/>
      <protection/>
    </xf>
    <xf numFmtId="0" fontId="8" fillId="3" borderId="0" xfId="0" applyFont="1" applyFill="1" applyAlignment="1" applyProtection="1">
      <alignment horizontal="center" vertical="center"/>
      <protection/>
    </xf>
    <xf numFmtId="0" fontId="8" fillId="3" borderId="0" xfId="0" applyFont="1" applyFill="1" applyAlignment="1" applyProtection="1">
      <alignment vertical="center"/>
      <protection/>
    </xf>
    <xf numFmtId="0" fontId="9" fillId="3" borderId="0" xfId="0" applyFont="1" applyFill="1" applyAlignment="1" applyProtection="1">
      <alignment vertical="center"/>
      <protection/>
    </xf>
    <xf numFmtId="49" fontId="9"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49" fontId="9" fillId="0" borderId="0" xfId="0" applyNumberFormat="1" applyFont="1" applyFill="1" applyAlignment="1" applyProtection="1">
      <alignment vertical="top"/>
      <protection/>
    </xf>
    <xf numFmtId="0" fontId="11" fillId="3" borderId="0" xfId="0" applyFont="1" applyFill="1" applyAlignment="1" applyProtection="1">
      <alignment vertical="center"/>
      <protection/>
    </xf>
    <xf numFmtId="49" fontId="8" fillId="0" borderId="1" xfId="0" applyNumberFormat="1" applyFont="1" applyFill="1" applyBorder="1" applyAlignment="1" applyProtection="1">
      <alignment vertical="center"/>
      <protection/>
    </xf>
    <xf numFmtId="49" fontId="11" fillId="0" borderId="1" xfId="0" applyNumberFormat="1" applyFont="1" applyFill="1" applyBorder="1" applyAlignment="1" applyProtection="1">
      <alignment vertical="center"/>
      <protection/>
    </xf>
    <xf numFmtId="0" fontId="8" fillId="3" borderId="0" xfId="0" applyFont="1" applyFill="1" applyBorder="1" applyAlignment="1" applyProtection="1">
      <alignment vertical="center"/>
      <protection/>
    </xf>
    <xf numFmtId="0" fontId="14" fillId="0" borderId="20" xfId="0" applyFont="1" applyFill="1" applyBorder="1" applyAlignment="1" applyProtection="1">
      <alignment/>
      <protection/>
    </xf>
    <xf numFmtId="0" fontId="15" fillId="0" borderId="20" xfId="0" applyFont="1" applyFill="1" applyBorder="1" applyAlignment="1" applyProtection="1">
      <alignment/>
      <protection/>
    </xf>
    <xf numFmtId="49" fontId="7" fillId="4" borderId="21" xfId="0" applyNumberFormat="1" applyFont="1" applyFill="1" applyBorder="1" applyAlignment="1" applyProtection="1">
      <alignment horizontal="centerContinuous" vertical="center"/>
      <protection/>
    </xf>
    <xf numFmtId="49" fontId="7" fillId="4" borderId="22" xfId="0" applyNumberFormat="1" applyFont="1" applyFill="1" applyBorder="1" applyAlignment="1" applyProtection="1">
      <alignment horizontal="centerContinuous" vertical="center"/>
      <protection/>
    </xf>
    <xf numFmtId="49" fontId="7" fillId="4" borderId="23" xfId="0" applyNumberFormat="1" applyFont="1" applyFill="1" applyBorder="1" applyAlignment="1" applyProtection="1">
      <alignment horizontal="centerContinuous" vertical="center"/>
      <protection/>
    </xf>
    <xf numFmtId="49" fontId="7" fillId="4" borderId="24" xfId="0" applyNumberFormat="1" applyFont="1" applyFill="1" applyBorder="1" applyAlignment="1" applyProtection="1">
      <alignment vertical="center"/>
      <protection/>
    </xf>
    <xf numFmtId="49" fontId="7" fillId="4" borderId="25" xfId="0" applyNumberFormat="1" applyFont="1" applyFill="1" applyBorder="1" applyAlignment="1" applyProtection="1">
      <alignment horizontal="left" vertical="center"/>
      <protection/>
    </xf>
    <xf numFmtId="49" fontId="7" fillId="4" borderId="25" xfId="0" applyNumberFormat="1" applyFont="1" applyFill="1" applyBorder="1" applyAlignment="1" applyProtection="1">
      <alignment horizontal="right" vertical="center"/>
      <protection/>
    </xf>
    <xf numFmtId="49" fontId="7" fillId="4" borderId="26" xfId="0" applyNumberFormat="1" applyFont="1" applyFill="1" applyBorder="1" applyAlignment="1" applyProtection="1">
      <alignment horizontal="left"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9" xfId="0" applyNumberFormat="1" applyFont="1" applyFill="1" applyBorder="1" applyAlignment="1" applyProtection="1">
      <alignment horizontal="left" vertical="center"/>
      <protection/>
    </xf>
    <xf numFmtId="49" fontId="8" fillId="4" borderId="29" xfId="0" applyNumberFormat="1" applyFont="1" applyFill="1" applyBorder="1" applyAlignment="1" applyProtection="1">
      <alignment horizontal="right" vertical="center"/>
      <protection/>
    </xf>
    <xf numFmtId="49" fontId="8" fillId="4" borderId="30" xfId="0" applyNumberFormat="1" applyFont="1" applyFill="1" applyBorder="1" applyAlignment="1" applyProtection="1">
      <alignment horizontal="left" vertical="center"/>
      <protection/>
    </xf>
    <xf numFmtId="49" fontId="8" fillId="4" borderId="31" xfId="0" applyNumberFormat="1" applyFont="1" applyFill="1" applyBorder="1" applyAlignment="1" applyProtection="1">
      <alignment vertical="center"/>
      <protection/>
    </xf>
    <xf numFmtId="49" fontId="8" fillId="4" borderId="32" xfId="0" applyNumberFormat="1" applyFont="1" applyFill="1" applyBorder="1" applyAlignment="1" applyProtection="1">
      <alignment horizontal="left" vertical="center"/>
      <protection/>
    </xf>
    <xf numFmtId="49" fontId="8" fillId="4" borderId="33" xfId="0" applyNumberFormat="1" applyFont="1" applyFill="1" applyBorder="1" applyAlignment="1" applyProtection="1">
      <alignment horizontal="left" vertical="center"/>
      <protection/>
    </xf>
    <xf numFmtId="49" fontId="8" fillId="4" borderId="34" xfId="0" applyNumberFormat="1" applyFont="1" applyFill="1" applyBorder="1" applyAlignment="1" applyProtection="1">
      <alignment horizontal="right" vertical="center"/>
      <protection/>
    </xf>
    <xf numFmtId="49" fontId="8" fillId="4" borderId="35" xfId="0" applyNumberFormat="1" applyFont="1" applyFill="1" applyBorder="1" applyAlignment="1" applyProtection="1">
      <alignment horizontal="left" vertical="center"/>
      <protection/>
    </xf>
    <xf numFmtId="49" fontId="8" fillId="4" borderId="36" xfId="0" applyNumberFormat="1" applyFont="1" applyFill="1" applyBorder="1" applyAlignment="1" applyProtection="1">
      <alignment horizontal="left" vertical="center"/>
      <protection/>
    </xf>
    <xf numFmtId="49" fontId="8" fillId="4" borderId="37" xfId="0" applyNumberFormat="1" applyFont="1" applyFill="1" applyBorder="1" applyAlignment="1" applyProtection="1">
      <alignment vertical="center"/>
      <protection/>
    </xf>
    <xf numFmtId="49" fontId="8" fillId="4" borderId="38" xfId="0" applyNumberFormat="1" applyFont="1" applyFill="1" applyBorder="1" applyAlignment="1" applyProtection="1">
      <alignment horizontal="left" vertical="center"/>
      <protection/>
    </xf>
    <xf numFmtId="49" fontId="7" fillId="4" borderId="37" xfId="0" applyNumberFormat="1" applyFont="1" applyFill="1" applyBorder="1" applyAlignment="1" applyProtection="1">
      <alignment horizontal="centerContinuous" vertical="center"/>
      <protection/>
    </xf>
    <xf numFmtId="49" fontId="7" fillId="4" borderId="1" xfId="0" applyNumberFormat="1" applyFont="1" applyFill="1" applyBorder="1" applyAlignment="1" applyProtection="1">
      <alignment horizontal="centerContinuous" vertical="center"/>
      <protection/>
    </xf>
    <xf numFmtId="49" fontId="7" fillId="4" borderId="39" xfId="0" applyNumberFormat="1" applyFont="1" applyFill="1" applyBorder="1" applyAlignment="1" applyProtection="1">
      <alignment horizontal="centerContinuous" vertical="center"/>
      <protection/>
    </xf>
    <xf numFmtId="49" fontId="7" fillId="4" borderId="40" xfId="0" applyNumberFormat="1" applyFont="1" applyFill="1" applyBorder="1" applyAlignment="1" applyProtection="1">
      <alignment horizontal="centerContinuous" vertical="center"/>
      <protection/>
    </xf>
    <xf numFmtId="49" fontId="7" fillId="4" borderId="41" xfId="0" applyNumberFormat="1" applyFont="1" applyFill="1" applyBorder="1" applyAlignment="1" applyProtection="1">
      <alignment horizontal="centerContinuous" vertical="center"/>
      <protection/>
    </xf>
    <xf numFmtId="49" fontId="7" fillId="4" borderId="39" xfId="0" applyNumberFormat="1" applyFont="1" applyFill="1" applyBorder="1" applyAlignment="1" applyProtection="1">
      <alignment horizontal="centerContinuous" vertical="center"/>
      <protection/>
    </xf>
    <xf numFmtId="0" fontId="15" fillId="0" borderId="20" xfId="0" applyFont="1" applyFill="1" applyBorder="1" applyAlignment="1" applyProtection="1">
      <alignment horizontal="right"/>
      <protection/>
    </xf>
    <xf numFmtId="0" fontId="8" fillId="3" borderId="31" xfId="0" applyFont="1" applyFill="1" applyBorder="1" applyAlignment="1" applyProtection="1">
      <alignment vertical="center"/>
      <protection/>
    </xf>
    <xf numFmtId="0" fontId="9" fillId="0" borderId="0" xfId="0" applyNumberFormat="1" applyFont="1" applyFill="1" applyAlignment="1" applyProtection="1" quotePrefix="1">
      <alignment vertical="top"/>
      <protection/>
    </xf>
    <xf numFmtId="49" fontId="8" fillId="4" borderId="42" xfId="0" applyNumberFormat="1" applyFont="1" applyFill="1" applyBorder="1" applyAlignment="1" applyProtection="1">
      <alignment horizontal="left" vertical="center"/>
      <protection/>
    </xf>
    <xf numFmtId="49" fontId="8" fillId="4" borderId="34" xfId="0" applyNumberFormat="1" applyFont="1" applyFill="1" applyBorder="1" applyAlignment="1" applyProtection="1">
      <alignment horizontal="left" vertical="center"/>
      <protection/>
    </xf>
    <xf numFmtId="49" fontId="8" fillId="4" borderId="9" xfId="0" applyNumberFormat="1" applyFont="1" applyFill="1" applyBorder="1" applyAlignment="1" applyProtection="1">
      <alignment horizontal="left" vertical="center"/>
      <protection/>
    </xf>
    <xf numFmtId="49" fontId="8" fillId="4" borderId="9" xfId="0" applyNumberFormat="1" applyFont="1" applyFill="1" applyBorder="1" applyAlignment="1" applyProtection="1">
      <alignment horizontal="right" vertical="center"/>
      <protection/>
    </xf>
    <xf numFmtId="49" fontId="8" fillId="4" borderId="10" xfId="0" applyNumberFormat="1" applyFont="1" applyFill="1" applyBorder="1" applyAlignment="1" applyProtection="1">
      <alignment horizontal="left" vertical="center"/>
      <protection/>
    </xf>
    <xf numFmtId="49" fontId="7" fillId="4" borderId="43" xfId="0" applyNumberFormat="1" applyFont="1" applyFill="1" applyBorder="1" applyAlignment="1" applyProtection="1">
      <alignment vertical="center"/>
      <protection/>
    </xf>
    <xf numFmtId="49" fontId="7" fillId="4" borderId="44" xfId="0" applyNumberFormat="1" applyFont="1" applyFill="1" applyBorder="1" applyAlignment="1" applyProtection="1">
      <alignment horizontal="left" vertical="center"/>
      <protection/>
    </xf>
    <xf numFmtId="49" fontId="7" fillId="4" borderId="44" xfId="0" applyNumberFormat="1" applyFont="1" applyFill="1" applyBorder="1" applyAlignment="1" applyProtection="1">
      <alignment horizontal="right" vertical="center"/>
      <protection/>
    </xf>
    <xf numFmtId="49" fontId="7" fillId="4" borderId="45" xfId="0" applyNumberFormat="1" applyFont="1" applyFill="1" applyBorder="1" applyAlignment="1" applyProtection="1">
      <alignment horizontal="left" vertical="center"/>
      <protection/>
    </xf>
    <xf numFmtId="49" fontId="8" fillId="4" borderId="46" xfId="0" applyNumberFormat="1" applyFont="1" applyFill="1" applyBorder="1" applyAlignment="1" applyProtection="1">
      <alignment vertical="center"/>
      <protection/>
    </xf>
    <xf numFmtId="49" fontId="7" fillId="4" borderId="47" xfId="0" applyNumberFormat="1" applyFont="1" applyFill="1" applyBorder="1" applyAlignment="1" applyProtection="1">
      <alignment vertical="center"/>
      <protection/>
    </xf>
    <xf numFmtId="49" fontId="7" fillId="4" borderId="48" xfId="0" applyNumberFormat="1" applyFont="1" applyFill="1" applyBorder="1" applyAlignment="1" applyProtection="1">
      <alignment horizontal="left" vertical="center"/>
      <protection/>
    </xf>
    <xf numFmtId="49" fontId="7" fillId="4" borderId="48" xfId="0" applyNumberFormat="1" applyFont="1" applyFill="1" applyBorder="1" applyAlignment="1" applyProtection="1">
      <alignment horizontal="right" vertical="center"/>
      <protection/>
    </xf>
    <xf numFmtId="49" fontId="7" fillId="4" borderId="49" xfId="0" applyNumberFormat="1" applyFont="1" applyFill="1" applyBorder="1" applyAlignment="1" applyProtection="1">
      <alignment horizontal="left" vertical="center"/>
      <protection/>
    </xf>
    <xf numFmtId="49" fontId="7" fillId="4" borderId="50" xfId="0" applyNumberFormat="1" applyFont="1" applyFill="1" applyBorder="1" applyAlignment="1" applyProtection="1">
      <alignment vertical="center"/>
      <protection/>
    </xf>
    <xf numFmtId="49" fontId="8" fillId="4" borderId="29" xfId="0" applyNumberFormat="1" applyFont="1" applyFill="1" applyBorder="1" applyAlignment="1" applyProtection="1">
      <alignment horizontal="left" vertical="center"/>
      <protection/>
    </xf>
    <xf numFmtId="49" fontId="8" fillId="4" borderId="29" xfId="0" applyNumberFormat="1" applyFont="1" applyFill="1" applyBorder="1" applyAlignment="1" applyProtection="1">
      <alignment horizontal="right" vertical="center"/>
      <protection/>
    </xf>
    <xf numFmtId="49" fontId="8" fillId="4" borderId="30" xfId="0" applyNumberFormat="1" applyFont="1" applyFill="1" applyBorder="1" applyAlignment="1" applyProtection="1">
      <alignment horizontal="left" vertical="center"/>
      <protection/>
    </xf>
    <xf numFmtId="49" fontId="8" fillId="4" borderId="51" xfId="0" applyNumberFormat="1" applyFont="1" applyFill="1" applyBorder="1" applyAlignment="1" applyProtection="1">
      <alignment vertical="center"/>
      <protection/>
    </xf>
    <xf numFmtId="49" fontId="8" fillId="4" borderId="8" xfId="0" applyNumberFormat="1" applyFont="1" applyFill="1" applyBorder="1" applyAlignment="1" applyProtection="1">
      <alignment vertical="center"/>
      <protection/>
    </xf>
    <xf numFmtId="49" fontId="8" fillId="4" borderId="50" xfId="0" applyNumberFormat="1" applyFont="1" applyFill="1" applyBorder="1" applyAlignment="1" applyProtection="1">
      <alignment vertical="center"/>
      <protection/>
    </xf>
    <xf numFmtId="49" fontId="7" fillId="4" borderId="29" xfId="0" applyNumberFormat="1" applyFont="1" applyFill="1" applyBorder="1" applyAlignment="1" applyProtection="1">
      <alignment horizontal="left" vertical="center"/>
      <protection/>
    </xf>
    <xf numFmtId="49" fontId="7" fillId="4" borderId="17" xfId="0" applyNumberFormat="1" applyFont="1" applyFill="1" applyBorder="1" applyAlignment="1" applyProtection="1">
      <alignment vertical="center"/>
      <protection/>
    </xf>
    <xf numFmtId="49" fontId="7" fillId="4" borderId="18" xfId="0" applyNumberFormat="1" applyFont="1" applyFill="1" applyBorder="1" applyAlignment="1" applyProtection="1">
      <alignment horizontal="left" vertical="center"/>
      <protection/>
    </xf>
    <xf numFmtId="49" fontId="8" fillId="4" borderId="18" xfId="0" applyNumberFormat="1" applyFont="1" applyFill="1" applyBorder="1" applyAlignment="1" applyProtection="1">
      <alignment horizontal="left" vertical="center"/>
      <protection/>
    </xf>
    <xf numFmtId="49" fontId="8" fillId="4" borderId="18" xfId="0" applyNumberFormat="1" applyFont="1" applyFill="1" applyBorder="1" applyAlignment="1" applyProtection="1">
      <alignment horizontal="right" vertical="center"/>
      <protection/>
    </xf>
    <xf numFmtId="49" fontId="8" fillId="4" borderId="19" xfId="0" applyNumberFormat="1" applyFont="1" applyFill="1" applyBorder="1" applyAlignment="1" applyProtection="1">
      <alignment horizontal="left" vertical="center"/>
      <protection/>
    </xf>
    <xf numFmtId="0" fontId="15" fillId="0" borderId="20" xfId="0" applyNumberFormat="1" applyFont="1" applyFill="1" applyBorder="1" applyAlignment="1" applyProtection="1">
      <alignment horizontal="right"/>
      <protection/>
    </xf>
    <xf numFmtId="49" fontId="7" fillId="4" borderId="6" xfId="0" applyNumberFormat="1" applyFont="1" applyFill="1" applyBorder="1" applyAlignment="1" applyProtection="1">
      <alignment horizontal="left" vertical="center"/>
      <protection/>
    </xf>
    <xf numFmtId="49" fontId="7" fillId="4" borderId="22" xfId="0" applyNumberFormat="1" applyFont="1" applyFill="1" applyBorder="1" applyAlignment="1" applyProtection="1">
      <alignment horizontal="centerContinuous" vertical="center" wrapText="1"/>
      <protection/>
    </xf>
    <xf numFmtId="0" fontId="13" fillId="4" borderId="22" xfId="0" applyNumberFormat="1" applyFont="1" applyFill="1" applyBorder="1" applyAlignment="1" applyProtection="1">
      <alignment horizontal="centerContinuous" vertical="center"/>
      <protection/>
    </xf>
    <xf numFmtId="0" fontId="13" fillId="4" borderId="23" xfId="0" applyNumberFormat="1" applyFont="1" applyFill="1" applyBorder="1" applyAlignment="1" applyProtection="1">
      <alignment horizontal="centerContinuous" vertical="center"/>
      <protection/>
    </xf>
    <xf numFmtId="49" fontId="7" fillId="4" borderId="40" xfId="0" applyNumberFormat="1" applyFont="1" applyFill="1" applyBorder="1" applyAlignment="1" applyProtection="1">
      <alignment horizontal="centerContinuous" vertical="center"/>
      <protection/>
    </xf>
    <xf numFmtId="197" fontId="7" fillId="4" borderId="39" xfId="0" applyNumberFormat="1" applyFont="1" applyFill="1" applyBorder="1" applyAlignment="1" applyProtection="1">
      <alignment horizontal="centerContinuous" vertical="center"/>
      <protection/>
    </xf>
    <xf numFmtId="197" fontId="7" fillId="4" borderId="40" xfId="0" applyNumberFormat="1" applyFont="1" applyFill="1" applyBorder="1" applyAlignment="1" applyProtection="1">
      <alignment horizontal="centerContinuous" vertical="center"/>
      <protection/>
    </xf>
    <xf numFmtId="49" fontId="8" fillId="4" borderId="52" xfId="0" applyNumberFormat="1" applyFont="1" applyFill="1" applyBorder="1" applyAlignment="1" applyProtection="1">
      <alignment vertical="center"/>
      <protection/>
    </xf>
    <xf numFmtId="49" fontId="10" fillId="4" borderId="53" xfId="0" applyNumberFormat="1" applyFont="1" applyFill="1" applyBorder="1" applyAlignment="1" applyProtection="1">
      <alignment vertical="center"/>
      <protection/>
    </xf>
    <xf numFmtId="49" fontId="8" fillId="4" borderId="53" xfId="0" applyNumberFormat="1" applyFont="1" applyFill="1" applyBorder="1" applyAlignment="1" applyProtection="1">
      <alignment vertical="center"/>
      <protection/>
    </xf>
    <xf numFmtId="49" fontId="8" fillId="4" borderId="54" xfId="0" applyNumberFormat="1" applyFont="1" applyFill="1" applyBorder="1" applyAlignment="1" applyProtection="1">
      <alignment vertical="center"/>
      <protection/>
    </xf>
    <xf numFmtId="49" fontId="10" fillId="4" borderId="12" xfId="0" applyNumberFormat="1" applyFont="1" applyFill="1" applyBorder="1" applyAlignment="1" applyProtection="1">
      <alignment vertical="center"/>
      <protection/>
    </xf>
    <xf numFmtId="49" fontId="8" fillId="4" borderId="12" xfId="0" applyNumberFormat="1" applyFont="1" applyFill="1" applyBorder="1" applyAlignment="1" applyProtection="1">
      <alignment vertical="center"/>
      <protection/>
    </xf>
    <xf numFmtId="49" fontId="8" fillId="4" borderId="13" xfId="0" applyNumberFormat="1" applyFont="1" applyFill="1" applyBorder="1" applyAlignment="1" applyProtection="1">
      <alignment vertical="center"/>
      <protection/>
    </xf>
    <xf numFmtId="49" fontId="10" fillId="4" borderId="15" xfId="0" applyNumberFormat="1" applyFont="1" applyFill="1" applyBorder="1" applyAlignment="1" applyProtection="1">
      <alignment vertical="center"/>
      <protection/>
    </xf>
    <xf numFmtId="49" fontId="8" fillId="4" borderId="15" xfId="0" applyNumberFormat="1" applyFont="1" applyFill="1" applyBorder="1" applyAlignment="1" applyProtection="1">
      <alignment vertical="center"/>
      <protection/>
    </xf>
    <xf numFmtId="49" fontId="8" fillId="4" borderId="16" xfId="0" applyNumberFormat="1" applyFont="1" applyFill="1" applyBorder="1" applyAlignment="1" applyProtection="1">
      <alignment vertical="center"/>
      <protection/>
    </xf>
    <xf numFmtId="49" fontId="8" fillId="4" borderId="9" xfId="0" applyNumberFormat="1" applyFont="1" applyFill="1" applyBorder="1" applyAlignment="1" applyProtection="1">
      <alignment vertical="center"/>
      <protection/>
    </xf>
    <xf numFmtId="49" fontId="8" fillId="4" borderId="10" xfId="0" applyNumberFormat="1" applyFont="1" applyFill="1" applyBorder="1" applyAlignment="1" applyProtection="1">
      <alignment vertical="center"/>
      <protection/>
    </xf>
    <xf numFmtId="0" fontId="7" fillId="3" borderId="31" xfId="0" applyFont="1" applyFill="1" applyBorder="1" applyAlignment="1" applyProtection="1">
      <alignment vertical="center"/>
      <protection/>
    </xf>
    <xf numFmtId="0" fontId="13" fillId="4" borderId="55" xfId="0" applyNumberFormat="1" applyFont="1" applyFill="1" applyBorder="1" applyAlignment="1" applyProtection="1">
      <alignment horizontal="center" vertical="top"/>
      <protection/>
    </xf>
    <xf numFmtId="49" fontId="7" fillId="4" borderId="56" xfId="0" applyNumberFormat="1" applyFont="1" applyFill="1" applyBorder="1" applyAlignment="1" applyProtection="1">
      <alignment horizontal="centerContinuous" vertical="center"/>
      <protection/>
    </xf>
    <xf numFmtId="0" fontId="13" fillId="4" borderId="57" xfId="0" applyNumberFormat="1" applyFont="1" applyFill="1" applyBorder="1" applyAlignment="1" applyProtection="1">
      <alignment horizontal="center" vertical="top"/>
      <protection/>
    </xf>
    <xf numFmtId="0" fontId="1" fillId="2" borderId="0" xfId="20" applyFont="1" applyFill="1" applyAlignment="1" applyProtection="1">
      <alignment horizontal="justify" vertical="center" wrapText="1"/>
      <protection hidden="1"/>
    </xf>
    <xf numFmtId="0" fontId="13" fillId="4" borderId="58" xfId="0" applyNumberFormat="1" applyFont="1" applyFill="1" applyBorder="1" applyAlignment="1" applyProtection="1">
      <alignment horizontal="center" vertical="top"/>
      <protection/>
    </xf>
    <xf numFmtId="49" fontId="7" fillId="4" borderId="59" xfId="0" applyNumberFormat="1" applyFont="1" applyFill="1" applyBorder="1" applyAlignment="1" applyProtection="1">
      <alignment horizontal="centerContinuous" vertical="center"/>
      <protection/>
    </xf>
    <xf numFmtId="0" fontId="8" fillId="3" borderId="0" xfId="0" applyFont="1" applyFill="1" applyAlignment="1" applyProtection="1">
      <alignment vertical="center"/>
      <protection hidden="1"/>
    </xf>
    <xf numFmtId="49" fontId="8" fillId="4" borderId="0" xfId="0" applyNumberFormat="1" applyFont="1" applyFill="1" applyBorder="1" applyAlignment="1" applyProtection="1">
      <alignment vertical="center"/>
      <protection/>
    </xf>
    <xf numFmtId="49" fontId="8" fillId="4" borderId="60" xfId="0" applyNumberFormat="1" applyFont="1" applyFill="1" applyBorder="1" applyAlignment="1" applyProtection="1">
      <alignment vertical="center"/>
      <protection/>
    </xf>
    <xf numFmtId="49" fontId="10" fillId="4" borderId="1" xfId="0" applyNumberFormat="1" applyFont="1" applyFill="1" applyBorder="1" applyAlignment="1" applyProtection="1">
      <alignment vertical="center"/>
      <protection/>
    </xf>
    <xf numFmtId="49" fontId="10" fillId="4" borderId="34" xfId="0" applyNumberFormat="1" applyFont="1" applyFill="1" applyBorder="1" applyAlignment="1" applyProtection="1">
      <alignment vertical="center"/>
      <protection/>
    </xf>
    <xf numFmtId="49" fontId="8" fillId="4" borderId="29" xfId="0" applyNumberFormat="1" applyFont="1" applyFill="1" applyBorder="1" applyAlignment="1" applyProtection="1">
      <alignment horizontal="left" vertical="center" wrapText="1"/>
      <protection/>
    </xf>
    <xf numFmtId="49" fontId="8" fillId="4" borderId="30" xfId="0" applyNumberFormat="1" applyFont="1" applyFill="1" applyBorder="1" applyAlignment="1" applyProtection="1">
      <alignment horizontal="left" vertical="center" wrapText="1"/>
      <protection/>
    </xf>
    <xf numFmtId="0" fontId="18" fillId="3" borderId="0" xfId="0" applyFont="1" applyFill="1" applyAlignment="1" applyProtection="1">
      <alignment vertical="center"/>
      <protection/>
    </xf>
    <xf numFmtId="49" fontId="7" fillId="4" borderId="61" xfId="0" applyNumberFormat="1" applyFont="1" applyFill="1" applyBorder="1" applyAlignment="1" applyProtection="1">
      <alignment horizontal="centerContinuous" vertical="center"/>
      <protection/>
    </xf>
    <xf numFmtId="49" fontId="7" fillId="4" borderId="62" xfId="0" applyNumberFormat="1" applyFont="1" applyFill="1" applyBorder="1" applyAlignment="1" applyProtection="1">
      <alignment horizontal="centerContinuous" vertical="center"/>
      <protection/>
    </xf>
    <xf numFmtId="0" fontId="9" fillId="4" borderId="0" xfId="0" applyFont="1" applyFill="1" applyAlignment="1" applyProtection="1">
      <alignment vertical="center"/>
      <protection/>
    </xf>
    <xf numFmtId="0" fontId="11" fillId="4" borderId="0" xfId="0" applyFont="1" applyFill="1" applyAlignment="1" applyProtection="1">
      <alignment vertical="center"/>
      <protection/>
    </xf>
    <xf numFmtId="0" fontId="8" fillId="0" borderId="1" xfId="0" applyNumberFormat="1" applyFont="1" applyFill="1" applyBorder="1" applyAlignment="1" applyProtection="1" quotePrefix="1">
      <alignment vertical="center"/>
      <protection/>
    </xf>
    <xf numFmtId="0" fontId="9" fillId="0" borderId="0" xfId="0" applyNumberFormat="1" applyFont="1" applyFill="1" applyAlignment="1" applyProtection="1" quotePrefix="1">
      <alignment vertical="center"/>
      <protection/>
    </xf>
    <xf numFmtId="194" fontId="8" fillId="3" borderId="0" xfId="0" applyNumberFormat="1" applyFont="1" applyFill="1" applyAlignment="1" applyProtection="1">
      <alignment vertical="center"/>
      <protection/>
    </xf>
    <xf numFmtId="175" fontId="8" fillId="3" borderId="0" xfId="0" applyNumberFormat="1" applyFont="1" applyFill="1" applyAlignment="1" applyProtection="1">
      <alignment vertical="center"/>
      <protection/>
    </xf>
    <xf numFmtId="10" fontId="8" fillId="3" borderId="0" xfId="0" applyNumberFormat="1" applyFont="1" applyFill="1" applyAlignment="1" applyProtection="1">
      <alignment vertical="center"/>
      <protection/>
    </xf>
    <xf numFmtId="0" fontId="16" fillId="0" borderId="0" xfId="0" applyFont="1" applyFill="1" applyAlignment="1" applyProtection="1">
      <alignment horizontal="center" vertical="top"/>
      <protection locked="0"/>
    </xf>
    <xf numFmtId="0" fontId="13" fillId="4" borderId="63" xfId="0" applyNumberFormat="1" applyFont="1" applyFill="1" applyBorder="1" applyAlignment="1" applyProtection="1">
      <alignment horizontal="center" vertical="top"/>
      <protection/>
    </xf>
    <xf numFmtId="49" fontId="7" fillId="4" borderId="61" xfId="0" applyNumberFormat="1" applyFont="1" applyFill="1" applyBorder="1" applyAlignment="1" applyProtection="1">
      <alignment horizontal="centerContinuous" vertical="center"/>
      <protection/>
    </xf>
    <xf numFmtId="0" fontId="13" fillId="4" borderId="64" xfId="0" applyNumberFormat="1" applyFont="1" applyFill="1" applyBorder="1" applyAlignment="1" applyProtection="1">
      <alignment horizontal="center" vertical="top"/>
      <protection/>
    </xf>
    <xf numFmtId="194" fontId="7" fillId="0" borderId="65" xfId="0" applyNumberFormat="1" applyFont="1" applyFill="1" applyBorder="1" applyAlignment="1" applyProtection="1">
      <alignment horizontal="right" vertical="center"/>
      <protection/>
    </xf>
    <xf numFmtId="194" fontId="7" fillId="0" borderId="66" xfId="0" applyNumberFormat="1" applyFont="1" applyFill="1" applyBorder="1" applyAlignment="1" applyProtection="1">
      <alignment horizontal="right" vertical="center"/>
      <protection/>
    </xf>
    <xf numFmtId="194" fontId="7" fillId="0" borderId="67" xfId="0" applyNumberFormat="1" applyFont="1" applyFill="1" applyBorder="1" applyAlignment="1" applyProtection="1">
      <alignment horizontal="right" vertical="center"/>
      <protection/>
    </xf>
    <xf numFmtId="195" fontId="7" fillId="0" borderId="68" xfId="0" applyNumberFormat="1" applyFont="1" applyFill="1" applyBorder="1" applyAlignment="1" applyProtection="1">
      <alignment horizontal="right" vertical="center"/>
      <protection/>
    </xf>
    <xf numFmtId="195" fontId="7" fillId="0" borderId="69" xfId="0" applyNumberFormat="1" applyFont="1" applyFill="1" applyBorder="1" applyAlignment="1" applyProtection="1">
      <alignment horizontal="right" vertical="center"/>
      <protection/>
    </xf>
    <xf numFmtId="195" fontId="7" fillId="0" borderId="70" xfId="0" applyNumberFormat="1" applyFont="1" applyFill="1" applyBorder="1" applyAlignment="1" applyProtection="1">
      <alignment horizontal="right" vertical="center"/>
      <protection/>
    </xf>
    <xf numFmtId="194" fontId="8" fillId="0" borderId="71" xfId="0" applyNumberFormat="1" applyFont="1" applyFill="1" applyBorder="1" applyAlignment="1" applyProtection="1">
      <alignment horizontal="right" vertical="center"/>
      <protection/>
    </xf>
    <xf numFmtId="194" fontId="8" fillId="0" borderId="72" xfId="0" applyNumberFormat="1" applyFont="1" applyFill="1" applyBorder="1" applyAlignment="1" applyProtection="1">
      <alignment horizontal="right" vertical="center"/>
      <protection/>
    </xf>
    <xf numFmtId="194" fontId="8" fillId="0" borderId="73" xfId="0" applyNumberFormat="1" applyFont="1" applyFill="1" applyBorder="1" applyAlignment="1" applyProtection="1">
      <alignment horizontal="right" vertical="center"/>
      <protection/>
    </xf>
    <xf numFmtId="195" fontId="8" fillId="0" borderId="74" xfId="0" applyNumberFormat="1" applyFont="1" applyFill="1" applyBorder="1" applyAlignment="1" applyProtection="1">
      <alignment horizontal="right" vertical="center"/>
      <protection/>
    </xf>
    <xf numFmtId="195" fontId="8" fillId="0" borderId="75" xfId="0" applyNumberFormat="1" applyFont="1" applyFill="1" applyBorder="1" applyAlignment="1" applyProtection="1">
      <alignment horizontal="right" vertical="center"/>
      <protection/>
    </xf>
    <xf numFmtId="195" fontId="8" fillId="0" borderId="76" xfId="0" applyNumberFormat="1" applyFont="1" applyFill="1" applyBorder="1" applyAlignment="1" applyProtection="1">
      <alignment horizontal="right" vertical="center"/>
      <protection/>
    </xf>
    <xf numFmtId="194" fontId="8" fillId="0" borderId="77" xfId="0" applyNumberFormat="1" applyFont="1" applyFill="1" applyBorder="1" applyAlignment="1" applyProtection="1">
      <alignment horizontal="right" vertical="center"/>
      <protection/>
    </xf>
    <xf numFmtId="194" fontId="8" fillId="0" borderId="78"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8" fillId="0" borderId="81" xfId="0" applyNumberFormat="1" applyFont="1" applyFill="1" applyBorder="1" applyAlignment="1" applyProtection="1">
      <alignment horizontal="right" vertical="center"/>
      <protection/>
    </xf>
    <xf numFmtId="194" fontId="8" fillId="0" borderId="82" xfId="0" applyNumberFormat="1" applyFont="1" applyFill="1" applyBorder="1" applyAlignment="1" applyProtection="1">
      <alignment horizontal="right" vertical="center"/>
      <protection/>
    </xf>
    <xf numFmtId="194" fontId="7" fillId="0" borderId="83" xfId="0" applyNumberFormat="1" applyFont="1" applyFill="1" applyBorder="1" applyAlignment="1" applyProtection="1">
      <alignment horizontal="right" vertical="center"/>
      <protection/>
    </xf>
    <xf numFmtId="194" fontId="7" fillId="0" borderId="84" xfId="0" applyNumberFormat="1" applyFont="1" applyFill="1" applyBorder="1" applyAlignment="1" applyProtection="1">
      <alignment horizontal="right" vertical="center"/>
      <protection/>
    </xf>
    <xf numFmtId="194" fontId="7" fillId="0" borderId="85" xfId="0" applyNumberFormat="1" applyFont="1" applyFill="1" applyBorder="1" applyAlignment="1" applyProtection="1">
      <alignment horizontal="right" vertical="center"/>
      <protection/>
    </xf>
    <xf numFmtId="194" fontId="7" fillId="0" borderId="86" xfId="0" applyNumberFormat="1" applyFont="1" applyFill="1" applyBorder="1" applyAlignment="1" applyProtection="1">
      <alignment horizontal="right" vertical="center"/>
      <protection/>
    </xf>
    <xf numFmtId="194" fontId="7" fillId="0" borderId="87" xfId="0" applyNumberFormat="1" applyFont="1" applyFill="1" applyBorder="1" applyAlignment="1" applyProtection="1">
      <alignment horizontal="right" vertical="center"/>
      <protection/>
    </xf>
    <xf numFmtId="194" fontId="8" fillId="0" borderId="88" xfId="0" applyNumberFormat="1" applyFont="1" applyFill="1" applyBorder="1" applyAlignment="1" applyProtection="1">
      <alignment horizontal="right" vertical="center"/>
      <protection/>
    </xf>
    <xf numFmtId="194" fontId="8" fillId="0" borderId="89" xfId="0" applyNumberFormat="1" applyFont="1" applyFill="1" applyBorder="1" applyAlignment="1" applyProtection="1">
      <alignment horizontal="right" vertical="center"/>
      <protection/>
    </xf>
    <xf numFmtId="194" fontId="8" fillId="0" borderId="90"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92" xfId="0" applyNumberFormat="1" applyFont="1" applyFill="1" applyBorder="1" applyAlignment="1" applyProtection="1">
      <alignment horizontal="right" vertical="center"/>
      <protection/>
    </xf>
    <xf numFmtId="194" fontId="8" fillId="0" borderId="77" xfId="0" applyNumberFormat="1" applyFont="1" applyFill="1" applyBorder="1" applyAlignment="1" applyProtection="1">
      <alignment horizontal="right" vertical="center"/>
      <protection/>
    </xf>
    <xf numFmtId="194" fontId="8" fillId="0" borderId="32"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8" fillId="0" borderId="93" xfId="0" applyNumberFormat="1" applyFont="1" applyFill="1" applyBorder="1" applyAlignment="1" applyProtection="1">
      <alignment horizontal="right" vertical="center"/>
      <protection/>
    </xf>
    <xf numFmtId="194" fontId="8" fillId="0" borderId="78" xfId="0" applyNumberFormat="1" applyFont="1" applyFill="1" applyBorder="1" applyAlignment="1" applyProtection="1">
      <alignment horizontal="right" vertical="center"/>
      <protection/>
    </xf>
    <xf numFmtId="194" fontId="8" fillId="0" borderId="94" xfId="0" applyNumberFormat="1" applyFont="1" applyFill="1" applyBorder="1" applyAlignment="1" applyProtection="1">
      <alignment horizontal="right" vertical="center"/>
      <protection/>
    </xf>
    <xf numFmtId="194" fontId="8" fillId="0" borderId="33" xfId="0" applyNumberFormat="1" applyFont="1" applyFill="1" applyBorder="1" applyAlignment="1" applyProtection="1">
      <alignment horizontal="right" vertical="center"/>
      <protection/>
    </xf>
    <xf numFmtId="194" fontId="8" fillId="0" borderId="95" xfId="0" applyNumberFormat="1" applyFont="1" applyFill="1" applyBorder="1" applyAlignment="1" applyProtection="1">
      <alignment horizontal="right" vertical="center"/>
      <protection/>
    </xf>
    <xf numFmtId="194" fontId="8" fillId="0" borderId="96" xfId="0" applyNumberFormat="1" applyFont="1" applyFill="1" applyBorder="1" applyAlignment="1" applyProtection="1">
      <alignment horizontal="right" vertical="center"/>
      <protection/>
    </xf>
    <xf numFmtId="194" fontId="8" fillId="0" borderId="97" xfId="0" applyNumberFormat="1" applyFont="1" applyFill="1" applyBorder="1" applyAlignment="1" applyProtection="1">
      <alignment horizontal="right" vertical="center"/>
      <protection/>
    </xf>
    <xf numFmtId="194" fontId="8" fillId="0" borderId="98" xfId="0" applyNumberFormat="1" applyFont="1" applyFill="1" applyBorder="1" applyAlignment="1" applyProtection="1">
      <alignment horizontal="right" vertical="center"/>
      <protection/>
    </xf>
    <xf numFmtId="194" fontId="8" fillId="0" borderId="74" xfId="0" applyNumberFormat="1" applyFont="1" applyFill="1" applyBorder="1" applyAlignment="1" applyProtection="1">
      <alignment horizontal="right" vertical="center"/>
      <protection/>
    </xf>
    <xf numFmtId="194" fontId="8" fillId="0" borderId="36" xfId="0" applyNumberFormat="1" applyFont="1" applyFill="1" applyBorder="1" applyAlignment="1" applyProtection="1">
      <alignment horizontal="right" vertical="center"/>
      <protection/>
    </xf>
    <xf numFmtId="194" fontId="8" fillId="0" borderId="76" xfId="0" applyNumberFormat="1" applyFont="1" applyFill="1" applyBorder="1" applyAlignment="1" applyProtection="1">
      <alignment horizontal="right" vertical="center"/>
      <protection/>
    </xf>
    <xf numFmtId="194" fontId="8" fillId="0" borderId="99" xfId="0" applyNumberFormat="1" applyFont="1" applyFill="1" applyBorder="1" applyAlignment="1" applyProtection="1">
      <alignment horizontal="right" vertical="center"/>
      <protection/>
    </xf>
    <xf numFmtId="194" fontId="8" fillId="0" borderId="75"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8" fillId="0" borderId="100" xfId="0" applyNumberFormat="1" applyFont="1" applyFill="1" applyBorder="1" applyAlignment="1" applyProtection="1">
      <alignment horizontal="right" vertical="center"/>
      <protection/>
    </xf>
    <xf numFmtId="194" fontId="8" fillId="0" borderId="82" xfId="0" applyNumberFormat="1" applyFont="1" applyFill="1" applyBorder="1" applyAlignment="1" applyProtection="1">
      <alignment horizontal="right" vertical="center"/>
      <protection/>
    </xf>
    <xf numFmtId="194" fontId="8" fillId="0" borderId="101" xfId="0" applyNumberFormat="1" applyFont="1" applyFill="1" applyBorder="1" applyAlignment="1" applyProtection="1">
      <alignment horizontal="right" vertical="center"/>
      <protection/>
    </xf>
    <xf numFmtId="194" fontId="8" fillId="0" borderId="81" xfId="0" applyNumberFormat="1" applyFont="1" applyFill="1" applyBorder="1" applyAlignment="1" applyProtection="1">
      <alignment horizontal="right" vertical="center"/>
      <protection/>
    </xf>
    <xf numFmtId="196" fontId="7" fillId="0" borderId="83" xfId="0" applyNumberFormat="1" applyFont="1" applyFill="1" applyBorder="1" applyAlignment="1" applyProtection="1">
      <alignment horizontal="right" vertical="center"/>
      <protection/>
    </xf>
    <xf numFmtId="196" fontId="8" fillId="0" borderId="84" xfId="0" applyNumberFormat="1" applyFont="1" applyFill="1" applyBorder="1" applyAlignment="1" applyProtection="1">
      <alignment horizontal="right" vertical="center"/>
      <protection/>
    </xf>
    <xf numFmtId="196" fontId="7" fillId="0" borderId="85" xfId="0" applyNumberFormat="1" applyFont="1" applyFill="1" applyBorder="1" applyAlignment="1" applyProtection="1">
      <alignment horizontal="right" vertical="center"/>
      <protection/>
    </xf>
    <xf numFmtId="196" fontId="7" fillId="0" borderId="86" xfId="0" applyNumberFormat="1" applyFont="1" applyFill="1" applyBorder="1" applyAlignment="1" applyProtection="1">
      <alignment horizontal="right" vertical="center"/>
      <protection/>
    </xf>
    <xf numFmtId="206" fontId="7" fillId="0" borderId="87" xfId="0" applyNumberFormat="1" applyFont="1" applyFill="1" applyBorder="1" applyAlignment="1" applyProtection="1">
      <alignment horizontal="right" vertical="center"/>
      <protection/>
    </xf>
    <xf numFmtId="196" fontId="7" fillId="0" borderId="88" xfId="0" applyNumberFormat="1" applyFont="1" applyFill="1" applyBorder="1" applyAlignment="1" applyProtection="1">
      <alignment horizontal="right" vertical="center"/>
      <protection/>
    </xf>
    <xf numFmtId="196" fontId="8" fillId="0" borderId="89" xfId="0" applyNumberFormat="1" applyFont="1" applyFill="1" applyBorder="1" applyAlignment="1" applyProtection="1">
      <alignment horizontal="right" vertical="center"/>
      <protection/>
    </xf>
    <xf numFmtId="196" fontId="8" fillId="0" borderId="90" xfId="0" applyNumberFormat="1" applyFont="1" applyFill="1" applyBorder="1" applyAlignment="1" applyProtection="1">
      <alignment horizontal="right" vertical="center"/>
      <protection/>
    </xf>
    <xf numFmtId="196" fontId="8" fillId="0" borderId="91" xfId="0" applyNumberFormat="1" applyFont="1" applyFill="1" applyBorder="1" applyAlignment="1" applyProtection="1">
      <alignment horizontal="right" vertical="center"/>
      <protection/>
    </xf>
    <xf numFmtId="206" fontId="8" fillId="0" borderId="92" xfId="0" applyNumberFormat="1" applyFont="1" applyFill="1" applyBorder="1" applyAlignment="1" applyProtection="1">
      <alignment horizontal="right" vertical="center"/>
      <protection/>
    </xf>
    <xf numFmtId="196" fontId="7" fillId="0" borderId="77" xfId="0" applyNumberFormat="1" applyFont="1" applyFill="1" applyBorder="1" applyAlignment="1" applyProtection="1">
      <alignment horizontal="right" vertical="center"/>
      <protection/>
    </xf>
    <xf numFmtId="196" fontId="8" fillId="0" borderId="32" xfId="0" applyNumberFormat="1" applyFont="1" applyFill="1" applyBorder="1" applyAlignment="1" applyProtection="1">
      <alignment horizontal="right" vertical="center"/>
      <protection/>
    </xf>
    <xf numFmtId="196" fontId="8" fillId="0" borderId="79" xfId="0" applyNumberFormat="1" applyFont="1" applyFill="1" applyBorder="1" applyAlignment="1" applyProtection="1">
      <alignment horizontal="right" vertical="center"/>
      <protection/>
    </xf>
    <xf numFmtId="196" fontId="8" fillId="0" borderId="93" xfId="0" applyNumberFormat="1" applyFont="1" applyFill="1" applyBorder="1" applyAlignment="1" applyProtection="1">
      <alignment horizontal="right" vertical="center"/>
      <protection/>
    </xf>
    <xf numFmtId="206" fontId="8" fillId="0" borderId="78" xfId="0" applyNumberFormat="1" applyFont="1" applyFill="1" applyBorder="1" applyAlignment="1" applyProtection="1">
      <alignment horizontal="right" vertical="center"/>
      <protection/>
    </xf>
    <xf numFmtId="196" fontId="7" fillId="0" borderId="94" xfId="0" applyNumberFormat="1" applyFont="1" applyFill="1" applyBorder="1" applyAlignment="1" applyProtection="1">
      <alignment horizontal="right" vertical="center"/>
      <protection/>
    </xf>
    <xf numFmtId="196" fontId="8" fillId="0" borderId="33" xfId="0" applyNumberFormat="1" applyFont="1" applyFill="1" applyBorder="1" applyAlignment="1" applyProtection="1">
      <alignment horizontal="right" vertical="center"/>
      <protection/>
    </xf>
    <xf numFmtId="196" fontId="8" fillId="0" borderId="95" xfId="0" applyNumberFormat="1" applyFont="1" applyFill="1" applyBorder="1" applyAlignment="1" applyProtection="1">
      <alignment horizontal="right" vertical="center"/>
      <protection/>
    </xf>
    <xf numFmtId="196" fontId="8" fillId="0" borderId="96" xfId="0" applyNumberFormat="1" applyFont="1" applyFill="1" applyBorder="1" applyAlignment="1" applyProtection="1">
      <alignment horizontal="right" vertical="center"/>
      <protection/>
    </xf>
    <xf numFmtId="206" fontId="8" fillId="0" borderId="97" xfId="0" applyNumberFormat="1" applyFont="1" applyFill="1" applyBorder="1" applyAlignment="1" applyProtection="1">
      <alignment horizontal="right" vertical="center"/>
      <protection/>
    </xf>
    <xf numFmtId="196" fontId="7" fillId="0" borderId="74" xfId="0" applyNumberFormat="1" applyFont="1" applyFill="1" applyBorder="1" applyAlignment="1" applyProtection="1">
      <alignment horizontal="right" vertical="center"/>
      <protection/>
    </xf>
    <xf numFmtId="196" fontId="8" fillId="0" borderId="36" xfId="0" applyNumberFormat="1" applyFont="1" applyFill="1" applyBorder="1" applyAlignment="1" applyProtection="1">
      <alignment horizontal="right" vertical="center"/>
      <protection/>
    </xf>
    <xf numFmtId="196" fontId="8" fillId="0" borderId="76" xfId="0" applyNumberFormat="1" applyFont="1" applyFill="1" applyBorder="1" applyAlignment="1" applyProtection="1">
      <alignment horizontal="right" vertical="center"/>
      <protection/>
    </xf>
    <xf numFmtId="196" fontId="8" fillId="0" borderId="99" xfId="0" applyNumberFormat="1" applyFont="1" applyFill="1" applyBorder="1" applyAlignment="1" applyProtection="1">
      <alignment horizontal="right" vertical="center"/>
      <protection/>
    </xf>
    <xf numFmtId="196" fontId="8" fillId="0" borderId="102" xfId="0" applyNumberFormat="1" applyFont="1" applyFill="1" applyBorder="1" applyAlignment="1" applyProtection="1">
      <alignment horizontal="right" vertical="center"/>
      <protection/>
    </xf>
    <xf numFmtId="196" fontId="7" fillId="0" borderId="80" xfId="0" applyNumberFormat="1" applyFont="1" applyFill="1" applyBorder="1" applyAlignment="1" applyProtection="1">
      <alignment horizontal="right" vertical="center"/>
      <protection/>
    </xf>
    <xf numFmtId="196" fontId="8" fillId="0" borderId="100" xfId="0" applyNumberFormat="1" applyFont="1" applyFill="1" applyBorder="1" applyAlignment="1" applyProtection="1">
      <alignment horizontal="right" vertical="center"/>
      <protection/>
    </xf>
    <xf numFmtId="196" fontId="8" fillId="0" borderId="82" xfId="0" applyNumberFormat="1" applyFont="1" applyFill="1" applyBorder="1" applyAlignment="1" applyProtection="1">
      <alignment horizontal="right" vertical="center"/>
      <protection/>
    </xf>
    <xf numFmtId="196" fontId="8" fillId="0" borderId="101" xfId="0" applyNumberFormat="1" applyFont="1" applyFill="1" applyBorder="1" applyAlignment="1" applyProtection="1">
      <alignment horizontal="right" vertical="center"/>
      <protection/>
    </xf>
    <xf numFmtId="206" fontId="8" fillId="0" borderId="81" xfId="0" applyNumberFormat="1" applyFont="1" applyFill="1" applyBorder="1" applyAlignment="1" applyProtection="1">
      <alignment horizontal="right" vertical="center"/>
      <protection/>
    </xf>
    <xf numFmtId="194" fontId="7" fillId="0" borderId="103" xfId="0" applyNumberFormat="1" applyFont="1" applyFill="1" applyBorder="1" applyAlignment="1" applyProtection="1">
      <alignment horizontal="right" vertical="center"/>
      <protection/>
    </xf>
    <xf numFmtId="194" fontId="7" fillId="0" borderId="104" xfId="0" applyNumberFormat="1" applyFont="1" applyFill="1" applyBorder="1" applyAlignment="1" applyProtection="1">
      <alignment horizontal="right" vertical="center"/>
      <protection/>
    </xf>
    <xf numFmtId="194" fontId="7" fillId="0" borderId="105" xfId="0" applyNumberFormat="1" applyFont="1" applyFill="1" applyBorder="1" applyAlignment="1" applyProtection="1">
      <alignment horizontal="right" vertical="center"/>
      <protection/>
    </xf>
    <xf numFmtId="194" fontId="8" fillId="0" borderId="94" xfId="0" applyNumberFormat="1" applyFont="1" applyFill="1" applyBorder="1" applyAlignment="1" applyProtection="1">
      <alignment horizontal="right" vertical="center"/>
      <protection/>
    </xf>
    <xf numFmtId="194" fontId="8" fillId="0" borderId="97" xfId="0" applyNumberFormat="1" applyFont="1" applyFill="1" applyBorder="1" applyAlignment="1" applyProtection="1">
      <alignment horizontal="right" vertical="center"/>
      <protection/>
    </xf>
    <xf numFmtId="194" fontId="8" fillId="0" borderId="95" xfId="0" applyNumberFormat="1" applyFont="1" applyFill="1" applyBorder="1" applyAlignment="1" applyProtection="1">
      <alignment horizontal="right" vertical="center"/>
      <protection/>
    </xf>
    <xf numFmtId="194" fontId="8" fillId="0" borderId="74" xfId="0" applyNumberFormat="1" applyFont="1" applyFill="1" applyBorder="1" applyAlignment="1" applyProtection="1">
      <alignment horizontal="right" vertical="center"/>
      <protection/>
    </xf>
    <xf numFmtId="194" fontId="8" fillId="0" borderId="75" xfId="0" applyNumberFormat="1" applyFont="1" applyFill="1" applyBorder="1" applyAlignment="1" applyProtection="1">
      <alignment horizontal="right" vertical="center"/>
      <protection/>
    </xf>
    <xf numFmtId="194" fontId="8" fillId="0" borderId="76" xfId="0"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107" xfId="0" applyNumberFormat="1" applyFont="1" applyFill="1" applyBorder="1" applyAlignment="1" applyProtection="1">
      <alignment horizontal="right" vertical="center"/>
      <protection/>
    </xf>
    <xf numFmtId="194" fontId="8" fillId="0" borderId="108" xfId="0" applyNumberFormat="1" applyFont="1" applyFill="1" applyBorder="1" applyAlignment="1" applyProtection="1">
      <alignment horizontal="right" vertical="center"/>
      <protection/>
    </xf>
    <xf numFmtId="194" fontId="8" fillId="0" borderId="93" xfId="0" applyNumberFormat="1" applyFont="1" applyFill="1" applyBorder="1" applyAlignment="1" applyProtection="1">
      <alignment horizontal="right" vertical="center"/>
      <protection/>
    </xf>
    <xf numFmtId="194" fontId="8" fillId="0" borderId="109" xfId="0" applyNumberFormat="1" applyFont="1" applyFill="1" applyBorder="1" applyAlignment="1" applyProtection="1">
      <alignment horizontal="right" vertical="center"/>
      <protection/>
    </xf>
    <xf numFmtId="194" fontId="8" fillId="0" borderId="96"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8" fillId="0" borderId="112"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69"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8" fillId="0" borderId="68" xfId="0" applyNumberFormat="1" applyFont="1" applyFill="1" applyBorder="1" applyAlignment="1" applyProtection="1">
      <alignment horizontal="right" vertical="center"/>
      <protection/>
    </xf>
    <xf numFmtId="194" fontId="7" fillId="0" borderId="116" xfId="0" applyNumberFormat="1" applyFont="1" applyFill="1" applyBorder="1" applyAlignment="1" applyProtection="1">
      <alignment horizontal="right" vertical="center"/>
      <protection/>
    </xf>
    <xf numFmtId="194" fontId="7" fillId="0" borderId="117" xfId="0" applyNumberFormat="1" applyFont="1" applyFill="1" applyBorder="1" applyAlignment="1" applyProtection="1">
      <alignment horizontal="right" vertical="center"/>
      <protection/>
    </xf>
    <xf numFmtId="194" fontId="7" fillId="0" borderId="118" xfId="0" applyNumberFormat="1" applyFont="1" applyFill="1" applyBorder="1" applyAlignment="1" applyProtection="1">
      <alignment horizontal="right" vertical="center"/>
      <protection/>
    </xf>
    <xf numFmtId="194" fontId="8" fillId="0" borderId="88" xfId="0" applyNumberFormat="1" applyFont="1" applyFill="1" applyBorder="1" applyAlignment="1" applyProtection="1">
      <alignment horizontal="right" vertical="center"/>
      <protection/>
    </xf>
    <xf numFmtId="194" fontId="8" fillId="0" borderId="92" xfId="0" applyNumberFormat="1" applyFont="1" applyFill="1" applyBorder="1" applyAlignment="1" applyProtection="1">
      <alignment horizontal="right" vertical="center"/>
      <protection/>
    </xf>
    <xf numFmtId="194" fontId="8" fillId="0" borderId="90" xfId="0" applyNumberFormat="1" applyFont="1" applyFill="1" applyBorder="1" applyAlignment="1" applyProtection="1">
      <alignment horizontal="right" vertical="center"/>
      <protection/>
    </xf>
    <xf numFmtId="194" fontId="7" fillId="0" borderId="83" xfId="0" applyNumberFormat="1" applyFont="1" applyFill="1" applyBorder="1" applyAlignment="1" applyProtection="1">
      <alignment horizontal="right" vertical="center"/>
      <protection/>
    </xf>
    <xf numFmtId="194" fontId="7" fillId="0" borderId="87" xfId="0" applyNumberFormat="1" applyFont="1" applyFill="1" applyBorder="1" applyAlignment="1" applyProtection="1">
      <alignment horizontal="right" vertical="center"/>
      <protection/>
    </xf>
    <xf numFmtId="194" fontId="7" fillId="0" borderId="85" xfId="0" applyNumberFormat="1" applyFont="1" applyFill="1" applyBorder="1" applyAlignment="1" applyProtection="1">
      <alignment horizontal="right" vertical="center"/>
      <protection/>
    </xf>
    <xf numFmtId="194" fontId="8" fillId="0" borderId="65" xfId="0" applyNumberFormat="1" applyFont="1" applyFill="1" applyBorder="1" applyAlignment="1" applyProtection="1">
      <alignment horizontal="right" vertical="center"/>
      <protection/>
    </xf>
    <xf numFmtId="195" fontId="8" fillId="0" borderId="71" xfId="0" applyNumberFormat="1" applyFont="1" applyFill="1" applyBorder="1" applyAlignment="1" applyProtection="1">
      <alignment horizontal="right" vertical="center"/>
      <protection/>
    </xf>
    <xf numFmtId="195" fontId="8" fillId="0" borderId="72" xfId="0" applyNumberFormat="1" applyFont="1" applyFill="1" applyBorder="1" applyAlignment="1" applyProtection="1">
      <alignment horizontal="right" vertical="center"/>
      <protection/>
    </xf>
    <xf numFmtId="195" fontId="8" fillId="0" borderId="73" xfId="0" applyNumberFormat="1" applyFont="1" applyFill="1" applyBorder="1" applyAlignment="1" applyProtection="1">
      <alignment horizontal="right" vertical="center"/>
      <protection/>
    </xf>
    <xf numFmtId="195" fontId="8" fillId="0" borderId="119" xfId="0" applyNumberFormat="1" applyFont="1" applyFill="1" applyBorder="1" applyAlignment="1" applyProtection="1">
      <alignment horizontal="right" vertical="center"/>
      <protection/>
    </xf>
    <xf numFmtId="195" fontId="8" fillId="0" borderId="68" xfId="0" applyNumberFormat="1" applyFont="1" applyFill="1" applyBorder="1" applyAlignment="1" applyProtection="1">
      <alignment horizontal="right" vertical="center"/>
      <protection/>
    </xf>
    <xf numFmtId="195" fontId="8" fillId="0" borderId="69" xfId="0" applyNumberFormat="1" applyFont="1" applyFill="1" applyBorder="1" applyAlignment="1" applyProtection="1">
      <alignment horizontal="right" vertical="center"/>
      <protection/>
    </xf>
    <xf numFmtId="195" fontId="8" fillId="0" borderId="70" xfId="0" applyNumberFormat="1" applyFont="1" applyFill="1" applyBorder="1" applyAlignment="1" applyProtection="1">
      <alignment horizontal="right" vertical="center"/>
      <protection/>
    </xf>
    <xf numFmtId="195" fontId="8" fillId="0" borderId="115" xfId="0" applyNumberFormat="1" applyFont="1" applyFill="1" applyBorder="1" applyAlignment="1" applyProtection="1">
      <alignment horizontal="right" vertical="center"/>
      <protection/>
    </xf>
    <xf numFmtId="195" fontId="8" fillId="0" borderId="77" xfId="0" applyNumberFormat="1" applyFont="1" applyFill="1" applyBorder="1" applyAlignment="1" applyProtection="1">
      <alignment horizontal="right" vertical="center"/>
      <protection/>
    </xf>
    <xf numFmtId="195" fontId="8" fillId="0" borderId="78" xfId="0" applyNumberFormat="1" applyFont="1" applyFill="1" applyBorder="1" applyAlignment="1" applyProtection="1">
      <alignment horizontal="right" vertical="center"/>
      <protection/>
    </xf>
    <xf numFmtId="199" fontId="8" fillId="0" borderId="68" xfId="0" applyNumberFormat="1" applyFont="1" applyFill="1" applyBorder="1" applyAlignment="1" applyProtection="1">
      <alignment horizontal="right" vertical="center"/>
      <protection/>
    </xf>
    <xf numFmtId="199" fontId="8" fillId="0" borderId="69" xfId="0" applyNumberFormat="1" applyFont="1" applyFill="1" applyBorder="1" applyAlignment="1" applyProtection="1">
      <alignment horizontal="right" vertical="center"/>
      <protection/>
    </xf>
    <xf numFmtId="196" fontId="8" fillId="0" borderId="71" xfId="0" applyNumberFormat="1" applyFont="1" applyFill="1" applyBorder="1" applyAlignment="1" applyProtection="1">
      <alignment horizontal="right" vertical="center"/>
      <protection/>
    </xf>
    <xf numFmtId="196" fontId="8" fillId="0" borderId="78" xfId="0" applyNumberFormat="1" applyFont="1" applyFill="1" applyBorder="1" applyAlignment="1" applyProtection="1">
      <alignment horizontal="right" vertical="center"/>
      <protection locked="0"/>
    </xf>
    <xf numFmtId="196" fontId="8" fillId="0" borderId="77" xfId="0" applyNumberFormat="1" applyFont="1" applyFill="1" applyBorder="1" applyAlignment="1" applyProtection="1">
      <alignment horizontal="right" vertical="center"/>
      <protection/>
    </xf>
    <xf numFmtId="196" fontId="8" fillId="0" borderId="78" xfId="0" applyNumberFormat="1" applyFont="1" applyFill="1" applyBorder="1" applyAlignment="1" applyProtection="1">
      <alignment horizontal="right" vertical="center"/>
      <protection/>
    </xf>
    <xf numFmtId="194" fontId="7" fillId="0" borderId="71" xfId="0" applyNumberFormat="1" applyFont="1" applyFill="1" applyBorder="1" applyAlignment="1" applyProtection="1">
      <alignment horizontal="right" vertical="center"/>
      <protection/>
    </xf>
    <xf numFmtId="194" fontId="7" fillId="0" borderId="72" xfId="0" applyNumberFormat="1" applyFont="1" applyFill="1" applyBorder="1" applyAlignment="1" applyProtection="1">
      <alignment horizontal="right" vertical="center"/>
      <protection/>
    </xf>
    <xf numFmtId="194" fontId="8" fillId="0" borderId="68" xfId="0" applyNumberFormat="1" applyFont="1" applyFill="1" applyBorder="1" applyAlignment="1" applyProtection="1">
      <alignment horizontal="right" vertical="center"/>
      <protection/>
    </xf>
    <xf numFmtId="194" fontId="8" fillId="0" borderId="69" xfId="0" applyNumberFormat="1" applyFont="1" applyFill="1" applyBorder="1" applyAlignment="1" applyProtection="1">
      <alignment horizontal="right" vertical="center"/>
      <protection/>
    </xf>
    <xf numFmtId="197" fontId="7" fillId="0" borderId="71" xfId="0" applyNumberFormat="1" applyFont="1" applyFill="1" applyBorder="1" applyAlignment="1" applyProtection="1">
      <alignment horizontal="right" vertical="center"/>
      <protection/>
    </xf>
    <xf numFmtId="197" fontId="7" fillId="0" borderId="72" xfId="0" applyNumberFormat="1" applyFont="1" applyFill="1" applyBorder="1" applyAlignment="1" applyProtection="1">
      <alignment horizontal="right" vertical="center"/>
      <protection/>
    </xf>
    <xf numFmtId="197" fontId="8" fillId="0" borderId="68" xfId="0" applyNumberFormat="1" applyFont="1" applyFill="1" applyBorder="1" applyAlignment="1" applyProtection="1">
      <alignment horizontal="right" vertical="center"/>
      <protection/>
    </xf>
    <xf numFmtId="197" fontId="8" fillId="0" borderId="69" xfId="0" applyNumberFormat="1" applyFont="1" applyFill="1" applyBorder="1" applyAlignment="1" applyProtection="1">
      <alignment horizontal="right" vertical="center"/>
      <protection/>
    </xf>
    <xf numFmtId="196" fontId="8" fillId="0" borderId="71" xfId="0" applyNumberFormat="1" applyFont="1" applyFill="1" applyBorder="1" applyAlignment="1" applyProtection="1">
      <alignment horizontal="right" vertical="center"/>
      <protection/>
    </xf>
    <xf numFmtId="196" fontId="8" fillId="0" borderId="72" xfId="0" applyNumberFormat="1" applyFont="1" applyFill="1" applyBorder="1" applyAlignment="1" applyProtection="1">
      <alignment horizontal="right" vertical="center"/>
      <protection/>
    </xf>
    <xf numFmtId="195" fontId="8" fillId="0" borderId="68" xfId="0" applyNumberFormat="1" applyFont="1" applyFill="1" applyBorder="1" applyAlignment="1" applyProtection="1">
      <alignment horizontal="right" vertical="center"/>
      <protection/>
    </xf>
    <xf numFmtId="195" fontId="8" fillId="0" borderId="120" xfId="0" applyNumberFormat="1" applyFont="1" applyFill="1" applyBorder="1" applyAlignment="1" applyProtection="1">
      <alignment horizontal="right" vertical="center"/>
      <protection/>
    </xf>
    <xf numFmtId="195" fontId="8" fillId="0" borderId="69" xfId="0" applyNumberFormat="1" applyFont="1" applyFill="1" applyBorder="1" applyAlignment="1" applyProtection="1">
      <alignment horizontal="right" vertical="center"/>
      <protection/>
    </xf>
    <xf numFmtId="196" fontId="8" fillId="0" borderId="121" xfId="0" applyNumberFormat="1" applyFont="1" applyFill="1" applyBorder="1" applyAlignment="1" applyProtection="1">
      <alignment horizontal="right" vertical="center"/>
      <protection/>
    </xf>
    <xf numFmtId="196" fontId="8" fillId="0" borderId="66" xfId="0" applyNumberFormat="1" applyFont="1" applyFill="1" applyBorder="1" applyAlignment="1" applyProtection="1">
      <alignment horizontal="right" vertical="center"/>
      <protection/>
    </xf>
    <xf numFmtId="196" fontId="8" fillId="0" borderId="122" xfId="0" applyNumberFormat="1" applyFont="1" applyFill="1" applyBorder="1" applyAlignment="1" applyProtection="1">
      <alignment horizontal="right" vertical="center"/>
      <protection/>
    </xf>
    <xf numFmtId="196" fontId="8" fillId="0" borderId="65" xfId="0" applyNumberFormat="1" applyFont="1" applyFill="1" applyBorder="1" applyAlignment="1" applyProtection="1">
      <alignment horizontal="right" vertical="center"/>
      <protection/>
    </xf>
    <xf numFmtId="196" fontId="8" fillId="0" borderId="109" xfId="0" applyNumberFormat="1" applyFont="1" applyFill="1" applyBorder="1" applyAlignment="1" applyProtection="1">
      <alignment horizontal="right" vertical="center"/>
      <protection/>
    </xf>
    <xf numFmtId="196" fontId="8" fillId="0" borderId="97" xfId="0" applyNumberFormat="1" applyFont="1" applyFill="1" applyBorder="1" applyAlignment="1" applyProtection="1">
      <alignment horizontal="right" vertical="center"/>
      <protection/>
    </xf>
    <xf numFmtId="196" fontId="8" fillId="0" borderId="96" xfId="0" applyNumberFormat="1" applyFont="1" applyFill="1" applyBorder="1" applyAlignment="1" applyProtection="1">
      <alignment horizontal="right" vertical="center"/>
      <protection/>
    </xf>
    <xf numFmtId="196" fontId="8" fillId="0" borderId="94" xfId="0" applyNumberFormat="1" applyFont="1" applyFill="1" applyBorder="1" applyAlignment="1" applyProtection="1">
      <alignment horizontal="right" vertical="center"/>
      <protection/>
    </xf>
    <xf numFmtId="196" fontId="8" fillId="0" borderId="114" xfId="0" applyNumberFormat="1" applyFont="1" applyFill="1" applyBorder="1" applyAlignment="1" applyProtection="1">
      <alignment horizontal="right" vertical="center"/>
      <protection/>
    </xf>
    <xf numFmtId="196" fontId="8" fillId="0" borderId="69" xfId="0" applyNumberFormat="1" applyFont="1" applyFill="1" applyBorder="1" applyAlignment="1" applyProtection="1">
      <alignment horizontal="right" vertical="center"/>
      <protection/>
    </xf>
    <xf numFmtId="196" fontId="8" fillId="0" borderId="115" xfId="0" applyNumberFormat="1" applyFont="1" applyFill="1" applyBorder="1" applyAlignment="1" applyProtection="1">
      <alignment horizontal="right" vertical="center"/>
      <protection/>
    </xf>
    <xf numFmtId="196" fontId="8" fillId="0" borderId="68" xfId="0" applyNumberFormat="1" applyFont="1" applyFill="1" applyBorder="1" applyAlignment="1" applyProtection="1">
      <alignment horizontal="right" vertical="center"/>
      <protection/>
    </xf>
    <xf numFmtId="195" fontId="8" fillId="0" borderId="65" xfId="0" applyNumberFormat="1" applyFont="1" applyFill="1" applyBorder="1" applyAlignment="1" applyProtection="1">
      <alignment horizontal="right" vertical="center"/>
      <protection/>
    </xf>
    <xf numFmtId="195" fontId="8" fillId="0" borderId="66" xfId="0" applyNumberFormat="1" applyFont="1" applyFill="1" applyBorder="1" applyAlignment="1" applyProtection="1">
      <alignment horizontal="right" vertical="center"/>
      <protection/>
    </xf>
    <xf numFmtId="195" fontId="8" fillId="0" borderId="67" xfId="0" applyNumberFormat="1" applyFont="1" applyFill="1" applyBorder="1" applyAlignment="1" applyProtection="1">
      <alignment horizontal="right" vertical="center"/>
      <protection/>
    </xf>
    <xf numFmtId="195" fontId="8" fillId="0" borderId="94" xfId="0" applyNumberFormat="1" applyFont="1" applyFill="1" applyBorder="1" applyAlignment="1" applyProtection="1">
      <alignment horizontal="right" vertical="center"/>
      <protection/>
    </xf>
    <xf numFmtId="195" fontId="8" fillId="0" borderId="97" xfId="0" applyNumberFormat="1" applyFont="1" applyFill="1" applyBorder="1" applyAlignment="1" applyProtection="1">
      <alignment horizontal="right" vertical="center"/>
      <protection/>
    </xf>
    <xf numFmtId="195" fontId="8" fillId="0" borderId="95" xfId="0" applyNumberFormat="1" applyFont="1" applyFill="1" applyBorder="1" applyAlignment="1" applyProtection="1">
      <alignment horizontal="right" vertical="center"/>
      <protection/>
    </xf>
    <xf numFmtId="195" fontId="8" fillId="0" borderId="113" xfId="0" applyNumberFormat="1" applyFont="1" applyFill="1" applyBorder="1" applyAlignment="1" applyProtection="1">
      <alignment horizontal="right" vertical="center"/>
      <protection/>
    </xf>
    <xf numFmtId="195" fontId="8" fillId="0" borderId="111" xfId="0" applyNumberFormat="1" applyFont="1" applyFill="1" applyBorder="1" applyAlignment="1" applyProtection="1">
      <alignment horizontal="right" vertical="center"/>
      <protection/>
    </xf>
    <xf numFmtId="195" fontId="8" fillId="0" borderId="123" xfId="0" applyNumberFormat="1" applyFont="1" applyFill="1" applyBorder="1" applyAlignment="1" applyProtection="1">
      <alignment horizontal="right" vertical="center"/>
      <protection/>
    </xf>
    <xf numFmtId="194" fontId="8" fillId="0" borderId="70" xfId="0" applyNumberFormat="1" applyFont="1" applyFill="1" applyBorder="1" applyAlignment="1" applyProtection="1">
      <alignment horizontal="right" vertical="center"/>
      <protection/>
    </xf>
    <xf numFmtId="194" fontId="8" fillId="0" borderId="124" xfId="0" applyNumberFormat="1" applyFont="1" applyFill="1" applyBorder="1" applyAlignment="1" applyProtection="1">
      <alignment horizontal="right" vertical="center"/>
      <protection/>
    </xf>
    <xf numFmtId="194" fontId="8" fillId="0" borderId="67" xfId="0" applyNumberFormat="1" applyFont="1" applyFill="1" applyBorder="1" applyAlignment="1" applyProtection="1">
      <alignment horizontal="right" vertical="center"/>
      <protection/>
    </xf>
    <xf numFmtId="194" fontId="8" fillId="0" borderId="66" xfId="0" applyNumberFormat="1" applyFont="1" applyFill="1" applyBorder="1" applyAlignment="1" applyProtection="1">
      <alignment horizontal="right" vertical="center"/>
      <protection/>
    </xf>
    <xf numFmtId="194" fontId="8" fillId="0" borderId="125" xfId="0" applyNumberFormat="1" applyFont="1" applyFill="1" applyBorder="1" applyAlignment="1" applyProtection="1">
      <alignment horizontal="right" vertical="center"/>
      <protection/>
    </xf>
    <xf numFmtId="194" fontId="8" fillId="0" borderId="126" xfId="0" applyNumberFormat="1" applyFont="1" applyFill="1" applyBorder="1" applyAlignment="1" applyProtection="1">
      <alignment horizontal="right" vertical="center"/>
      <protection/>
    </xf>
    <xf numFmtId="194" fontId="8" fillId="0" borderId="127" xfId="0" applyNumberFormat="1" applyFont="1" applyFill="1" applyBorder="1" applyAlignment="1" applyProtection="1">
      <alignment horizontal="right" vertical="center"/>
      <protection/>
    </xf>
    <xf numFmtId="194" fontId="8" fillId="0" borderId="128" xfId="0" applyNumberFormat="1" applyFont="1" applyFill="1" applyBorder="1" applyAlignment="1" applyProtection="1">
      <alignment horizontal="right" vertical="center"/>
      <protection/>
    </xf>
    <xf numFmtId="194" fontId="8" fillId="0" borderId="129" xfId="0" applyNumberFormat="1" applyFont="1" applyFill="1" applyBorder="1" applyAlignment="1" applyProtection="1">
      <alignment horizontal="right" vertical="center"/>
      <protection/>
    </xf>
    <xf numFmtId="194" fontId="8" fillId="0" borderId="98" xfId="0" applyNumberFormat="1" applyFont="1" applyFill="1" applyBorder="1" applyAlignment="1" applyProtection="1">
      <alignment horizontal="right" vertical="center"/>
      <protection/>
    </xf>
    <xf numFmtId="194" fontId="8" fillId="0" borderId="130" xfId="0" applyNumberFormat="1" applyFont="1" applyFill="1" applyBorder="1" applyAlignment="1" applyProtection="1">
      <alignment horizontal="right" vertical="center"/>
      <protection/>
    </xf>
    <xf numFmtId="194" fontId="8" fillId="0" borderId="70" xfId="0" applyNumberFormat="1" applyFont="1" applyFill="1" applyBorder="1" applyAlignment="1" applyProtection="1">
      <alignment horizontal="right" vertical="center"/>
      <protection/>
    </xf>
    <xf numFmtId="0" fontId="7" fillId="2" borderId="0" xfId="0" applyFont="1" applyFill="1" applyAlignment="1" applyProtection="1">
      <alignment horizontal="right"/>
      <protection hidden="1"/>
    </xf>
    <xf numFmtId="0" fontId="7" fillId="2" borderId="0" xfId="0" applyFont="1" applyFill="1" applyAlignment="1" applyProtection="1">
      <alignment horizontal="right"/>
      <protection hidden="1" locked="0"/>
    </xf>
    <xf numFmtId="0" fontId="7" fillId="2" borderId="0" xfId="0" applyFont="1" applyFill="1" applyAlignment="1" applyProtection="1">
      <alignment horizontal="right" vertical="center"/>
      <protection hidden="1"/>
    </xf>
    <xf numFmtId="0" fontId="7" fillId="2" borderId="0" xfId="0" applyFont="1" applyFill="1" applyBorder="1" applyAlignment="1" applyProtection="1">
      <alignment horizontal="right" vertical="center"/>
      <protection hidden="1"/>
    </xf>
    <xf numFmtId="0" fontId="19" fillId="2" borderId="0" xfId="0" applyFont="1" applyFill="1" applyAlignment="1" applyProtection="1">
      <alignment horizontal="centerContinuous" vertical="center"/>
      <protection hidden="1"/>
    </xf>
    <xf numFmtId="0" fontId="9" fillId="2" borderId="0" xfId="0" applyFont="1" applyFill="1" applyAlignment="1" applyProtection="1">
      <alignment horizontal="centerContinuous" vertical="top"/>
      <protection hidden="1"/>
    </xf>
    <xf numFmtId="0" fontId="7" fillId="2" borderId="131" xfId="0" applyFont="1" applyFill="1" applyBorder="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Alignment="1" applyProtection="1">
      <alignment horizontal="left" vertical="center"/>
      <protection hidden="1"/>
    </xf>
    <xf numFmtId="0" fontId="7" fillId="2" borderId="0" xfId="0" applyFont="1" applyFill="1" applyBorder="1" applyAlignment="1" applyProtection="1">
      <alignment horizontal="left" wrapText="1"/>
      <protection hidden="1"/>
    </xf>
    <xf numFmtId="0" fontId="7" fillId="2" borderId="131" xfId="0" applyFont="1" applyFill="1" applyBorder="1" applyAlignment="1" applyProtection="1">
      <alignment horizontal="right" vertical="center" wrapText="1"/>
      <protection hidden="1"/>
    </xf>
    <xf numFmtId="0" fontId="10" fillId="2" borderId="0" xfId="0" applyFont="1" applyFill="1" applyAlignment="1" applyProtection="1">
      <alignment horizontal="right" vertical="center"/>
      <protection hidden="1"/>
    </xf>
    <xf numFmtId="0" fontId="7" fillId="2" borderId="0" xfId="0" applyFont="1" applyFill="1" applyAlignment="1" applyProtection="1">
      <alignment horizontal="centerContinuous" vertical="center"/>
      <protection hidden="1"/>
    </xf>
    <xf numFmtId="0" fontId="7" fillId="2" borderId="0" xfId="0" applyFont="1" applyFill="1" applyBorder="1" applyAlignment="1" applyProtection="1">
      <alignment horizontal="right"/>
      <protection hidden="1"/>
    </xf>
    <xf numFmtId="0" fontId="19" fillId="2" borderId="0" xfId="0" applyFont="1" applyFill="1" applyBorder="1" applyAlignment="1" applyProtection="1">
      <alignment horizontal="centerContinuous" vertical="center"/>
      <protection hidden="1"/>
    </xf>
    <xf numFmtId="0" fontId="9" fillId="2" borderId="0" xfId="0" applyFont="1" applyFill="1" applyBorder="1" applyAlignment="1" applyProtection="1">
      <alignment horizontal="centerContinuous" vertical="top"/>
      <protection hidden="1"/>
    </xf>
    <xf numFmtId="0" fontId="9" fillId="2" borderId="0" xfId="0" applyFont="1" applyFill="1" applyBorder="1" applyAlignment="1" applyProtection="1">
      <alignment horizontal="left" vertical="center"/>
      <protection hidden="1"/>
    </xf>
    <xf numFmtId="0" fontId="7" fillId="3" borderId="0" xfId="0" applyFont="1" applyFill="1" applyBorder="1" applyAlignment="1" applyProtection="1">
      <alignment horizontal="center" vertical="center"/>
      <protection hidden="1"/>
    </xf>
    <xf numFmtId="0" fontId="7" fillId="4" borderId="132" xfId="0" applyNumberFormat="1" applyFont="1" applyFill="1" applyBorder="1" applyAlignment="1" applyProtection="1">
      <alignment horizontal="center"/>
      <protection/>
    </xf>
    <xf numFmtId="0" fontId="0" fillId="0" borderId="129" xfId="0" applyBorder="1" applyAlignment="1">
      <alignment/>
    </xf>
    <xf numFmtId="0" fontId="7" fillId="4" borderId="133" xfId="0" applyNumberFormat="1" applyFont="1" applyFill="1" applyBorder="1" applyAlignment="1" applyProtection="1">
      <alignment horizontal="center"/>
      <protection/>
    </xf>
    <xf numFmtId="0" fontId="0" fillId="0" borderId="98" xfId="0" applyBorder="1" applyAlignment="1">
      <alignment/>
    </xf>
    <xf numFmtId="49" fontId="7" fillId="4" borderId="134" xfId="0" applyNumberFormat="1" applyFont="1" applyFill="1" applyBorder="1" applyAlignment="1" applyProtection="1">
      <alignment horizontal="center" vertical="center" wrapText="1"/>
      <protection/>
    </xf>
    <xf numFmtId="49" fontId="7" fillId="4" borderId="20" xfId="0" applyNumberFormat="1" applyFont="1" applyFill="1" applyBorder="1" applyAlignment="1" applyProtection="1">
      <alignment horizontal="center" vertical="center" wrapText="1"/>
      <protection/>
    </xf>
    <xf numFmtId="49" fontId="7" fillId="4" borderId="135" xfId="0" applyNumberFormat="1" applyFont="1" applyFill="1" applyBorder="1" applyAlignment="1" applyProtection="1">
      <alignment horizontal="center" vertical="center" wrapText="1"/>
      <protection/>
    </xf>
    <xf numFmtId="49" fontId="7" fillId="4" borderId="31" xfId="0" applyNumberFormat="1" applyFont="1" applyFill="1" applyBorder="1" applyAlignment="1" applyProtection="1">
      <alignment horizontal="center" vertical="center" wrapText="1"/>
      <protection/>
    </xf>
    <xf numFmtId="49" fontId="7" fillId="4" borderId="0" xfId="0" applyNumberFormat="1" applyFont="1" applyFill="1" applyBorder="1" applyAlignment="1" applyProtection="1">
      <alignment horizontal="center" vertical="center" wrapText="1"/>
      <protection/>
    </xf>
    <xf numFmtId="49" fontId="7" fillId="4" borderId="60" xfId="0" applyNumberFormat="1" applyFont="1" applyFill="1" applyBorder="1" applyAlignment="1" applyProtection="1">
      <alignment horizontal="center" vertical="center" wrapText="1"/>
      <protection/>
    </xf>
    <xf numFmtId="49" fontId="7" fillId="4" borderId="136" xfId="0" applyNumberFormat="1" applyFont="1" applyFill="1" applyBorder="1" applyAlignment="1" applyProtection="1">
      <alignment horizontal="center" vertical="center" wrapText="1"/>
      <protection/>
    </xf>
    <xf numFmtId="49" fontId="7" fillId="4" borderId="137" xfId="0" applyNumberFormat="1" applyFont="1" applyFill="1" applyBorder="1" applyAlignment="1" applyProtection="1">
      <alignment horizontal="center" vertical="center" wrapText="1"/>
      <protection/>
    </xf>
    <xf numFmtId="49" fontId="7" fillId="4" borderId="138" xfId="0" applyNumberFormat="1" applyFont="1" applyFill="1" applyBorder="1" applyAlignment="1" applyProtection="1">
      <alignment horizontal="center" vertical="center" wrapText="1"/>
      <protection/>
    </xf>
    <xf numFmtId="0" fontId="14" fillId="0" borderId="0" xfId="0" applyFont="1" applyFill="1" applyAlignment="1" applyProtection="1">
      <alignment horizontal="left" vertical="top" wrapText="1"/>
      <protection/>
    </xf>
    <xf numFmtId="0" fontId="7" fillId="4" borderId="139" xfId="0" applyNumberFormat="1" applyFont="1" applyFill="1" applyBorder="1" applyAlignment="1" applyProtection="1">
      <alignment horizontal="center"/>
      <protection/>
    </xf>
    <xf numFmtId="0" fontId="0" fillId="0" borderId="128" xfId="0" applyBorder="1" applyAlignment="1">
      <alignment/>
    </xf>
    <xf numFmtId="0" fontId="7" fillId="4" borderId="140" xfId="0" applyNumberFormat="1" applyFont="1" applyFill="1" applyBorder="1" applyAlignment="1" applyProtection="1">
      <alignment horizontal="center"/>
      <protection/>
    </xf>
    <xf numFmtId="0" fontId="0" fillId="0" borderId="4" xfId="0" applyBorder="1" applyAlignment="1">
      <alignment/>
    </xf>
    <xf numFmtId="49" fontId="10" fillId="4" borderId="141" xfId="0" applyNumberFormat="1" applyFont="1" applyFill="1" applyBorder="1" applyAlignment="1" applyProtection="1">
      <alignment horizontal="center" vertical="center" textRotation="90" shrinkToFit="1"/>
      <protection/>
    </xf>
    <xf numFmtId="49" fontId="10" fillId="4" borderId="142" xfId="0" applyNumberFormat="1" applyFont="1" applyFill="1" applyBorder="1" applyAlignment="1" applyProtection="1">
      <alignment horizontal="center" vertical="center" textRotation="90" shrinkToFit="1"/>
      <protection/>
    </xf>
    <xf numFmtId="49" fontId="10" fillId="4" borderId="143" xfId="0" applyNumberFormat="1" applyFont="1" applyFill="1" applyBorder="1" applyAlignment="1" applyProtection="1">
      <alignment horizontal="center" vertical="center" textRotation="90" shrinkToFit="1"/>
      <protection/>
    </xf>
    <xf numFmtId="0" fontId="14" fillId="0" borderId="0" xfId="0" applyFont="1" applyFill="1" applyBorder="1" applyAlignment="1" applyProtection="1">
      <alignment horizontal="left" vertical="top" wrapText="1"/>
      <protection/>
    </xf>
    <xf numFmtId="49" fontId="10" fillId="4" borderId="144" xfId="0" applyNumberFormat="1" applyFont="1" applyFill="1" applyBorder="1" applyAlignment="1" applyProtection="1">
      <alignment horizontal="center" vertical="center" textRotation="90" shrinkToFit="1"/>
      <protection/>
    </xf>
    <xf numFmtId="49" fontId="10" fillId="4" borderId="145" xfId="0" applyNumberFormat="1" applyFont="1" applyFill="1" applyBorder="1" applyAlignment="1" applyProtection="1">
      <alignment horizontal="center" vertical="center" textRotation="90" shrinkToFit="1"/>
      <protection/>
    </xf>
    <xf numFmtId="49" fontId="10" fillId="4" borderId="146" xfId="0" applyNumberFormat="1" applyFont="1" applyFill="1" applyBorder="1" applyAlignment="1" applyProtection="1">
      <alignment horizontal="center" vertical="center" textRotation="90" shrinkToFit="1"/>
      <protection/>
    </xf>
    <xf numFmtId="0" fontId="7" fillId="4" borderId="147" xfId="0" applyNumberFormat="1" applyFont="1" applyFill="1" applyBorder="1" applyAlignment="1" applyProtection="1">
      <alignment horizontal="center"/>
      <protection/>
    </xf>
    <xf numFmtId="0" fontId="0" fillId="0" borderId="148" xfId="0" applyBorder="1" applyAlignment="1">
      <alignment/>
    </xf>
    <xf numFmtId="0" fontId="7" fillId="4" borderId="149" xfId="0" applyNumberFormat="1" applyFont="1" applyFill="1" applyBorder="1" applyAlignment="1" applyProtection="1">
      <alignment horizontal="center"/>
      <protection/>
    </xf>
    <xf numFmtId="0" fontId="0" fillId="0" borderId="150" xfId="0" applyBorder="1" applyAlignment="1">
      <alignment/>
    </xf>
    <xf numFmtId="49" fontId="10" fillId="4" borderId="151" xfId="0" applyNumberFormat="1" applyFont="1" applyFill="1" applyBorder="1" applyAlignment="1" applyProtection="1">
      <alignment horizontal="center" vertical="center" textRotation="90" shrinkToFit="1"/>
      <protection/>
    </xf>
    <xf numFmtId="49" fontId="10" fillId="4" borderId="150" xfId="0" applyNumberFormat="1" applyFont="1" applyFill="1" applyBorder="1" applyAlignment="1" applyProtection="1">
      <alignment horizontal="center" vertical="center" textRotation="90" shrinkToFit="1"/>
      <protection/>
    </xf>
    <xf numFmtId="49" fontId="10" fillId="4" borderId="152" xfId="0" applyNumberFormat="1" applyFont="1" applyFill="1" applyBorder="1" applyAlignment="1" applyProtection="1">
      <alignment horizontal="center" vertical="center" textRotation="90" shrinkToFit="1"/>
      <protection/>
    </xf>
    <xf numFmtId="0" fontId="14" fillId="0" borderId="0" xfId="0" applyFont="1" applyFill="1" applyAlignment="1" applyProtection="1">
      <alignment horizontal="left" vertical="top"/>
      <protection/>
    </xf>
    <xf numFmtId="0" fontId="0" fillId="4" borderId="150" xfId="0" applyFill="1" applyBorder="1" applyAlignment="1" applyProtection="1">
      <alignment horizontal="center" vertical="center" textRotation="90" shrinkToFit="1"/>
      <protection/>
    </xf>
    <xf numFmtId="0" fontId="0" fillId="4" borderId="153" xfId="0" applyFill="1" applyBorder="1" applyAlignment="1" applyProtection="1">
      <alignment horizontal="center" vertical="center" textRotation="90" shrinkToFit="1"/>
      <protection/>
    </xf>
    <xf numFmtId="0" fontId="7" fillId="4" borderId="154" xfId="0" applyNumberFormat="1" applyFont="1" applyFill="1" applyBorder="1" applyAlignment="1" applyProtection="1">
      <alignment horizontal="center"/>
      <protection/>
    </xf>
    <xf numFmtId="0" fontId="0" fillId="0" borderId="155" xfId="0" applyBorder="1" applyAlignment="1">
      <alignment/>
    </xf>
    <xf numFmtId="0" fontId="8" fillId="0" borderId="1" xfId="0" applyNumberFormat="1" applyFont="1" applyFill="1" applyBorder="1" applyAlignment="1" applyProtection="1">
      <alignment vertical="center" wrapText="1"/>
      <protection/>
    </xf>
    <xf numFmtId="0" fontId="0" fillId="0" borderId="1" xfId="0" applyBorder="1" applyAlignment="1" applyProtection="1">
      <alignment vertical="center" wrapText="1"/>
      <protection/>
    </xf>
    <xf numFmtId="0" fontId="14" fillId="0" borderId="0" xfId="0" applyFont="1" applyFill="1" applyBorder="1" applyAlignment="1" applyProtection="1">
      <alignment horizontal="left" vertical="top" wrapText="1"/>
      <protection locked="0"/>
    </xf>
    <xf numFmtId="0" fontId="7" fillId="4" borderId="129" xfId="0" applyNumberFormat="1" applyFont="1" applyFill="1" applyBorder="1" applyAlignment="1" applyProtection="1">
      <alignment horizontal="center"/>
      <protection/>
    </xf>
    <xf numFmtId="49" fontId="10" fillId="4" borderId="153" xfId="0" applyNumberFormat="1" applyFont="1" applyFill="1" applyBorder="1" applyAlignment="1" applyProtection="1">
      <alignment horizontal="center" vertical="center" textRotation="90" shrinkToFit="1"/>
      <protection/>
    </xf>
    <xf numFmtId="0" fontId="7" fillId="4" borderId="98" xfId="0" applyNumberFormat="1" applyFont="1" applyFill="1" applyBorder="1" applyAlignment="1" applyProtection="1">
      <alignment horizontal="center"/>
      <protection/>
    </xf>
    <xf numFmtId="0" fontId="7" fillId="4" borderId="133" xfId="0" applyNumberFormat="1" applyFont="1" applyFill="1" applyBorder="1" applyAlignment="1" applyProtection="1">
      <alignment horizontal="center" vertical="center"/>
      <protection/>
    </xf>
    <xf numFmtId="0" fontId="7" fillId="4" borderId="98" xfId="0" applyNumberFormat="1" applyFont="1" applyFill="1" applyBorder="1" applyAlignment="1" applyProtection="1">
      <alignment horizontal="center" vertical="center"/>
      <protection/>
    </xf>
    <xf numFmtId="0" fontId="7" fillId="4" borderId="132" xfId="0" applyNumberFormat="1" applyFont="1" applyFill="1" applyBorder="1" applyAlignment="1" applyProtection="1">
      <alignment horizontal="center" vertical="center"/>
      <protection/>
    </xf>
    <xf numFmtId="0" fontId="7" fillId="4" borderId="129" xfId="0" applyNumberFormat="1" applyFont="1" applyFill="1" applyBorder="1" applyAlignment="1" applyProtection="1">
      <alignment horizontal="center" vertical="center"/>
      <protection/>
    </xf>
    <xf numFmtId="49" fontId="8" fillId="4" borderId="6" xfId="0" applyNumberFormat="1" applyFont="1" applyFill="1" applyBorder="1" applyAlignment="1" applyProtection="1">
      <alignment horizontal="left" vertical="center" wrapText="1"/>
      <protection/>
    </xf>
    <xf numFmtId="0" fontId="7" fillId="4" borderId="156" xfId="0" applyNumberFormat="1" applyFont="1" applyFill="1" applyBorder="1" applyAlignment="1" applyProtection="1">
      <alignment horizontal="center"/>
      <protection/>
    </xf>
    <xf numFmtId="0" fontId="0" fillId="0" borderId="127" xfId="0" applyBorder="1" applyAlignment="1">
      <alignment/>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36"/>
  <sheetViews>
    <sheetView showGridLines="0" showZeros="0" tabSelected="1" showOutlineSymbols="0" zoomScale="90" zoomScaleNormal="90" workbookViewId="0" topLeftCell="C2">
      <pane ySplit="4" topLeftCell="BM6" activePane="bottomLeft" state="frozen"/>
      <selection pane="topLeft" activeCell="A1" sqref="A1"/>
      <selection pane="bottomLeft" activeCell="J15" sqref="J15"/>
    </sheetView>
  </sheetViews>
  <sheetFormatPr defaultColWidth="9.00390625" defaultRowHeight="18" customHeight="1"/>
  <cols>
    <col min="1" max="1" width="0" style="331" hidden="1" customWidth="1"/>
    <col min="2" max="2" width="12.75390625" style="331" hidden="1" customWidth="1"/>
    <col min="3" max="3" width="2.75390625" style="331" customWidth="1"/>
    <col min="4" max="4" width="9.75390625" style="345" customWidth="1"/>
    <col min="5" max="5" width="3.75390625" style="345" customWidth="1"/>
    <col min="6" max="6" width="72.75390625" style="331" customWidth="1"/>
    <col min="7" max="7" width="2.00390625" style="331" customWidth="1"/>
    <col min="8" max="8" width="10.75390625" style="331" customWidth="1"/>
    <col min="9" max="9" width="2.75390625" style="331" customWidth="1"/>
    <col min="10" max="13" width="9.125" style="331" customWidth="1"/>
    <col min="14" max="55" width="0" style="331" hidden="1" customWidth="1"/>
    <col min="56" max="16384" width="9.125" style="331" customWidth="1"/>
  </cols>
  <sheetData>
    <row r="1" ht="18" customHeight="1" hidden="1"/>
    <row r="2" spans="6:27" ht="18" customHeight="1" hidden="1">
      <c r="F2" s="332">
        <v>100</v>
      </c>
      <c r="AA2" s="332"/>
    </row>
    <row r="3" spans="3:5" s="333" customFormat="1" ht="18" customHeight="1">
      <c r="C3" s="334"/>
      <c r="D3" s="334"/>
      <c r="E3" s="334"/>
    </row>
    <row r="4" spans="3:8" s="333" customFormat="1" ht="24" customHeight="1">
      <c r="C4" s="334"/>
      <c r="D4" s="346" t="s">
        <v>125</v>
      </c>
      <c r="E4" s="346"/>
      <c r="F4" s="335"/>
      <c r="G4" s="335"/>
      <c r="H4" s="344" t="s">
        <v>254</v>
      </c>
    </row>
    <row r="5" spans="3:8" s="333" customFormat="1" ht="36" customHeight="1">
      <c r="C5" s="334"/>
      <c r="D5" s="347"/>
      <c r="E5" s="347"/>
      <c r="F5" s="336"/>
      <c r="G5" s="336"/>
      <c r="H5" s="336"/>
    </row>
    <row r="6" spans="4:9" s="333" customFormat="1" ht="18" customHeight="1">
      <c r="D6" s="334"/>
      <c r="E6" s="334" t="s">
        <v>105</v>
      </c>
      <c r="H6" s="334"/>
      <c r="I6" s="334"/>
    </row>
    <row r="7" spans="4:10" s="333" customFormat="1" ht="18" customHeight="1">
      <c r="D7" s="349" t="s">
        <v>102</v>
      </c>
      <c r="E7" s="334"/>
      <c r="F7" s="337" t="s">
        <v>103</v>
      </c>
      <c r="H7" s="338"/>
      <c r="I7" s="334"/>
      <c r="J7" s="339"/>
    </row>
    <row r="8" spans="4:10" s="333" customFormat="1" ht="24" customHeight="1">
      <c r="D8" s="339"/>
      <c r="E8" s="348" t="s">
        <v>108</v>
      </c>
      <c r="F8" s="341"/>
      <c r="H8" s="334"/>
      <c r="I8" s="334"/>
      <c r="J8" s="334"/>
    </row>
    <row r="9" spans="4:10" s="333" customFormat="1" ht="25.5" customHeight="1">
      <c r="D9" s="349" t="s">
        <v>227</v>
      </c>
      <c r="E9" s="334"/>
      <c r="F9" s="342" t="s">
        <v>241</v>
      </c>
      <c r="H9" s="338"/>
      <c r="I9" s="334"/>
      <c r="J9" s="339"/>
    </row>
    <row r="10" spans="4:10" s="333" customFormat="1" ht="24" customHeight="1">
      <c r="D10" s="339"/>
      <c r="E10" s="348" t="s">
        <v>109</v>
      </c>
      <c r="F10" s="341"/>
      <c r="H10" s="334"/>
      <c r="I10" s="334"/>
      <c r="J10" s="339"/>
    </row>
    <row r="11" spans="4:10" s="333" customFormat="1" ht="25.5" customHeight="1">
      <c r="D11" s="349" t="s">
        <v>228</v>
      </c>
      <c r="E11" s="334"/>
      <c r="F11" s="342" t="s">
        <v>242</v>
      </c>
      <c r="H11" s="338"/>
      <c r="I11" s="334"/>
      <c r="J11" s="339"/>
    </row>
    <row r="12" spans="4:10" s="333" customFormat="1" ht="6" customHeight="1">
      <c r="D12" s="339"/>
      <c r="E12" s="348"/>
      <c r="F12" s="341"/>
      <c r="H12" s="334"/>
      <c r="J12" s="340"/>
    </row>
    <row r="13" spans="4:10" s="333" customFormat="1" ht="18" customHeight="1">
      <c r="D13" s="349" t="s">
        <v>229</v>
      </c>
      <c r="E13" s="334"/>
      <c r="F13" s="342" t="s">
        <v>243</v>
      </c>
      <c r="H13" s="338"/>
      <c r="J13" s="340"/>
    </row>
    <row r="14" spans="4:10" s="333" customFormat="1" ht="6" customHeight="1">
      <c r="D14" s="339"/>
      <c r="E14" s="348"/>
      <c r="F14" s="341"/>
      <c r="H14" s="334"/>
      <c r="J14" s="340"/>
    </row>
    <row r="15" spans="4:10" s="333" customFormat="1" ht="18" customHeight="1">
      <c r="D15" s="349" t="s">
        <v>230</v>
      </c>
      <c r="E15" s="334"/>
      <c r="F15" s="342" t="s">
        <v>258</v>
      </c>
      <c r="H15" s="338"/>
      <c r="J15" s="340"/>
    </row>
    <row r="16" spans="4:10" s="333" customFormat="1" ht="6" customHeight="1">
      <c r="D16" s="339"/>
      <c r="E16" s="348"/>
      <c r="F16" s="341"/>
      <c r="H16" s="334"/>
      <c r="J16" s="340"/>
    </row>
    <row r="17" spans="4:10" s="333" customFormat="1" ht="18" customHeight="1">
      <c r="D17" s="349" t="s">
        <v>231</v>
      </c>
      <c r="E17" s="334"/>
      <c r="F17" s="342" t="s">
        <v>244</v>
      </c>
      <c r="H17" s="338"/>
      <c r="J17" s="340"/>
    </row>
    <row r="18" spans="4:10" s="333" customFormat="1" ht="6" customHeight="1">
      <c r="D18" s="339"/>
      <c r="E18" s="348"/>
      <c r="F18" s="341"/>
      <c r="H18" s="334"/>
      <c r="J18" s="340"/>
    </row>
    <row r="19" spans="4:10" s="333" customFormat="1" ht="18" customHeight="1">
      <c r="D19" s="349" t="s">
        <v>232</v>
      </c>
      <c r="E19" s="334"/>
      <c r="F19" s="342" t="s">
        <v>245</v>
      </c>
      <c r="H19" s="338"/>
      <c r="I19" s="334"/>
      <c r="J19" s="340"/>
    </row>
    <row r="20" spans="4:10" s="333" customFormat="1" ht="6" customHeight="1">
      <c r="D20" s="339"/>
      <c r="E20" s="348"/>
      <c r="F20" s="341"/>
      <c r="H20" s="334"/>
      <c r="I20" s="334"/>
      <c r="J20" s="340"/>
    </row>
    <row r="21" spans="4:10" s="333" customFormat="1" ht="18" customHeight="1">
      <c r="D21" s="349" t="s">
        <v>233</v>
      </c>
      <c r="E21" s="334"/>
      <c r="F21" s="342" t="s">
        <v>246</v>
      </c>
      <c r="H21" s="338"/>
      <c r="I21" s="334"/>
      <c r="J21" s="340"/>
    </row>
    <row r="22" spans="4:10" s="333" customFormat="1" ht="6" customHeight="1">
      <c r="D22" s="339"/>
      <c r="E22" s="348"/>
      <c r="F22" s="341"/>
      <c r="H22" s="334"/>
      <c r="I22" s="334"/>
      <c r="J22" s="340"/>
    </row>
    <row r="23" spans="4:10" s="333" customFormat="1" ht="18" customHeight="1">
      <c r="D23" s="349" t="s">
        <v>234</v>
      </c>
      <c r="E23" s="334"/>
      <c r="F23" s="342" t="s">
        <v>247</v>
      </c>
      <c r="H23" s="338"/>
      <c r="I23" s="334"/>
      <c r="J23" s="340"/>
    </row>
    <row r="24" spans="4:10" s="333" customFormat="1" ht="6" customHeight="1">
      <c r="D24" s="339"/>
      <c r="E24" s="348"/>
      <c r="F24" s="341"/>
      <c r="H24" s="334"/>
      <c r="I24" s="334"/>
      <c r="J24" s="340"/>
    </row>
    <row r="25" spans="4:10" s="333" customFormat="1" ht="18" customHeight="1">
      <c r="D25" s="349" t="s">
        <v>235</v>
      </c>
      <c r="E25" s="334"/>
      <c r="F25" s="342" t="s">
        <v>248</v>
      </c>
      <c r="H25" s="338"/>
      <c r="I25" s="334"/>
      <c r="J25" s="340"/>
    </row>
    <row r="26" spans="4:10" s="333" customFormat="1" ht="6" customHeight="1">
      <c r="D26" s="339"/>
      <c r="E26" s="348"/>
      <c r="F26" s="341"/>
      <c r="H26" s="334"/>
      <c r="I26" s="334"/>
      <c r="J26" s="340"/>
    </row>
    <row r="27" spans="4:10" s="333" customFormat="1" ht="18" customHeight="1">
      <c r="D27" s="349" t="s">
        <v>236</v>
      </c>
      <c r="E27" s="334"/>
      <c r="F27" s="342" t="s">
        <v>249</v>
      </c>
      <c r="H27" s="338"/>
      <c r="I27" s="334"/>
      <c r="J27" s="340"/>
    </row>
    <row r="28" spans="4:10" s="333" customFormat="1" ht="6" customHeight="1">
      <c r="D28" s="339"/>
      <c r="E28" s="348"/>
      <c r="F28" s="341"/>
      <c r="H28" s="334"/>
      <c r="I28" s="334"/>
      <c r="J28" s="340"/>
    </row>
    <row r="29" spans="4:10" s="333" customFormat="1" ht="18" customHeight="1">
      <c r="D29" s="349" t="s">
        <v>237</v>
      </c>
      <c r="E29" s="334"/>
      <c r="F29" s="342" t="s">
        <v>250</v>
      </c>
      <c r="H29" s="338"/>
      <c r="I29" s="334"/>
      <c r="J29" s="340"/>
    </row>
    <row r="30" spans="4:10" s="333" customFormat="1" ht="6" customHeight="1">
      <c r="D30" s="339"/>
      <c r="E30" s="348"/>
      <c r="F30" s="341"/>
      <c r="H30" s="334"/>
      <c r="I30" s="334"/>
      <c r="J30" s="340"/>
    </row>
    <row r="31" spans="4:10" s="333" customFormat="1" ht="25.5" customHeight="1">
      <c r="D31" s="349" t="s">
        <v>238</v>
      </c>
      <c r="E31" s="334"/>
      <c r="F31" s="342" t="s">
        <v>251</v>
      </c>
      <c r="H31" s="338"/>
      <c r="I31" s="334"/>
      <c r="J31" s="340"/>
    </row>
    <row r="32" spans="4:10" s="333" customFormat="1" ht="6" customHeight="1">
      <c r="D32" s="339"/>
      <c r="E32" s="348"/>
      <c r="F32" s="341"/>
      <c r="H32" s="334"/>
      <c r="I32" s="334"/>
      <c r="J32" s="340"/>
    </row>
    <row r="33" spans="4:10" s="333" customFormat="1" ht="18" customHeight="1">
      <c r="D33" s="349" t="s">
        <v>239</v>
      </c>
      <c r="E33" s="334"/>
      <c r="F33" s="342" t="s">
        <v>252</v>
      </c>
      <c r="H33" s="338"/>
      <c r="I33" s="334"/>
      <c r="J33" s="340"/>
    </row>
    <row r="34" spans="4:10" s="333" customFormat="1" ht="6" customHeight="1">
      <c r="D34" s="339"/>
      <c r="E34" s="348"/>
      <c r="F34" s="341"/>
      <c r="H34" s="334"/>
      <c r="I34" s="334"/>
      <c r="J34" s="340"/>
    </row>
    <row r="35" spans="4:10" s="333" customFormat="1" ht="18" customHeight="1">
      <c r="D35" s="349" t="s">
        <v>240</v>
      </c>
      <c r="E35" s="334"/>
      <c r="F35" s="342" t="s">
        <v>253</v>
      </c>
      <c r="H35" s="338"/>
      <c r="I35" s="334"/>
      <c r="J35" s="340"/>
    </row>
    <row r="36" ht="30" customHeight="1">
      <c r="H36" s="343" t="s">
        <v>104</v>
      </c>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10"/>
  <dimension ref="C3:S49"/>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E41" sqref="E41:O41"/>
    </sheetView>
  </sheetViews>
  <sheetFormatPr defaultColWidth="9.00390625" defaultRowHeight="12.75"/>
  <cols>
    <col min="1" max="2" width="0" style="42" hidden="1" customWidth="1"/>
    <col min="3" max="3" width="1.75390625" style="42" customWidth="1"/>
    <col min="4" max="4" width="1.12109375" style="42" customWidth="1"/>
    <col min="5" max="5" width="2.125" style="42" customWidth="1"/>
    <col min="6" max="6" width="1.75390625" style="42" customWidth="1"/>
    <col min="7" max="7" width="15.25390625" style="42" customWidth="1"/>
    <col min="8" max="8" width="13.375" style="42" customWidth="1"/>
    <col min="9" max="9" width="1.12109375" style="42" customWidth="1"/>
    <col min="10" max="10" width="8.25390625" style="42" customWidth="1"/>
    <col min="11" max="11" width="9.25390625" style="42" customWidth="1"/>
    <col min="12" max="12" width="8.625" style="42" customWidth="1"/>
    <col min="13" max="13" width="9.25390625" style="42" customWidth="1"/>
    <col min="14" max="15" width="8.75390625" style="42" customWidth="1"/>
    <col min="16" max="39" width="1.75390625" style="42" customWidth="1"/>
    <col min="40" max="16384" width="9.125" style="42" customWidth="1"/>
  </cols>
  <sheetData>
    <row r="1" ht="12.75" hidden="1"/>
    <row r="2" ht="12.75" hidden="1"/>
    <row r="3" ht="9" customHeight="1">
      <c r="C3" s="41"/>
    </row>
    <row r="4" spans="4:15" s="43" customFormat="1" ht="15.75">
      <c r="D4" s="10" t="s">
        <v>101</v>
      </c>
      <c r="E4" s="44"/>
      <c r="F4" s="44"/>
      <c r="G4" s="44"/>
      <c r="H4" s="10" t="s">
        <v>168</v>
      </c>
      <c r="I4" s="45"/>
      <c r="J4" s="44"/>
      <c r="K4" s="44"/>
      <c r="L4" s="44"/>
      <c r="M4" s="44"/>
      <c r="N4" s="44"/>
      <c r="O4" s="44"/>
    </row>
    <row r="5" spans="4:15" s="43" customFormat="1" ht="15.75">
      <c r="D5" s="149" t="s">
        <v>169</v>
      </c>
      <c r="E5" s="44"/>
      <c r="F5" s="44"/>
      <c r="G5" s="44"/>
      <c r="H5" s="10"/>
      <c r="I5" s="45"/>
      <c r="J5" s="44"/>
      <c r="K5" s="44"/>
      <c r="L5" s="44"/>
      <c r="M5" s="44"/>
      <c r="N5" s="44"/>
      <c r="O5" s="44"/>
    </row>
    <row r="6" spans="4:16" s="47" customFormat="1" ht="14.25" customHeight="1" thickBot="1">
      <c r="D6" s="148"/>
      <c r="E6" s="48"/>
      <c r="F6" s="48"/>
      <c r="G6" s="48"/>
      <c r="H6" s="48"/>
      <c r="I6" s="49"/>
      <c r="J6" s="49"/>
      <c r="K6" s="49"/>
      <c r="L6" s="49"/>
      <c r="M6" s="49"/>
      <c r="N6" s="49"/>
      <c r="O6" s="12" t="s">
        <v>62</v>
      </c>
      <c r="P6" s="9" t="s">
        <v>87</v>
      </c>
    </row>
    <row r="7" spans="3:16" ht="6" customHeight="1">
      <c r="C7" s="15"/>
      <c r="D7" s="354"/>
      <c r="E7" s="355"/>
      <c r="F7" s="355"/>
      <c r="G7" s="355"/>
      <c r="H7" s="355"/>
      <c r="I7" s="356"/>
      <c r="J7" s="350">
        <v>2003</v>
      </c>
      <c r="K7" s="350">
        <v>2004</v>
      </c>
      <c r="L7" s="350">
        <v>2005</v>
      </c>
      <c r="M7" s="350">
        <v>2006</v>
      </c>
      <c r="N7" s="350">
        <v>2007</v>
      </c>
      <c r="O7" s="352">
        <v>2008</v>
      </c>
      <c r="P7" s="80"/>
    </row>
    <row r="8" spans="3:16" ht="6" customHeight="1">
      <c r="C8" s="15"/>
      <c r="D8" s="357"/>
      <c r="E8" s="358"/>
      <c r="F8" s="358"/>
      <c r="G8" s="358"/>
      <c r="H8" s="358"/>
      <c r="I8" s="359"/>
      <c r="J8" s="390"/>
      <c r="K8" s="390"/>
      <c r="L8" s="390"/>
      <c r="M8" s="390"/>
      <c r="N8" s="390"/>
      <c r="O8" s="392"/>
      <c r="P8" s="80"/>
    </row>
    <row r="9" spans="3:16" ht="6" customHeight="1">
      <c r="C9" s="15"/>
      <c r="D9" s="357"/>
      <c r="E9" s="358"/>
      <c r="F9" s="358"/>
      <c r="G9" s="358"/>
      <c r="H9" s="358"/>
      <c r="I9" s="359"/>
      <c r="J9" s="390"/>
      <c r="K9" s="390"/>
      <c r="L9" s="390"/>
      <c r="M9" s="390"/>
      <c r="N9" s="390"/>
      <c r="O9" s="392"/>
      <c r="P9" s="80"/>
    </row>
    <row r="10" spans="3:16" ht="6" customHeight="1">
      <c r="C10" s="15"/>
      <c r="D10" s="357"/>
      <c r="E10" s="358"/>
      <c r="F10" s="358"/>
      <c r="G10" s="358"/>
      <c r="H10" s="358"/>
      <c r="I10" s="359"/>
      <c r="J10" s="390"/>
      <c r="K10" s="390"/>
      <c r="L10" s="390"/>
      <c r="M10" s="390"/>
      <c r="N10" s="390"/>
      <c r="O10" s="392"/>
      <c r="P10" s="80"/>
    </row>
    <row r="11" spans="3:16" ht="15" customHeight="1" thickBot="1">
      <c r="C11" s="15"/>
      <c r="D11" s="360"/>
      <c r="E11" s="361"/>
      <c r="F11" s="361"/>
      <c r="G11" s="361"/>
      <c r="H11" s="361"/>
      <c r="I11" s="362"/>
      <c r="J11" s="13"/>
      <c r="K11" s="13"/>
      <c r="L11" s="13"/>
      <c r="M11" s="13"/>
      <c r="N11" s="13"/>
      <c r="O11" s="14"/>
      <c r="P11" s="80"/>
    </row>
    <row r="12" spans="3:16" ht="14.25" thickBot="1" thickTop="1">
      <c r="C12" s="15"/>
      <c r="D12" s="53" t="s">
        <v>178</v>
      </c>
      <c r="E12" s="54"/>
      <c r="F12" s="54"/>
      <c r="G12" s="54"/>
      <c r="H12" s="54"/>
      <c r="I12" s="54"/>
      <c r="J12" s="54"/>
      <c r="K12" s="54"/>
      <c r="L12" s="54"/>
      <c r="M12" s="54"/>
      <c r="N12" s="54"/>
      <c r="O12" s="55"/>
      <c r="P12" s="80"/>
    </row>
    <row r="13" spans="3:16" ht="12.75">
      <c r="C13" s="15"/>
      <c r="D13" s="56"/>
      <c r="E13" s="57" t="s">
        <v>110</v>
      </c>
      <c r="F13" s="57"/>
      <c r="G13" s="57"/>
      <c r="H13" s="58"/>
      <c r="I13" s="59"/>
      <c r="J13" s="265">
        <v>9764372.45</v>
      </c>
      <c r="K13" s="265">
        <v>10290055.28</v>
      </c>
      <c r="L13" s="265">
        <v>11034349.75</v>
      </c>
      <c r="M13" s="265">
        <v>11974973.94</v>
      </c>
      <c r="N13" s="265">
        <v>12677779.430000002</v>
      </c>
      <c r="O13" s="266">
        <v>14094522.019999996</v>
      </c>
      <c r="P13" s="80"/>
    </row>
    <row r="14" spans="3:16" ht="13.5" customHeight="1">
      <c r="C14" s="15"/>
      <c r="D14" s="60"/>
      <c r="E14" s="379" t="s">
        <v>111</v>
      </c>
      <c r="F14" s="32" t="s">
        <v>63</v>
      </c>
      <c r="G14" s="32"/>
      <c r="H14" s="33"/>
      <c r="I14" s="34"/>
      <c r="J14" s="169">
        <v>9303740.819999998</v>
      </c>
      <c r="K14" s="169">
        <v>9625859.709999999</v>
      </c>
      <c r="L14" s="169">
        <v>10179056.77</v>
      </c>
      <c r="M14" s="169">
        <v>10765314.52</v>
      </c>
      <c r="N14" s="169">
        <v>11389227.410000002</v>
      </c>
      <c r="O14" s="170">
        <v>12068719.669999996</v>
      </c>
      <c r="P14" s="80"/>
    </row>
    <row r="15" spans="3:16" ht="12.75">
      <c r="C15" s="15"/>
      <c r="D15" s="91"/>
      <c r="E15" s="381"/>
      <c r="F15" s="28" t="s">
        <v>64</v>
      </c>
      <c r="G15" s="28"/>
      <c r="H15" s="29"/>
      <c r="I15" s="30"/>
      <c r="J15" s="242">
        <v>460631.63</v>
      </c>
      <c r="K15" s="242">
        <v>664195.57</v>
      </c>
      <c r="L15" s="242">
        <v>855292.98</v>
      </c>
      <c r="M15" s="242">
        <v>1209659.42</v>
      </c>
      <c r="N15" s="242">
        <v>1288552.02</v>
      </c>
      <c r="O15" s="243">
        <v>2025802.35</v>
      </c>
      <c r="P15" s="80"/>
    </row>
    <row r="16" spans="3:16" ht="12.75" customHeight="1">
      <c r="C16" s="15"/>
      <c r="D16" s="60"/>
      <c r="E16" s="379" t="s">
        <v>65</v>
      </c>
      <c r="F16" s="32" t="s">
        <v>63</v>
      </c>
      <c r="G16" s="32"/>
      <c r="H16" s="33"/>
      <c r="I16" s="34"/>
      <c r="J16" s="277">
        <v>0.9528252704043463</v>
      </c>
      <c r="K16" s="277">
        <v>0.9354526723203376</v>
      </c>
      <c r="L16" s="277">
        <v>0.9224881393667986</v>
      </c>
      <c r="M16" s="277">
        <v>0.8989843797522286</v>
      </c>
      <c r="N16" s="277">
        <v>0.8983613788901517</v>
      </c>
      <c r="O16" s="278">
        <v>0.8562702341288762</v>
      </c>
      <c r="P16" s="80"/>
    </row>
    <row r="17" spans="3:16" ht="13.5" thickBot="1">
      <c r="C17" s="15"/>
      <c r="D17" s="71"/>
      <c r="E17" s="384"/>
      <c r="F17" s="84" t="s">
        <v>64</v>
      </c>
      <c r="G17" s="84"/>
      <c r="H17" s="85"/>
      <c r="I17" s="86"/>
      <c r="J17" s="279">
        <v>0.04717472959565364</v>
      </c>
      <c r="K17" s="279">
        <v>0.06454732767966238</v>
      </c>
      <c r="L17" s="279">
        <v>0.07751186063320134</v>
      </c>
      <c r="M17" s="279">
        <v>0.1010156202477715</v>
      </c>
      <c r="N17" s="279">
        <v>0.1016386211098484</v>
      </c>
      <c r="O17" s="280">
        <v>0.14372976587112393</v>
      </c>
      <c r="P17" s="80"/>
    </row>
    <row r="18" spans="3:16" ht="13.5" thickBot="1">
      <c r="C18" s="15"/>
      <c r="D18" s="77" t="s">
        <v>179</v>
      </c>
      <c r="E18" s="78"/>
      <c r="F18" s="78"/>
      <c r="G18" s="78"/>
      <c r="H18" s="78"/>
      <c r="I18" s="78"/>
      <c r="J18" s="75"/>
      <c r="K18" s="75"/>
      <c r="L18" s="75"/>
      <c r="M18" s="75"/>
      <c r="N18" s="76"/>
      <c r="O18" s="76"/>
      <c r="P18" s="80"/>
    </row>
    <row r="19" spans="3:16" ht="12.75">
      <c r="C19" s="15"/>
      <c r="D19" s="56"/>
      <c r="E19" s="57" t="s">
        <v>110</v>
      </c>
      <c r="F19" s="57"/>
      <c r="G19" s="57"/>
      <c r="H19" s="58"/>
      <c r="I19" s="59"/>
      <c r="J19" s="265">
        <v>33312</v>
      </c>
      <c r="K19" s="265">
        <v>32557</v>
      </c>
      <c r="L19" s="265">
        <v>39223</v>
      </c>
      <c r="M19" s="265">
        <v>39659</v>
      </c>
      <c r="N19" s="265">
        <v>43965.63</v>
      </c>
      <c r="O19" s="266">
        <v>47959</v>
      </c>
      <c r="P19" s="80"/>
    </row>
    <row r="20" spans="3:16" ht="13.5" customHeight="1">
      <c r="C20" s="15"/>
      <c r="D20" s="60"/>
      <c r="E20" s="379" t="s">
        <v>111</v>
      </c>
      <c r="F20" s="32" t="s">
        <v>63</v>
      </c>
      <c r="G20" s="32"/>
      <c r="H20" s="33"/>
      <c r="I20" s="34"/>
      <c r="J20" s="169">
        <v>33312</v>
      </c>
      <c r="K20" s="169">
        <v>32557</v>
      </c>
      <c r="L20" s="169">
        <v>39223</v>
      </c>
      <c r="M20" s="169">
        <v>39659</v>
      </c>
      <c r="N20" s="169">
        <v>43965.63</v>
      </c>
      <c r="O20" s="170">
        <v>47959</v>
      </c>
      <c r="P20" s="80"/>
    </row>
    <row r="21" spans="3:16" ht="12.75">
      <c r="C21" s="15"/>
      <c r="D21" s="91"/>
      <c r="E21" s="381"/>
      <c r="F21" s="28" t="s">
        <v>64</v>
      </c>
      <c r="G21" s="28"/>
      <c r="H21" s="29"/>
      <c r="I21" s="30"/>
      <c r="J21" s="242">
        <v>0</v>
      </c>
      <c r="K21" s="242">
        <v>0</v>
      </c>
      <c r="L21" s="242">
        <v>0</v>
      </c>
      <c r="M21" s="242">
        <v>0</v>
      </c>
      <c r="N21" s="242">
        <v>0</v>
      </c>
      <c r="O21" s="243">
        <v>0</v>
      </c>
      <c r="P21" s="80"/>
    </row>
    <row r="22" spans="3:16" ht="12.75" customHeight="1">
      <c r="C22" s="15"/>
      <c r="D22" s="60"/>
      <c r="E22" s="379" t="s">
        <v>65</v>
      </c>
      <c r="F22" s="32" t="s">
        <v>63</v>
      </c>
      <c r="G22" s="32"/>
      <c r="H22" s="33"/>
      <c r="I22" s="34"/>
      <c r="J22" s="277">
        <v>1</v>
      </c>
      <c r="K22" s="277">
        <v>1</v>
      </c>
      <c r="L22" s="277">
        <v>1</v>
      </c>
      <c r="M22" s="277">
        <v>1</v>
      </c>
      <c r="N22" s="277">
        <v>1</v>
      </c>
      <c r="O22" s="278">
        <v>1</v>
      </c>
      <c r="P22" s="80"/>
    </row>
    <row r="23" spans="3:16" ht="13.5" thickBot="1">
      <c r="C23" s="15"/>
      <c r="D23" s="71"/>
      <c r="E23" s="391"/>
      <c r="F23" s="84" t="s">
        <v>64</v>
      </c>
      <c r="G23" s="84"/>
      <c r="H23" s="85"/>
      <c r="I23" s="86"/>
      <c r="J23" s="279">
        <v>0</v>
      </c>
      <c r="K23" s="279">
        <v>0</v>
      </c>
      <c r="L23" s="279">
        <v>0</v>
      </c>
      <c r="M23" s="279">
        <v>0</v>
      </c>
      <c r="N23" s="279">
        <v>0</v>
      </c>
      <c r="O23" s="280">
        <v>0</v>
      </c>
      <c r="P23" s="80"/>
    </row>
    <row r="24" spans="3:16" ht="13.5" thickBot="1">
      <c r="C24" s="15"/>
      <c r="D24" s="77" t="s">
        <v>66</v>
      </c>
      <c r="E24" s="78"/>
      <c r="F24" s="78"/>
      <c r="G24" s="78"/>
      <c r="H24" s="78"/>
      <c r="I24" s="78"/>
      <c r="J24" s="75"/>
      <c r="K24" s="75"/>
      <c r="L24" s="75"/>
      <c r="M24" s="75"/>
      <c r="N24" s="76"/>
      <c r="O24" s="76"/>
      <c r="P24" s="80"/>
    </row>
    <row r="25" spans="3:16" ht="12.75">
      <c r="C25" s="15"/>
      <c r="D25" s="56"/>
      <c r="E25" s="57" t="s">
        <v>110</v>
      </c>
      <c r="F25" s="57"/>
      <c r="G25" s="57"/>
      <c r="H25" s="58"/>
      <c r="I25" s="59"/>
      <c r="J25" s="265">
        <v>9731060.45</v>
      </c>
      <c r="K25" s="265">
        <v>10257498.28</v>
      </c>
      <c r="L25" s="265">
        <v>10995126.75</v>
      </c>
      <c r="M25" s="265">
        <v>11935314.94</v>
      </c>
      <c r="N25" s="265">
        <v>12633813.8</v>
      </c>
      <c r="O25" s="266">
        <v>14046563.019999996</v>
      </c>
      <c r="P25" s="80"/>
    </row>
    <row r="26" spans="3:16" ht="13.5" customHeight="1">
      <c r="C26" s="15"/>
      <c r="D26" s="60"/>
      <c r="E26" s="379" t="s">
        <v>111</v>
      </c>
      <c r="F26" s="32" t="s">
        <v>63</v>
      </c>
      <c r="G26" s="32"/>
      <c r="H26" s="33"/>
      <c r="I26" s="34"/>
      <c r="J26" s="169">
        <v>9270428.819999998</v>
      </c>
      <c r="K26" s="169">
        <v>9593302.709999999</v>
      </c>
      <c r="L26" s="169">
        <v>10139833.77</v>
      </c>
      <c r="M26" s="169">
        <v>10725655.52</v>
      </c>
      <c r="N26" s="169">
        <v>11345261.780000001</v>
      </c>
      <c r="O26" s="170">
        <v>12020760.669999996</v>
      </c>
      <c r="P26" s="80"/>
    </row>
    <row r="27" spans="3:16" ht="12.75">
      <c r="C27" s="15"/>
      <c r="D27" s="91"/>
      <c r="E27" s="381"/>
      <c r="F27" s="28" t="s">
        <v>64</v>
      </c>
      <c r="G27" s="28"/>
      <c r="H27" s="29"/>
      <c r="I27" s="30"/>
      <c r="J27" s="242">
        <v>460631.63</v>
      </c>
      <c r="K27" s="242">
        <v>664195.57</v>
      </c>
      <c r="L27" s="242">
        <v>855292.98</v>
      </c>
      <c r="M27" s="242">
        <v>1209659.42</v>
      </c>
      <c r="N27" s="242">
        <v>1288552.02</v>
      </c>
      <c r="O27" s="243">
        <v>2025802.35</v>
      </c>
      <c r="P27" s="80"/>
    </row>
    <row r="28" spans="3:16" ht="12.75" customHeight="1">
      <c r="C28" s="15"/>
      <c r="D28" s="60"/>
      <c r="E28" s="379" t="s">
        <v>65</v>
      </c>
      <c r="F28" s="32" t="s">
        <v>63</v>
      </c>
      <c r="G28" s="32"/>
      <c r="H28" s="33"/>
      <c r="I28" s="34"/>
      <c r="J28" s="277">
        <v>0.9526637787970991</v>
      </c>
      <c r="K28" s="277">
        <v>0.9352478009872013</v>
      </c>
      <c r="L28" s="277">
        <v>0.9222116307117605</v>
      </c>
      <c r="M28" s="277">
        <v>0.8986487222095876</v>
      </c>
      <c r="N28" s="277">
        <v>0.8980076768267711</v>
      </c>
      <c r="O28" s="278">
        <v>0.8557794994323102</v>
      </c>
      <c r="P28" s="80"/>
    </row>
    <row r="29" spans="3:16" ht="13.5" thickBot="1">
      <c r="C29" s="15"/>
      <c r="D29" s="71"/>
      <c r="E29" s="384"/>
      <c r="F29" s="84" t="s">
        <v>64</v>
      </c>
      <c r="G29" s="84"/>
      <c r="H29" s="85"/>
      <c r="I29" s="86"/>
      <c r="J29" s="279">
        <v>0.04733622120290087</v>
      </c>
      <c r="K29" s="279">
        <v>0.06475219901279868</v>
      </c>
      <c r="L29" s="279">
        <v>0.07778836928823944</v>
      </c>
      <c r="M29" s="279">
        <v>0.10135127779041246</v>
      </c>
      <c r="N29" s="279">
        <v>0.10199232317322897</v>
      </c>
      <c r="O29" s="280">
        <v>0.1442205005676898</v>
      </c>
      <c r="P29" s="80"/>
    </row>
    <row r="30" spans="3:16" ht="13.5" thickBot="1">
      <c r="C30" s="15"/>
      <c r="D30" s="77" t="s">
        <v>67</v>
      </c>
      <c r="E30" s="78"/>
      <c r="F30" s="78"/>
      <c r="G30" s="78"/>
      <c r="H30" s="78"/>
      <c r="I30" s="78"/>
      <c r="J30" s="75"/>
      <c r="K30" s="75"/>
      <c r="L30" s="75"/>
      <c r="M30" s="75"/>
      <c r="N30" s="76"/>
      <c r="O30" s="76"/>
      <c r="P30" s="80"/>
    </row>
    <row r="31" spans="3:16" ht="15">
      <c r="C31" s="15"/>
      <c r="D31" s="31"/>
      <c r="E31" s="32" t="s">
        <v>182</v>
      </c>
      <c r="F31" s="32"/>
      <c r="G31" s="32"/>
      <c r="H31" s="33"/>
      <c r="I31" s="34"/>
      <c r="J31" s="281">
        <v>114.24777249999998</v>
      </c>
      <c r="K31" s="281">
        <v>121.34803966999998</v>
      </c>
      <c r="L31" s="281">
        <v>128.55417447999997</v>
      </c>
      <c r="M31" s="281">
        <v>141.24843944</v>
      </c>
      <c r="N31" s="281">
        <v>151.58542221</v>
      </c>
      <c r="O31" s="282">
        <v>149.80126135000003</v>
      </c>
      <c r="P31" s="80"/>
    </row>
    <row r="32" spans="3:16" ht="12.75">
      <c r="C32" s="15"/>
      <c r="D32" s="27"/>
      <c r="E32" s="28" t="s">
        <v>68</v>
      </c>
      <c r="F32" s="28"/>
      <c r="G32" s="28"/>
      <c r="H32" s="29"/>
      <c r="I32" s="30"/>
      <c r="J32" s="166">
        <f aca="true" t="shared" si="0" ref="J32:O32">J13/J31/1000000</f>
        <v>0.08546663305842572</v>
      </c>
      <c r="K32" s="166">
        <f t="shared" si="0"/>
        <v>0.08479786989541238</v>
      </c>
      <c r="L32" s="166">
        <f t="shared" si="0"/>
        <v>0.08583423910296034</v>
      </c>
      <c r="M32" s="166">
        <f t="shared" si="0"/>
        <v>0.08477951322844009</v>
      </c>
      <c r="N32" s="166">
        <f t="shared" si="0"/>
        <v>0.0836345556529621</v>
      </c>
      <c r="O32" s="167">
        <f t="shared" si="0"/>
        <v>0.09408813979923136</v>
      </c>
      <c r="P32" s="80"/>
    </row>
    <row r="33" spans="3:19" ht="12.75">
      <c r="C33" s="15"/>
      <c r="D33" s="31"/>
      <c r="E33" s="32" t="s">
        <v>69</v>
      </c>
      <c r="F33" s="32"/>
      <c r="G33" s="32"/>
      <c r="H33" s="33"/>
      <c r="I33" s="34"/>
      <c r="J33" s="283">
        <v>2577.581</v>
      </c>
      <c r="K33" s="283">
        <v>2812.772</v>
      </c>
      <c r="L33" s="283">
        <v>2982.193</v>
      </c>
      <c r="M33" s="283">
        <v>3218.655</v>
      </c>
      <c r="N33" s="283">
        <v>3533.615</v>
      </c>
      <c r="O33" s="284">
        <v>3705.693</v>
      </c>
      <c r="P33" s="80"/>
      <c r="R33" s="50"/>
      <c r="S33" s="50"/>
    </row>
    <row r="34" spans="3:19" ht="13.5" thickBot="1">
      <c r="C34" s="15"/>
      <c r="D34" s="101"/>
      <c r="E34" s="84" t="s">
        <v>70</v>
      </c>
      <c r="F34" s="84"/>
      <c r="G34" s="84"/>
      <c r="H34" s="85"/>
      <c r="I34" s="86"/>
      <c r="J34" s="279">
        <f aca="true" t="shared" si="1" ref="J34:O34">J13/J33/1000000</f>
        <v>0.003788192281833238</v>
      </c>
      <c r="K34" s="279">
        <f t="shared" si="1"/>
        <v>0.0036583325203749183</v>
      </c>
      <c r="L34" s="279">
        <f t="shared" si="1"/>
        <v>0.003700079019030626</v>
      </c>
      <c r="M34" s="279">
        <f t="shared" si="1"/>
        <v>0.0037204900618426017</v>
      </c>
      <c r="N34" s="279">
        <f t="shared" si="1"/>
        <v>0.003587764776298494</v>
      </c>
      <c r="O34" s="280">
        <f t="shared" si="1"/>
        <v>0.0038034780592995686</v>
      </c>
      <c r="P34" s="80"/>
      <c r="Q34" s="50"/>
      <c r="R34" s="50"/>
      <c r="S34" s="50"/>
    </row>
    <row r="35" spans="3:19" ht="13.5" thickBot="1">
      <c r="C35" s="15"/>
      <c r="D35" s="77" t="s">
        <v>121</v>
      </c>
      <c r="E35" s="78"/>
      <c r="F35" s="78"/>
      <c r="G35" s="78"/>
      <c r="H35" s="78"/>
      <c r="I35" s="78"/>
      <c r="J35" s="75"/>
      <c r="K35" s="75"/>
      <c r="L35" s="75"/>
      <c r="M35" s="75"/>
      <c r="N35" s="76"/>
      <c r="O35" s="76"/>
      <c r="P35" s="80"/>
      <c r="R35" s="50"/>
      <c r="S35" s="50"/>
    </row>
    <row r="36" spans="3:16" ht="12.75">
      <c r="C36" s="15"/>
      <c r="D36" s="56"/>
      <c r="E36" s="57" t="s">
        <v>110</v>
      </c>
      <c r="F36" s="57"/>
      <c r="G36" s="57"/>
      <c r="H36" s="58"/>
      <c r="I36" s="59"/>
      <c r="J36" s="265">
        <v>108814.669</v>
      </c>
      <c r="K36" s="265">
        <v>112101.51699999999</v>
      </c>
      <c r="L36" s="265">
        <v>124653.41</v>
      </c>
      <c r="M36" s="265">
        <v>127234.643</v>
      </c>
      <c r="N36" s="265">
        <v>136097.082</v>
      </c>
      <c r="O36" s="266" t="s">
        <v>176</v>
      </c>
      <c r="P36" s="80"/>
    </row>
    <row r="37" spans="3:16" ht="13.5" customHeight="1">
      <c r="C37" s="15"/>
      <c r="D37" s="60"/>
      <c r="E37" s="379" t="s">
        <v>111</v>
      </c>
      <c r="F37" s="32" t="s">
        <v>203</v>
      </c>
      <c r="G37" s="32"/>
      <c r="H37" s="33"/>
      <c r="I37" s="34"/>
      <c r="J37" s="169">
        <v>85271.669</v>
      </c>
      <c r="K37" s="169">
        <v>89720.51699999999</v>
      </c>
      <c r="L37" s="169">
        <v>96762.41</v>
      </c>
      <c r="M37" s="169">
        <v>98861.643</v>
      </c>
      <c r="N37" s="169">
        <v>105893.082</v>
      </c>
      <c r="O37" s="170" t="s">
        <v>177</v>
      </c>
      <c r="P37" s="80"/>
    </row>
    <row r="38" spans="3:16" ht="13.5" thickBot="1">
      <c r="C38" s="15"/>
      <c r="D38" s="71"/>
      <c r="E38" s="391"/>
      <c r="F38" s="83" t="s">
        <v>71</v>
      </c>
      <c r="G38" s="83"/>
      <c r="H38" s="68"/>
      <c r="I38" s="69"/>
      <c r="J38" s="258">
        <v>23543</v>
      </c>
      <c r="K38" s="258">
        <v>22381</v>
      </c>
      <c r="L38" s="258">
        <v>27891</v>
      </c>
      <c r="M38" s="258">
        <v>28373</v>
      </c>
      <c r="N38" s="258">
        <v>30204</v>
      </c>
      <c r="O38" s="256">
        <v>34135</v>
      </c>
      <c r="P38" s="80"/>
    </row>
    <row r="39" spans="4:16" ht="13.5">
      <c r="D39" s="51" t="s">
        <v>92</v>
      </c>
      <c r="E39" s="52"/>
      <c r="F39" s="52"/>
      <c r="G39" s="52"/>
      <c r="H39" s="52"/>
      <c r="I39" s="51"/>
      <c r="J39" s="51"/>
      <c r="K39" s="51"/>
      <c r="L39" s="51"/>
      <c r="M39" s="51"/>
      <c r="N39" s="51"/>
      <c r="O39" s="109" t="s">
        <v>180</v>
      </c>
      <c r="P39" s="42" t="s">
        <v>87</v>
      </c>
    </row>
    <row r="40" spans="4:15" ht="14.25" customHeight="1">
      <c r="D40" s="40" t="s">
        <v>6</v>
      </c>
      <c r="E40" s="363" t="s">
        <v>194</v>
      </c>
      <c r="F40" s="363"/>
      <c r="G40" s="363"/>
      <c r="H40" s="363"/>
      <c r="I40" s="363"/>
      <c r="J40" s="363"/>
      <c r="K40" s="363"/>
      <c r="L40" s="363"/>
      <c r="M40" s="363"/>
      <c r="N40" s="363"/>
      <c r="O40" s="363"/>
    </row>
    <row r="41" spans="4:15" ht="23.25" customHeight="1">
      <c r="D41" s="153" t="s">
        <v>133</v>
      </c>
      <c r="E41" s="363" t="s">
        <v>255</v>
      </c>
      <c r="F41" s="363"/>
      <c r="G41" s="363"/>
      <c r="H41" s="363"/>
      <c r="I41" s="363"/>
      <c r="J41" s="363"/>
      <c r="K41" s="363"/>
      <c r="L41" s="363"/>
      <c r="M41" s="363"/>
      <c r="N41" s="363"/>
      <c r="O41" s="363"/>
    </row>
    <row r="42" spans="4:15" ht="12.75">
      <c r="D42" s="153" t="s">
        <v>199</v>
      </c>
      <c r="E42" s="389" t="s">
        <v>226</v>
      </c>
      <c r="F42" s="389"/>
      <c r="G42" s="389"/>
      <c r="H42" s="389"/>
      <c r="I42" s="389"/>
      <c r="J42" s="389"/>
      <c r="K42" s="389"/>
      <c r="L42" s="389"/>
      <c r="M42" s="389"/>
      <c r="N42" s="389"/>
      <c r="O42" s="389"/>
    </row>
    <row r="43" ht="12.75">
      <c r="O43" s="150"/>
    </row>
    <row r="44" ht="12.75">
      <c r="O44" s="150"/>
    </row>
    <row r="49" spans="10:15" ht="12.75">
      <c r="J49" s="152"/>
      <c r="K49" s="152"/>
      <c r="L49" s="152"/>
      <c r="M49" s="152"/>
      <c r="N49" s="152"/>
      <c r="O49" s="152"/>
    </row>
  </sheetData>
  <sheetProtection/>
  <mergeCells count="17">
    <mergeCell ref="E14:E15"/>
    <mergeCell ref="E16:E17"/>
    <mergeCell ref="E40:O40"/>
    <mergeCell ref="O7:O10"/>
    <mergeCell ref="J7:J10"/>
    <mergeCell ref="K7:K10"/>
    <mergeCell ref="D7:I11"/>
    <mergeCell ref="E42:O42"/>
    <mergeCell ref="M7:M10"/>
    <mergeCell ref="E37:E38"/>
    <mergeCell ref="E28:E29"/>
    <mergeCell ref="E20:E21"/>
    <mergeCell ref="E22:E23"/>
    <mergeCell ref="E26:E27"/>
    <mergeCell ref="E41:O41"/>
    <mergeCell ref="L7:L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1"/>
  <dimension ref="B4:S4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8.25390625" style="42" customWidth="1"/>
    <col min="9" max="9" width="1.12109375" style="42" customWidth="1"/>
    <col min="10" max="15" width="6.75390625" style="42" customWidth="1"/>
    <col min="16" max="39" width="1.75390625" style="42" customWidth="1"/>
    <col min="40" max="16384" width="9.125" style="42" customWidth="1"/>
  </cols>
  <sheetData>
    <row r="1" ht="12.75" hidden="1"/>
    <row r="2" ht="12.75" hidden="1"/>
    <row r="4" spans="4:15" s="43" customFormat="1" ht="15.75">
      <c r="D4" s="10" t="s">
        <v>139</v>
      </c>
      <c r="E4" s="44"/>
      <c r="F4" s="44"/>
      <c r="G4" s="44"/>
      <c r="H4" s="10" t="s">
        <v>122</v>
      </c>
      <c r="I4" s="45"/>
      <c r="J4" s="44"/>
      <c r="K4" s="44"/>
      <c r="L4" s="44"/>
      <c r="M4" s="44"/>
      <c r="N4" s="44"/>
      <c r="O4" s="44"/>
    </row>
    <row r="5" spans="2:15" s="43" customFormat="1" ht="15.75">
      <c r="B5" s="146">
        <v>12</v>
      </c>
      <c r="D5" s="81" t="s">
        <v>130</v>
      </c>
      <c r="E5" s="46"/>
      <c r="F5" s="46"/>
      <c r="G5" s="46"/>
      <c r="H5" s="46"/>
      <c r="I5" s="46"/>
      <c r="J5" s="46"/>
      <c r="K5" s="46"/>
      <c r="L5" s="46"/>
      <c r="M5" s="46"/>
      <c r="N5" s="46"/>
      <c r="O5" s="46"/>
    </row>
    <row r="6" spans="4:16" s="47" customFormat="1" ht="21" customHeight="1" thickBot="1">
      <c r="D6" s="11"/>
      <c r="E6" s="48"/>
      <c r="F6" s="48"/>
      <c r="G6" s="48"/>
      <c r="H6" s="48"/>
      <c r="I6" s="49"/>
      <c r="J6" s="49"/>
      <c r="K6" s="49"/>
      <c r="L6" s="49"/>
      <c r="M6" s="49"/>
      <c r="N6" s="49"/>
      <c r="O6" s="12"/>
      <c r="P6" s="9" t="s">
        <v>87</v>
      </c>
    </row>
    <row r="7" spans="3:16" ht="6" customHeight="1">
      <c r="C7" s="15"/>
      <c r="D7" s="354"/>
      <c r="E7" s="355"/>
      <c r="F7" s="355"/>
      <c r="G7" s="355"/>
      <c r="H7" s="355"/>
      <c r="I7" s="356"/>
      <c r="J7" s="350">
        <v>2003</v>
      </c>
      <c r="K7" s="350">
        <v>2004</v>
      </c>
      <c r="L7" s="350">
        <v>2005</v>
      </c>
      <c r="M7" s="350">
        <v>2006</v>
      </c>
      <c r="N7" s="350">
        <v>2007</v>
      </c>
      <c r="O7" s="352">
        <v>2008</v>
      </c>
      <c r="P7" s="80"/>
    </row>
    <row r="8" spans="3:16" ht="6" customHeight="1">
      <c r="C8" s="15"/>
      <c r="D8" s="357"/>
      <c r="E8" s="358"/>
      <c r="F8" s="358"/>
      <c r="G8" s="358"/>
      <c r="H8" s="358"/>
      <c r="I8" s="359"/>
      <c r="J8" s="390"/>
      <c r="K8" s="390"/>
      <c r="L8" s="390"/>
      <c r="M8" s="390"/>
      <c r="N8" s="390"/>
      <c r="O8" s="392"/>
      <c r="P8" s="80"/>
    </row>
    <row r="9" spans="3:16" ht="6" customHeight="1">
      <c r="C9" s="15"/>
      <c r="D9" s="357"/>
      <c r="E9" s="358"/>
      <c r="F9" s="358"/>
      <c r="G9" s="358"/>
      <c r="H9" s="358"/>
      <c r="I9" s="359"/>
      <c r="J9" s="390"/>
      <c r="K9" s="390"/>
      <c r="L9" s="390"/>
      <c r="M9" s="390"/>
      <c r="N9" s="390"/>
      <c r="O9" s="392"/>
      <c r="P9" s="80"/>
    </row>
    <row r="10" spans="3:16" ht="6" customHeight="1">
      <c r="C10" s="15"/>
      <c r="D10" s="357"/>
      <c r="E10" s="358"/>
      <c r="F10" s="358"/>
      <c r="G10" s="358"/>
      <c r="H10" s="358"/>
      <c r="I10" s="359"/>
      <c r="J10" s="390"/>
      <c r="K10" s="390"/>
      <c r="L10" s="390"/>
      <c r="M10" s="390"/>
      <c r="N10" s="390"/>
      <c r="O10" s="392"/>
      <c r="P10" s="80"/>
    </row>
    <row r="11" spans="3:19" ht="15" customHeight="1" thickBot="1">
      <c r="C11" s="15"/>
      <c r="D11" s="360"/>
      <c r="E11" s="361"/>
      <c r="F11" s="361"/>
      <c r="G11" s="361"/>
      <c r="H11" s="361"/>
      <c r="I11" s="362"/>
      <c r="J11" s="13"/>
      <c r="K11" s="13"/>
      <c r="L11" s="13"/>
      <c r="M11" s="13"/>
      <c r="N11" s="13"/>
      <c r="O11" s="14"/>
      <c r="P11" s="80"/>
      <c r="S11" s="136"/>
    </row>
    <row r="12" spans="3:16" ht="14.25" thickBot="1" thickTop="1">
      <c r="C12" s="15"/>
      <c r="D12" s="53" t="s">
        <v>184</v>
      </c>
      <c r="E12" s="54"/>
      <c r="F12" s="54"/>
      <c r="G12" s="54"/>
      <c r="H12" s="54"/>
      <c r="I12" s="54"/>
      <c r="J12" s="54"/>
      <c r="K12" s="54"/>
      <c r="L12" s="54"/>
      <c r="M12" s="54"/>
      <c r="N12" s="54"/>
      <c r="O12" s="55"/>
      <c r="P12" s="80"/>
    </row>
    <row r="13" spans="3:16" ht="12.75">
      <c r="C13" s="15"/>
      <c r="D13" s="16"/>
      <c r="E13" s="110" t="s">
        <v>72</v>
      </c>
      <c r="F13" s="24"/>
      <c r="G13" s="24"/>
      <c r="H13" s="25"/>
      <c r="I13" s="26"/>
      <c r="J13" s="285">
        <v>31805.206</v>
      </c>
      <c r="K13" s="285">
        <v>31373.626</v>
      </c>
      <c r="L13" s="285">
        <v>30895.692000000057</v>
      </c>
      <c r="M13" s="285">
        <v>30579.183000000015</v>
      </c>
      <c r="N13" s="285">
        <v>30884.529</v>
      </c>
      <c r="O13" s="286">
        <v>31624.637999999977</v>
      </c>
      <c r="P13" s="80"/>
    </row>
    <row r="14" spans="3:16" ht="15.75" thickBot="1">
      <c r="C14" s="15"/>
      <c r="D14" s="101"/>
      <c r="E14" s="84"/>
      <c r="F14" s="84" t="s">
        <v>205</v>
      </c>
      <c r="G14" s="84"/>
      <c r="H14" s="85"/>
      <c r="I14" s="86"/>
      <c r="J14" s="287">
        <v>23421.596</v>
      </c>
      <c r="K14" s="287">
        <v>23161.936</v>
      </c>
      <c r="L14" s="287">
        <v>22843.411999999982</v>
      </c>
      <c r="M14" s="287">
        <v>22563.59</v>
      </c>
      <c r="N14" s="287">
        <v>22764.67</v>
      </c>
      <c r="O14" s="288">
        <v>23378.28099999997</v>
      </c>
      <c r="P14" s="80"/>
    </row>
    <row r="15" spans="3:16" ht="13.5" thickBot="1">
      <c r="C15" s="15"/>
      <c r="D15" s="77" t="s">
        <v>73</v>
      </c>
      <c r="E15" s="78"/>
      <c r="F15" s="78"/>
      <c r="G15" s="78"/>
      <c r="H15" s="78"/>
      <c r="I15" s="78"/>
      <c r="J15" s="78"/>
      <c r="K15" s="78"/>
      <c r="L15" s="78"/>
      <c r="M15" s="78"/>
      <c r="N15" s="114"/>
      <c r="O15" s="114"/>
      <c r="P15" s="80"/>
    </row>
    <row r="16" spans="3:16" ht="12.75">
      <c r="C16" s="15"/>
      <c r="D16" s="16"/>
      <c r="E16" s="110" t="s">
        <v>72</v>
      </c>
      <c r="F16" s="24"/>
      <c r="G16" s="24"/>
      <c r="H16" s="25"/>
      <c r="I16" s="26"/>
      <c r="J16" s="285">
        <v>31308.811999999998</v>
      </c>
      <c r="K16" s="285">
        <v>30876.638000000003</v>
      </c>
      <c r="L16" s="285">
        <v>30375.738000000056</v>
      </c>
      <c r="M16" s="285">
        <v>30097.33</v>
      </c>
      <c r="N16" s="285">
        <v>30383.018</v>
      </c>
      <c r="O16" s="286">
        <v>31080.61699999997</v>
      </c>
      <c r="P16" s="80"/>
    </row>
    <row r="17" spans="3:16" ht="13.5" thickBot="1">
      <c r="C17" s="15"/>
      <c r="D17" s="101"/>
      <c r="E17" s="84"/>
      <c r="F17" s="84" t="s">
        <v>206</v>
      </c>
      <c r="G17" s="84"/>
      <c r="H17" s="85"/>
      <c r="I17" s="86"/>
      <c r="J17" s="287">
        <v>23042.474</v>
      </c>
      <c r="K17" s="287">
        <v>22783.638</v>
      </c>
      <c r="L17" s="287">
        <v>22447.291999999983</v>
      </c>
      <c r="M17" s="287">
        <v>22200.389000000036</v>
      </c>
      <c r="N17" s="287">
        <v>22384.583</v>
      </c>
      <c r="O17" s="288">
        <v>22969.932999999954</v>
      </c>
      <c r="P17" s="80"/>
    </row>
    <row r="18" spans="4:16" ht="13.5">
      <c r="D18" s="51" t="s">
        <v>92</v>
      </c>
      <c r="E18" s="52"/>
      <c r="F18" s="52"/>
      <c r="G18" s="52"/>
      <c r="H18" s="52"/>
      <c r="I18" s="51"/>
      <c r="J18" s="51"/>
      <c r="K18" s="51"/>
      <c r="L18" s="51"/>
      <c r="M18" s="51"/>
      <c r="N18" s="51"/>
      <c r="O18" s="79" t="s">
        <v>95</v>
      </c>
      <c r="P18" s="42" t="s">
        <v>87</v>
      </c>
    </row>
    <row r="19" spans="4:15" ht="12.75">
      <c r="D19" s="40" t="s">
        <v>6</v>
      </c>
      <c r="E19" s="363" t="s">
        <v>204</v>
      </c>
      <c r="F19" s="363"/>
      <c r="G19" s="363"/>
      <c r="H19" s="363"/>
      <c r="I19" s="363"/>
      <c r="J19" s="363"/>
      <c r="K19" s="363"/>
      <c r="L19" s="363"/>
      <c r="M19" s="363"/>
      <c r="N19" s="363"/>
      <c r="O19" s="363"/>
    </row>
    <row r="21" spans="10:14" ht="12.75">
      <c r="J21" s="150"/>
      <c r="K21" s="150"/>
      <c r="L21" s="150"/>
      <c r="M21" s="150"/>
      <c r="N21" s="150"/>
    </row>
    <row r="22" spans="10:14" ht="12.75">
      <c r="J22" s="150"/>
      <c r="K22" s="150"/>
      <c r="L22" s="150"/>
      <c r="M22" s="150"/>
      <c r="N22" s="150"/>
    </row>
    <row r="23" spans="10:14" ht="12.75">
      <c r="J23" s="150"/>
      <c r="K23" s="150"/>
      <c r="L23" s="150"/>
      <c r="M23" s="150"/>
      <c r="N23" s="150"/>
    </row>
    <row r="24" spans="10:14" ht="12.75">
      <c r="J24" s="150"/>
      <c r="K24" s="150"/>
      <c r="L24" s="150"/>
      <c r="M24" s="150"/>
      <c r="N24" s="150"/>
    </row>
    <row r="25" spans="10:14" ht="12.75">
      <c r="J25" s="150"/>
      <c r="K25" s="150"/>
      <c r="L25" s="150"/>
      <c r="M25" s="150"/>
      <c r="N25" s="150"/>
    </row>
    <row r="27" spans="10:14" ht="12.75">
      <c r="J27" s="151"/>
      <c r="K27" s="151"/>
      <c r="L27" s="151"/>
      <c r="M27" s="151"/>
      <c r="N27" s="151"/>
    </row>
    <row r="28" spans="10:14" ht="12.75">
      <c r="J28" s="151"/>
      <c r="K28" s="151"/>
      <c r="L28" s="151"/>
      <c r="M28" s="151"/>
      <c r="N28" s="151"/>
    </row>
    <row r="30" spans="10:14" ht="12.75">
      <c r="J30" s="151"/>
      <c r="K30" s="151"/>
      <c r="L30" s="151"/>
      <c r="M30" s="151"/>
      <c r="N30" s="151"/>
    </row>
    <row r="31" spans="10:14" ht="12.75">
      <c r="J31" s="151"/>
      <c r="K31" s="151"/>
      <c r="L31" s="151"/>
      <c r="M31" s="151"/>
      <c r="N31" s="151"/>
    </row>
    <row r="33" ht="12.75">
      <c r="J33" s="150"/>
    </row>
    <row r="34" ht="12.75">
      <c r="J34" s="150"/>
    </row>
    <row r="35" ht="12.75">
      <c r="J35" s="150"/>
    </row>
    <row r="36" ht="12.75">
      <c r="J36" s="150"/>
    </row>
    <row r="37" ht="12.75">
      <c r="J37" s="150"/>
    </row>
    <row r="38" ht="12.75">
      <c r="J38" s="150"/>
    </row>
    <row r="41" ht="12.75">
      <c r="J41" s="151"/>
    </row>
    <row r="42" ht="12.75">
      <c r="J42" s="151"/>
    </row>
    <row r="43" ht="12.75">
      <c r="J43" s="151"/>
    </row>
    <row r="44" ht="12.75">
      <c r="J44" s="151"/>
    </row>
    <row r="45" ht="12.75">
      <c r="J45" s="151"/>
    </row>
  </sheetData>
  <sheetProtection/>
  <mergeCells count="8">
    <mergeCell ref="E19:O19"/>
    <mergeCell ref="D7:I11"/>
    <mergeCell ref="O7:O10"/>
    <mergeCell ref="J7:J10"/>
    <mergeCell ref="K7:K10"/>
    <mergeCell ref="L7:L10"/>
    <mergeCell ref="M7:M10"/>
    <mergeCell ref="N7:N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4"/>
  <dimension ref="B4:X34"/>
  <sheetViews>
    <sheetView showGridLines="0" showOutlineSymbols="0" zoomScale="90" zoomScaleNormal="90" workbookViewId="0" topLeftCell="A1">
      <pane xSplit="9" ySplit="10" topLeftCell="J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11.00390625" style="42" customWidth="1"/>
    <col min="9" max="9" width="1.12109375" style="42" customWidth="1"/>
    <col min="10" max="15" width="8.375" style="42" customWidth="1"/>
    <col min="16" max="39" width="1.75390625" style="42" customWidth="1"/>
    <col min="40" max="16384" width="9.125" style="42" customWidth="1"/>
  </cols>
  <sheetData>
    <row r="1" ht="12.75" hidden="1"/>
    <row r="2" ht="12.75" hidden="1"/>
    <row r="4" spans="4:15" s="43" customFormat="1" ht="15.75">
      <c r="D4" s="10" t="s">
        <v>140</v>
      </c>
      <c r="E4" s="44"/>
      <c r="F4" s="44"/>
      <c r="G4" s="44"/>
      <c r="H4" s="10" t="s">
        <v>170</v>
      </c>
      <c r="I4" s="45"/>
      <c r="J4" s="44"/>
      <c r="K4" s="44"/>
      <c r="L4" s="44"/>
      <c r="M4" s="44"/>
      <c r="N4" s="44"/>
      <c r="O4" s="44"/>
    </row>
    <row r="5" spans="2:15" s="43" customFormat="1" ht="15.75">
      <c r="B5" s="146">
        <v>36</v>
      </c>
      <c r="D5" s="81" t="s">
        <v>171</v>
      </c>
      <c r="E5" s="46"/>
      <c r="F5" s="46"/>
      <c r="G5" s="46"/>
      <c r="H5" s="46"/>
      <c r="I5" s="46"/>
      <c r="J5" s="46"/>
      <c r="K5" s="46"/>
      <c r="L5" s="46"/>
      <c r="M5" s="46"/>
      <c r="N5" s="46"/>
      <c r="O5" s="46"/>
    </row>
    <row r="6" spans="4:16" s="47" customFormat="1" ht="21" customHeight="1" thickBot="1">
      <c r="D6" s="11"/>
      <c r="E6" s="48"/>
      <c r="F6" s="48"/>
      <c r="G6" s="48"/>
      <c r="H6" s="48"/>
      <c r="I6" s="49"/>
      <c r="J6" s="49"/>
      <c r="K6" s="49"/>
      <c r="L6" s="49"/>
      <c r="M6" s="49"/>
      <c r="N6" s="49"/>
      <c r="O6" s="12"/>
      <c r="P6" s="9" t="s">
        <v>87</v>
      </c>
    </row>
    <row r="7" spans="3:16" ht="6" customHeight="1">
      <c r="C7" s="15"/>
      <c r="D7" s="354"/>
      <c r="E7" s="355"/>
      <c r="F7" s="355"/>
      <c r="G7" s="355"/>
      <c r="H7" s="355"/>
      <c r="I7" s="356"/>
      <c r="J7" s="395">
        <v>2003</v>
      </c>
      <c r="K7" s="395">
        <v>2004</v>
      </c>
      <c r="L7" s="395">
        <v>2005</v>
      </c>
      <c r="M7" s="395">
        <v>2006</v>
      </c>
      <c r="N7" s="395">
        <v>2007</v>
      </c>
      <c r="O7" s="393">
        <v>2008</v>
      </c>
      <c r="P7" s="80"/>
    </row>
    <row r="8" spans="3:16" ht="6" customHeight="1">
      <c r="C8" s="15"/>
      <c r="D8" s="357"/>
      <c r="E8" s="358"/>
      <c r="F8" s="358"/>
      <c r="G8" s="358"/>
      <c r="H8" s="358"/>
      <c r="I8" s="359"/>
      <c r="J8" s="396"/>
      <c r="K8" s="396"/>
      <c r="L8" s="396"/>
      <c r="M8" s="396"/>
      <c r="N8" s="396"/>
      <c r="O8" s="394"/>
      <c r="P8" s="80"/>
    </row>
    <row r="9" spans="3:16" ht="6" customHeight="1">
      <c r="C9" s="15"/>
      <c r="D9" s="357"/>
      <c r="E9" s="358"/>
      <c r="F9" s="358"/>
      <c r="G9" s="358"/>
      <c r="H9" s="358"/>
      <c r="I9" s="359"/>
      <c r="J9" s="396"/>
      <c r="K9" s="396"/>
      <c r="L9" s="396"/>
      <c r="M9" s="396"/>
      <c r="N9" s="396"/>
      <c r="O9" s="394"/>
      <c r="P9" s="80"/>
    </row>
    <row r="10" spans="3:21" ht="15" customHeight="1" thickBot="1">
      <c r="C10" s="15"/>
      <c r="D10" s="357"/>
      <c r="E10" s="358"/>
      <c r="F10" s="358"/>
      <c r="G10" s="358"/>
      <c r="H10" s="358"/>
      <c r="I10" s="359"/>
      <c r="J10" s="396"/>
      <c r="K10" s="396"/>
      <c r="L10" s="396"/>
      <c r="M10" s="396"/>
      <c r="N10" s="396"/>
      <c r="O10" s="394"/>
      <c r="P10" s="80"/>
      <c r="U10" s="136"/>
    </row>
    <row r="11" spans="3:16" ht="15" customHeight="1" thickBot="1" thickTop="1">
      <c r="C11" s="15"/>
      <c r="D11" s="53" t="s">
        <v>183</v>
      </c>
      <c r="E11" s="111"/>
      <c r="F11" s="111"/>
      <c r="G11" s="111"/>
      <c r="H11" s="111"/>
      <c r="I11" s="111"/>
      <c r="J11" s="112"/>
      <c r="K11" s="112"/>
      <c r="L11" s="112"/>
      <c r="M11" s="112"/>
      <c r="N11" s="112"/>
      <c r="O11" s="113"/>
      <c r="P11" s="80"/>
    </row>
    <row r="12" spans="3:16" ht="13.5" thickBot="1">
      <c r="C12" s="15"/>
      <c r="D12" s="73" t="s">
        <v>74</v>
      </c>
      <c r="E12" s="74"/>
      <c r="F12" s="74"/>
      <c r="G12" s="74"/>
      <c r="H12" s="74"/>
      <c r="I12" s="74"/>
      <c r="J12" s="78"/>
      <c r="K12" s="78"/>
      <c r="L12" s="78"/>
      <c r="M12" s="78"/>
      <c r="N12" s="78"/>
      <c r="O12" s="114"/>
      <c r="P12" s="80"/>
    </row>
    <row r="13" spans="3:16" ht="12.75">
      <c r="C13" s="15"/>
      <c r="D13" s="16"/>
      <c r="E13" s="110" t="s">
        <v>72</v>
      </c>
      <c r="F13" s="24"/>
      <c r="G13" s="24"/>
      <c r="H13" s="25"/>
      <c r="I13" s="26"/>
      <c r="J13" s="289">
        <v>13475.342168302048</v>
      </c>
      <c r="K13" s="289">
        <v>14326.427997728622</v>
      </c>
      <c r="L13" s="289">
        <v>15156.882443891085</v>
      </c>
      <c r="M13" s="289">
        <v>16115</v>
      </c>
      <c r="N13" s="289">
        <v>16973</v>
      </c>
      <c r="O13" s="290">
        <v>17588.857230555495</v>
      </c>
      <c r="P13" s="80"/>
    </row>
    <row r="14" spans="3:16" ht="15.75" thickBot="1">
      <c r="C14" s="15"/>
      <c r="D14" s="101"/>
      <c r="E14" s="84"/>
      <c r="F14" s="84" t="s">
        <v>205</v>
      </c>
      <c r="G14" s="84"/>
      <c r="H14" s="85"/>
      <c r="I14" s="86"/>
      <c r="J14" s="291">
        <v>15142.963688298609</v>
      </c>
      <c r="K14" s="291">
        <v>16183.755120182237</v>
      </c>
      <c r="L14" s="291">
        <v>17209.302281550554</v>
      </c>
      <c r="M14" s="291">
        <v>18266</v>
      </c>
      <c r="N14" s="291">
        <v>19216</v>
      </c>
      <c r="O14" s="292">
        <v>19866.165694560732</v>
      </c>
      <c r="P14" s="80"/>
    </row>
    <row r="15" spans="3:16" ht="13.5" thickBot="1">
      <c r="C15" s="15"/>
      <c r="D15" s="77" t="s">
        <v>135</v>
      </c>
      <c r="E15" s="78"/>
      <c r="F15" s="78"/>
      <c r="G15" s="78"/>
      <c r="H15" s="78"/>
      <c r="I15" s="78"/>
      <c r="J15" s="115"/>
      <c r="K15" s="115"/>
      <c r="L15" s="115"/>
      <c r="M15" s="115"/>
      <c r="N15" s="116"/>
      <c r="O15" s="116"/>
      <c r="P15" s="80"/>
    </row>
    <row r="16" spans="3:24" ht="12.75">
      <c r="C16" s="15"/>
      <c r="D16" s="16"/>
      <c r="E16" s="110" t="s">
        <v>72</v>
      </c>
      <c r="F16" s="24"/>
      <c r="G16" s="24"/>
      <c r="H16" s="25"/>
      <c r="I16" s="26"/>
      <c r="J16" s="289">
        <f aca="true" t="shared" si="0" ref="J16:O17">J13/J$26*100</f>
        <v>12630.230153337383</v>
      </c>
      <c r="K16" s="289">
        <f t="shared" si="0"/>
        <v>13062.198210490757</v>
      </c>
      <c r="L16" s="289">
        <f t="shared" si="0"/>
        <v>13561.697294640519</v>
      </c>
      <c r="M16" s="289">
        <f t="shared" si="0"/>
        <v>14067.295442148437</v>
      </c>
      <c r="N16" s="289">
        <f t="shared" si="0"/>
        <v>14412.714882428549</v>
      </c>
      <c r="O16" s="290">
        <f t="shared" si="0"/>
        <v>14050.492366396222</v>
      </c>
      <c r="P16" s="80"/>
      <c r="V16" s="136"/>
      <c r="W16" s="136"/>
      <c r="X16" s="136"/>
    </row>
    <row r="17" spans="3:24" ht="13.5" thickBot="1">
      <c r="C17" s="15"/>
      <c r="D17" s="101"/>
      <c r="E17" s="84"/>
      <c r="F17" s="84" t="s">
        <v>206</v>
      </c>
      <c r="G17" s="84"/>
      <c r="H17" s="85"/>
      <c r="I17" s="86"/>
      <c r="J17" s="291">
        <f t="shared" si="0"/>
        <v>14193.266055739914</v>
      </c>
      <c r="K17" s="291">
        <f t="shared" si="0"/>
        <v>14755.626259621775</v>
      </c>
      <c r="L17" s="291">
        <f t="shared" si="0"/>
        <v>15398.11033425418</v>
      </c>
      <c r="M17" s="291">
        <f t="shared" si="0"/>
        <v>15944.971675227018</v>
      </c>
      <c r="N17" s="291">
        <f t="shared" si="0"/>
        <v>16317.370481396745</v>
      </c>
      <c r="O17" s="292">
        <f t="shared" si="0"/>
        <v>15869.672815132204</v>
      </c>
      <c r="P17" s="80"/>
      <c r="V17" s="136"/>
      <c r="W17" s="136"/>
      <c r="X17" s="136"/>
    </row>
    <row r="18" spans="3:24" ht="13.5" thickBot="1">
      <c r="C18" s="15"/>
      <c r="D18" s="77" t="s">
        <v>73</v>
      </c>
      <c r="E18" s="78"/>
      <c r="F18" s="78"/>
      <c r="G18" s="78"/>
      <c r="H18" s="78"/>
      <c r="I18" s="78"/>
      <c r="J18" s="115"/>
      <c r="K18" s="115"/>
      <c r="L18" s="115"/>
      <c r="M18" s="115"/>
      <c r="N18" s="116"/>
      <c r="O18" s="116"/>
      <c r="P18" s="80"/>
      <c r="V18" s="136"/>
      <c r="W18" s="136"/>
      <c r="X18" s="136"/>
    </row>
    <row r="19" spans="3:24" ht="13.5" thickBot="1">
      <c r="C19" s="15"/>
      <c r="D19" s="73" t="s">
        <v>74</v>
      </c>
      <c r="E19" s="74"/>
      <c r="F19" s="74"/>
      <c r="G19" s="74"/>
      <c r="H19" s="74"/>
      <c r="I19" s="74"/>
      <c r="J19" s="78"/>
      <c r="K19" s="78"/>
      <c r="L19" s="78"/>
      <c r="M19" s="78"/>
      <c r="N19" s="114"/>
      <c r="O19" s="114"/>
      <c r="P19" s="80"/>
      <c r="V19" s="136"/>
      <c r="W19" s="136"/>
      <c r="X19" s="136"/>
    </row>
    <row r="20" spans="3:24" ht="12.75">
      <c r="C20" s="15"/>
      <c r="D20" s="16"/>
      <c r="E20" s="110" t="s">
        <v>72</v>
      </c>
      <c r="F20" s="24"/>
      <c r="G20" s="24"/>
      <c r="H20" s="25"/>
      <c r="I20" s="26"/>
      <c r="J20" s="289">
        <v>13497.78759304782</v>
      </c>
      <c r="K20" s="289">
        <v>14355.413408890783</v>
      </c>
      <c r="L20" s="289">
        <v>15183.036181156585</v>
      </c>
      <c r="M20" s="289">
        <v>16141</v>
      </c>
      <c r="N20" s="289">
        <v>16994</v>
      </c>
      <c r="O20" s="290">
        <v>17615.85451580108</v>
      </c>
      <c r="P20" s="80"/>
      <c r="V20" s="136"/>
      <c r="W20" s="136"/>
      <c r="X20" s="136"/>
    </row>
    <row r="21" spans="3:24" ht="13.5" thickBot="1">
      <c r="C21" s="15"/>
      <c r="D21" s="101"/>
      <c r="E21" s="84"/>
      <c r="F21" s="84" t="s">
        <v>206</v>
      </c>
      <c r="G21" s="84"/>
      <c r="H21" s="85"/>
      <c r="I21" s="86"/>
      <c r="J21" s="291">
        <v>15176.904098202882</v>
      </c>
      <c r="K21" s="291">
        <v>16226.756656831245</v>
      </c>
      <c r="L21" s="291">
        <v>17254.242861455146</v>
      </c>
      <c r="M21" s="291">
        <v>18308</v>
      </c>
      <c r="N21" s="291">
        <v>19254</v>
      </c>
      <c r="O21" s="292">
        <v>19911.273032446414</v>
      </c>
      <c r="P21" s="80"/>
      <c r="V21" s="136"/>
      <c r="W21" s="136"/>
      <c r="X21" s="136"/>
    </row>
    <row r="22" spans="3:24" ht="13.5" thickBot="1">
      <c r="C22" s="15"/>
      <c r="D22" s="77" t="s">
        <v>135</v>
      </c>
      <c r="E22" s="78"/>
      <c r="F22" s="78"/>
      <c r="G22" s="78"/>
      <c r="H22" s="78"/>
      <c r="I22" s="78"/>
      <c r="J22" s="115"/>
      <c r="K22" s="115"/>
      <c r="L22" s="115"/>
      <c r="M22" s="115"/>
      <c r="N22" s="116"/>
      <c r="O22" s="116"/>
      <c r="P22" s="80"/>
      <c r="V22" s="136"/>
      <c r="W22" s="136"/>
      <c r="X22" s="136"/>
    </row>
    <row r="23" spans="3:24" ht="12.75">
      <c r="C23" s="15"/>
      <c r="D23" s="16"/>
      <c r="E23" s="110" t="s">
        <v>72</v>
      </c>
      <c r="F23" s="24"/>
      <c r="G23" s="24"/>
      <c r="H23" s="25"/>
      <c r="I23" s="26"/>
      <c r="J23" s="289">
        <f aca="true" t="shared" si="1" ref="J23:O24">J20/J$26*100</f>
        <v>12651.267903391357</v>
      </c>
      <c r="K23" s="289">
        <f t="shared" si="1"/>
        <v>13088.625815883586</v>
      </c>
      <c r="L23" s="289">
        <f t="shared" si="1"/>
        <v>13585.098483455653</v>
      </c>
      <c r="M23" s="289">
        <f t="shared" si="1"/>
        <v>14089.991668117776</v>
      </c>
      <c r="N23" s="289">
        <f t="shared" si="1"/>
        <v>14430.547146172788</v>
      </c>
      <c r="O23" s="290">
        <f t="shared" si="1"/>
        <v>14072.058585581712</v>
      </c>
      <c r="P23" s="80"/>
      <c r="V23" s="136"/>
      <c r="W23" s="136"/>
      <c r="X23" s="136"/>
    </row>
    <row r="24" spans="3:24" ht="13.5" thickBot="1">
      <c r="C24" s="15"/>
      <c r="D24" s="101"/>
      <c r="E24" s="84"/>
      <c r="F24" s="84" t="s">
        <v>206</v>
      </c>
      <c r="G24" s="84"/>
      <c r="H24" s="85"/>
      <c r="I24" s="86"/>
      <c r="J24" s="291">
        <f t="shared" si="1"/>
        <v>14225.077877898906</v>
      </c>
      <c r="K24" s="291">
        <f t="shared" si="1"/>
        <v>14794.833143232547</v>
      </c>
      <c r="L24" s="291">
        <f t="shared" si="1"/>
        <v>15438.321145624386</v>
      </c>
      <c r="M24" s="291">
        <f t="shared" si="1"/>
        <v>15981.634809485175</v>
      </c>
      <c r="N24" s="291">
        <f t="shared" si="1"/>
        <v>16349.638387219658</v>
      </c>
      <c r="O24" s="292">
        <f t="shared" si="1"/>
        <v>15905.705872784762</v>
      </c>
      <c r="P24" s="80"/>
      <c r="V24" s="136"/>
      <c r="W24" s="136"/>
      <c r="X24" s="136"/>
    </row>
    <row r="25" spans="3:24" ht="13.5" thickBot="1">
      <c r="C25" s="15"/>
      <c r="D25" s="77" t="s">
        <v>75</v>
      </c>
      <c r="E25" s="78"/>
      <c r="F25" s="78"/>
      <c r="G25" s="78"/>
      <c r="H25" s="78"/>
      <c r="I25" s="78"/>
      <c r="J25" s="78"/>
      <c r="K25" s="78"/>
      <c r="L25" s="78"/>
      <c r="M25" s="78"/>
      <c r="N25" s="114"/>
      <c r="O25" s="114"/>
      <c r="P25" s="80"/>
      <c r="V25" s="136"/>
      <c r="W25" s="136"/>
      <c r="X25" s="136"/>
    </row>
    <row r="26" spans="3:24" ht="24" customHeight="1">
      <c r="C26" s="15"/>
      <c r="D26" s="16"/>
      <c r="E26" s="397" t="s">
        <v>136</v>
      </c>
      <c r="F26" s="397"/>
      <c r="G26" s="397"/>
      <c r="H26" s="25"/>
      <c r="I26" s="26"/>
      <c r="J26" s="293">
        <v>106.69118459999999</v>
      </c>
      <c r="K26" s="293">
        <v>109.67853776879998</v>
      </c>
      <c r="L26" s="293">
        <v>111.76242998640717</v>
      </c>
      <c r="M26" s="293">
        <v>114.55649073606735</v>
      </c>
      <c r="N26" s="293">
        <v>117.76407247667723</v>
      </c>
      <c r="O26" s="294">
        <v>125.18320904270789</v>
      </c>
      <c r="P26" s="80"/>
      <c r="V26" s="136"/>
      <c r="W26" s="136"/>
      <c r="X26" s="136"/>
    </row>
    <row r="27" spans="3:16" ht="13.5" thickBot="1">
      <c r="C27" s="15"/>
      <c r="D27" s="100"/>
      <c r="E27" s="83" t="s">
        <v>76</v>
      </c>
      <c r="F27" s="83"/>
      <c r="G27" s="83"/>
      <c r="H27" s="68"/>
      <c r="I27" s="69"/>
      <c r="J27" s="295">
        <v>0.001</v>
      </c>
      <c r="K27" s="295">
        <v>0.028</v>
      </c>
      <c r="L27" s="295">
        <v>0.019</v>
      </c>
      <c r="M27" s="295">
        <v>0.025</v>
      </c>
      <c r="N27" s="296">
        <v>0.028</v>
      </c>
      <c r="O27" s="297">
        <v>0.063</v>
      </c>
      <c r="P27" s="80"/>
    </row>
    <row r="28" spans="4:16" ht="13.5">
      <c r="D28" s="51" t="s">
        <v>92</v>
      </c>
      <c r="E28" s="52"/>
      <c r="F28" s="52"/>
      <c r="G28" s="52"/>
      <c r="H28" s="52"/>
      <c r="I28" s="51"/>
      <c r="J28" s="51"/>
      <c r="K28" s="51"/>
      <c r="L28" s="51"/>
      <c r="M28" s="51"/>
      <c r="N28" s="51"/>
      <c r="O28" s="79" t="s">
        <v>95</v>
      </c>
      <c r="P28" s="42" t="s">
        <v>0</v>
      </c>
    </row>
    <row r="29" spans="4:15" ht="12.75">
      <c r="D29" s="40" t="s">
        <v>6</v>
      </c>
      <c r="E29" s="363" t="s">
        <v>204</v>
      </c>
      <c r="F29" s="363"/>
      <c r="G29" s="363"/>
      <c r="H29" s="363"/>
      <c r="I29" s="363"/>
      <c r="J29" s="363"/>
      <c r="K29" s="363"/>
      <c r="L29" s="363"/>
      <c r="M29" s="363"/>
      <c r="N29" s="363"/>
      <c r="O29" s="363"/>
    </row>
    <row r="30" spans="10:14" ht="12.75">
      <c r="J30" s="151"/>
      <c r="K30" s="151"/>
      <c r="L30" s="151"/>
      <c r="M30" s="151"/>
      <c r="N30" s="151"/>
    </row>
    <row r="31" spans="10:14" ht="12.75">
      <c r="J31" s="151"/>
      <c r="K31" s="151"/>
      <c r="L31" s="151"/>
      <c r="M31" s="151"/>
      <c r="N31" s="151"/>
    </row>
    <row r="32" spans="10:14" ht="12.75">
      <c r="J32" s="151"/>
      <c r="K32" s="151"/>
      <c r="L32" s="151"/>
      <c r="M32" s="151"/>
      <c r="N32" s="151"/>
    </row>
    <row r="33" spans="10:14" ht="12.75">
      <c r="J33" s="151"/>
      <c r="K33" s="151"/>
      <c r="L33" s="151"/>
      <c r="M33" s="151"/>
      <c r="N33" s="151"/>
    </row>
    <row r="34" spans="10:14" ht="12.75">
      <c r="J34" s="151"/>
      <c r="K34" s="151"/>
      <c r="L34" s="151"/>
      <c r="M34" s="151"/>
      <c r="N34" s="151"/>
    </row>
  </sheetData>
  <sheetProtection/>
  <mergeCells count="9">
    <mergeCell ref="E29:O29"/>
    <mergeCell ref="O7:O10"/>
    <mergeCell ref="K7:K10"/>
    <mergeCell ref="L7:L10"/>
    <mergeCell ref="M7:M10"/>
    <mergeCell ref="E26:G26"/>
    <mergeCell ref="N7:N10"/>
    <mergeCell ref="D7:I10"/>
    <mergeCell ref="J7:J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9"/>
  <dimension ref="B3:P19"/>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16.625" style="42" customWidth="1"/>
    <col min="9" max="9" width="1.12109375" style="42" customWidth="1"/>
    <col min="10" max="15" width="7.25390625" style="42" customWidth="1"/>
    <col min="16" max="39" width="1.75390625" style="42" customWidth="1"/>
    <col min="40" max="16384" width="9.125" style="42" customWidth="1"/>
  </cols>
  <sheetData>
    <row r="1" ht="12.75" hidden="1"/>
    <row r="2" ht="12.75" hidden="1"/>
    <row r="3" ht="9" customHeight="1">
      <c r="C3" s="41"/>
    </row>
    <row r="4" spans="4:15" s="43" customFormat="1" ht="15.75">
      <c r="D4" s="10" t="s">
        <v>1</v>
      </c>
      <c r="E4" s="44"/>
      <c r="F4" s="44"/>
      <c r="G4" s="44"/>
      <c r="H4" s="10" t="s">
        <v>172</v>
      </c>
      <c r="I4" s="45"/>
      <c r="J4" s="44"/>
      <c r="K4" s="44"/>
      <c r="L4" s="44"/>
      <c r="M4" s="44"/>
      <c r="N4" s="44"/>
      <c r="O4" s="44"/>
    </row>
    <row r="5" spans="2:15" s="43" customFormat="1" ht="15.75">
      <c r="B5" s="146">
        <v>0</v>
      </c>
      <c r="D5" s="149" t="s">
        <v>128</v>
      </c>
      <c r="E5" s="46"/>
      <c r="F5" s="46"/>
      <c r="G5" s="46"/>
      <c r="H5" s="46"/>
      <c r="I5" s="46"/>
      <c r="J5" s="46"/>
      <c r="K5" s="46"/>
      <c r="L5" s="46"/>
      <c r="M5" s="46"/>
      <c r="N5" s="46"/>
      <c r="O5" s="46"/>
    </row>
    <row r="6" spans="4:16" s="47" customFormat="1" ht="21" customHeight="1" thickBot="1">
      <c r="D6" s="11"/>
      <c r="E6" s="48"/>
      <c r="F6" s="48"/>
      <c r="G6" s="48"/>
      <c r="H6" s="48"/>
      <c r="I6" s="49"/>
      <c r="J6" s="49"/>
      <c r="K6" s="49"/>
      <c r="L6" s="49"/>
      <c r="M6" s="49"/>
      <c r="N6" s="49"/>
      <c r="O6" s="12"/>
      <c r="P6" s="9" t="s">
        <v>87</v>
      </c>
    </row>
    <row r="7" spans="3:16" ht="6" customHeight="1">
      <c r="C7" s="15"/>
      <c r="D7" s="354" t="s">
        <v>77</v>
      </c>
      <c r="E7" s="355"/>
      <c r="F7" s="355"/>
      <c r="G7" s="355"/>
      <c r="H7" s="355"/>
      <c r="I7" s="356"/>
      <c r="J7" s="385" t="s">
        <v>88</v>
      </c>
      <c r="K7" s="352" t="s">
        <v>89</v>
      </c>
      <c r="L7" s="377" t="s">
        <v>90</v>
      </c>
      <c r="M7" s="377" t="s">
        <v>91</v>
      </c>
      <c r="N7" s="350" t="s">
        <v>5</v>
      </c>
      <c r="O7" s="366" t="s">
        <v>126</v>
      </c>
      <c r="P7" s="80"/>
    </row>
    <row r="8" spans="3:16" ht="6" customHeight="1">
      <c r="C8" s="15"/>
      <c r="D8" s="357"/>
      <c r="E8" s="358"/>
      <c r="F8" s="358"/>
      <c r="G8" s="358"/>
      <c r="H8" s="358"/>
      <c r="I8" s="359"/>
      <c r="J8" s="386"/>
      <c r="K8" s="353"/>
      <c r="L8" s="378"/>
      <c r="M8" s="378"/>
      <c r="N8" s="351"/>
      <c r="O8" s="367"/>
      <c r="P8" s="80"/>
    </row>
    <row r="9" spans="3:16" ht="6" customHeight="1">
      <c r="C9" s="15"/>
      <c r="D9" s="357"/>
      <c r="E9" s="358"/>
      <c r="F9" s="358"/>
      <c r="G9" s="358"/>
      <c r="H9" s="358"/>
      <c r="I9" s="359"/>
      <c r="J9" s="386"/>
      <c r="K9" s="353"/>
      <c r="L9" s="378"/>
      <c r="M9" s="378"/>
      <c r="N9" s="351"/>
      <c r="O9" s="367"/>
      <c r="P9" s="80"/>
    </row>
    <row r="10" spans="3:16" ht="6" customHeight="1">
      <c r="C10" s="15"/>
      <c r="D10" s="357"/>
      <c r="E10" s="358"/>
      <c r="F10" s="358"/>
      <c r="G10" s="358"/>
      <c r="H10" s="358"/>
      <c r="I10" s="359"/>
      <c r="J10" s="386"/>
      <c r="K10" s="353"/>
      <c r="L10" s="378"/>
      <c r="M10" s="378"/>
      <c r="N10" s="351"/>
      <c r="O10" s="367"/>
      <c r="P10" s="80"/>
    </row>
    <row r="11" spans="3:16" ht="15" customHeight="1" thickBot="1">
      <c r="C11" s="15"/>
      <c r="D11" s="360"/>
      <c r="E11" s="361"/>
      <c r="F11" s="361"/>
      <c r="G11" s="361"/>
      <c r="H11" s="361"/>
      <c r="I11" s="362"/>
      <c r="J11" s="154" t="s">
        <v>188</v>
      </c>
      <c r="K11" s="14" t="s">
        <v>188</v>
      </c>
      <c r="L11" s="130"/>
      <c r="M11" s="130"/>
      <c r="N11" s="13"/>
      <c r="O11" s="14"/>
      <c r="P11" s="80"/>
    </row>
    <row r="12" spans="3:16" ht="15" customHeight="1" thickTop="1">
      <c r="C12" s="15"/>
      <c r="D12" s="16"/>
      <c r="E12" s="24" t="s">
        <v>149</v>
      </c>
      <c r="F12" s="24"/>
      <c r="G12" s="24"/>
      <c r="H12" s="25"/>
      <c r="I12" s="26"/>
      <c r="J12" s="298">
        <v>56.51075587132426</v>
      </c>
      <c r="K12" s="299">
        <v>57.31477773327994</v>
      </c>
      <c r="L12" s="300">
        <v>58.374637980968146</v>
      </c>
      <c r="M12" s="300">
        <v>59.27705088265836</v>
      </c>
      <c r="N12" s="301">
        <v>60.56447587354409</v>
      </c>
      <c r="O12" s="299">
        <v>62.71990018714909</v>
      </c>
      <c r="P12" s="80"/>
    </row>
    <row r="13" spans="3:16" ht="15" customHeight="1">
      <c r="C13" s="15"/>
      <c r="D13" s="100"/>
      <c r="E13" s="83" t="s">
        <v>150</v>
      </c>
      <c r="F13" s="83"/>
      <c r="G13" s="83"/>
      <c r="H13" s="68"/>
      <c r="I13" s="69"/>
      <c r="J13" s="302">
        <v>22.37555677111823</v>
      </c>
      <c r="K13" s="303">
        <v>22.557333123177557</v>
      </c>
      <c r="L13" s="304">
        <v>22.74018857281006</v>
      </c>
      <c r="M13" s="304">
        <v>22.844485352969425</v>
      </c>
      <c r="N13" s="305">
        <v>22.932272798865963</v>
      </c>
      <c r="O13" s="303">
        <v>23.139240506329113</v>
      </c>
      <c r="P13" s="80"/>
    </row>
    <row r="14" spans="3:16" ht="12.75">
      <c r="C14" s="15"/>
      <c r="D14" s="100"/>
      <c r="E14" s="83" t="s">
        <v>151</v>
      </c>
      <c r="F14" s="83"/>
      <c r="G14" s="83"/>
      <c r="H14" s="68"/>
      <c r="I14" s="69"/>
      <c r="J14" s="302">
        <v>2.525557529109927</v>
      </c>
      <c r="K14" s="303">
        <v>2.540849018822587</v>
      </c>
      <c r="L14" s="304">
        <v>2.567025237898221</v>
      </c>
      <c r="M14" s="304">
        <v>2.5948078920041535</v>
      </c>
      <c r="N14" s="305">
        <v>2.6410149750415974</v>
      </c>
      <c r="O14" s="303">
        <v>2.7105427323767937</v>
      </c>
      <c r="P14" s="80"/>
    </row>
    <row r="15" spans="3:16" ht="12.75">
      <c r="C15" s="15"/>
      <c r="D15" s="100"/>
      <c r="E15" s="83" t="s">
        <v>152</v>
      </c>
      <c r="F15" s="83"/>
      <c r="G15" s="83"/>
      <c r="H15" s="68"/>
      <c r="I15" s="69"/>
      <c r="J15" s="302" t="s">
        <v>118</v>
      </c>
      <c r="K15" s="303" t="s">
        <v>118</v>
      </c>
      <c r="L15" s="304">
        <v>12.550056483103992</v>
      </c>
      <c r="M15" s="304">
        <v>12.760319567948482</v>
      </c>
      <c r="N15" s="305">
        <v>12.802944034329526</v>
      </c>
      <c r="O15" s="303">
        <v>12.797970111762693</v>
      </c>
      <c r="P15" s="80"/>
    </row>
    <row r="16" spans="3:16" ht="13.5" thickBot="1">
      <c r="C16" s="15"/>
      <c r="D16" s="100"/>
      <c r="E16" s="83" t="s">
        <v>153</v>
      </c>
      <c r="F16" s="83"/>
      <c r="G16" s="83"/>
      <c r="H16" s="68"/>
      <c r="I16" s="69"/>
      <c r="J16" s="306" t="s">
        <v>118</v>
      </c>
      <c r="K16" s="307" t="s">
        <v>118</v>
      </c>
      <c r="L16" s="308">
        <v>1.8119590619711499</v>
      </c>
      <c r="M16" s="308">
        <v>1.7902753321594287</v>
      </c>
      <c r="N16" s="309">
        <v>1.7911718380847315</v>
      </c>
      <c r="O16" s="307">
        <v>1.8080398925968497</v>
      </c>
      <c r="P16" s="80"/>
    </row>
    <row r="17" spans="3:16" ht="13.5">
      <c r="C17" s="50"/>
      <c r="D17" s="51" t="s">
        <v>92</v>
      </c>
      <c r="E17" s="52"/>
      <c r="F17" s="52"/>
      <c r="G17" s="52"/>
      <c r="H17" s="52"/>
      <c r="I17" s="51"/>
      <c r="J17" s="51"/>
      <c r="K17" s="51"/>
      <c r="L17" s="51"/>
      <c r="M17" s="51"/>
      <c r="N17" s="51"/>
      <c r="O17" s="79" t="s">
        <v>95</v>
      </c>
      <c r="P17" s="50"/>
    </row>
    <row r="18" spans="3:16" ht="12.75">
      <c r="C18" s="50"/>
      <c r="D18" s="40" t="s">
        <v>6</v>
      </c>
      <c r="E18" s="371" t="s">
        <v>137</v>
      </c>
      <c r="F18" s="371"/>
      <c r="G18" s="371"/>
      <c r="H18" s="371"/>
      <c r="I18" s="371"/>
      <c r="J18" s="371"/>
      <c r="K18" s="371"/>
      <c r="L18" s="371"/>
      <c r="M18" s="371"/>
      <c r="N18" s="371"/>
      <c r="O18" s="371"/>
      <c r="P18" s="50"/>
    </row>
    <row r="19" spans="4:16" ht="24" customHeight="1">
      <c r="D19" s="40" t="s">
        <v>133</v>
      </c>
      <c r="E19" s="371" t="s">
        <v>192</v>
      </c>
      <c r="F19" s="371"/>
      <c r="G19" s="371"/>
      <c r="H19" s="371"/>
      <c r="I19" s="371"/>
      <c r="J19" s="371"/>
      <c r="K19" s="371"/>
      <c r="L19" s="371"/>
      <c r="M19" s="371"/>
      <c r="N19" s="371"/>
      <c r="O19" s="371"/>
      <c r="P19" s="42" t="s">
        <v>87</v>
      </c>
    </row>
  </sheetData>
  <sheetProtection/>
  <mergeCells count="9">
    <mergeCell ref="E18:O18"/>
    <mergeCell ref="E19:O19"/>
    <mergeCell ref="D7:I11"/>
    <mergeCell ref="M7:M10"/>
    <mergeCell ref="N7:N10"/>
    <mergeCell ref="O7:O10"/>
    <mergeCell ref="J7:J10"/>
    <mergeCell ref="K7:K10"/>
    <mergeCell ref="L7:L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0"/>
  <dimension ref="C3:P2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11.25390625" style="42" customWidth="1"/>
    <col min="9" max="9" width="1.12109375" style="42" customWidth="1"/>
    <col min="10" max="15" width="6.875" style="42" customWidth="1"/>
    <col min="16" max="40" width="10.75390625" style="42" customWidth="1"/>
    <col min="41" max="16384" width="9.125" style="42" customWidth="1"/>
  </cols>
  <sheetData>
    <row r="1" ht="12.75" hidden="1"/>
    <row r="2" ht="12.75" hidden="1"/>
    <row r="3" ht="9" customHeight="1">
      <c r="C3" s="41"/>
    </row>
    <row r="4" spans="4:15" s="43" customFormat="1" ht="15.75">
      <c r="D4" s="10" t="s">
        <v>2</v>
      </c>
      <c r="E4" s="44"/>
      <c r="F4" s="44"/>
      <c r="G4" s="44"/>
      <c r="H4" s="10" t="s">
        <v>197</v>
      </c>
      <c r="I4" s="45"/>
      <c r="J4" s="44"/>
      <c r="K4" s="44"/>
      <c r="L4" s="44"/>
      <c r="M4" s="44"/>
      <c r="N4" s="44"/>
      <c r="O4" s="44"/>
    </row>
    <row r="5" spans="4:15" s="43" customFormat="1" ht="15.75">
      <c r="D5" s="81" t="s">
        <v>198</v>
      </c>
      <c r="E5" s="46"/>
      <c r="F5" s="46"/>
      <c r="G5" s="46"/>
      <c r="H5" s="46"/>
      <c r="I5" s="46"/>
      <c r="J5" s="46"/>
      <c r="K5" s="46"/>
      <c r="L5" s="46"/>
      <c r="M5" s="46"/>
      <c r="N5" s="46"/>
      <c r="O5" s="46"/>
    </row>
    <row r="6" spans="4:16" s="47" customFormat="1" ht="21" customHeight="1" thickBot="1">
      <c r="D6" s="11"/>
      <c r="E6" s="48"/>
      <c r="F6" s="48"/>
      <c r="G6" s="48"/>
      <c r="H6" s="48"/>
      <c r="I6" s="49"/>
      <c r="J6" s="49"/>
      <c r="K6" s="49"/>
      <c r="L6" s="49"/>
      <c r="M6" s="49"/>
      <c r="N6" s="49"/>
      <c r="O6" s="12"/>
      <c r="P6" s="9"/>
    </row>
    <row r="7" spans="3:16" ht="6" customHeight="1">
      <c r="C7" s="15"/>
      <c r="D7" s="354" t="s">
        <v>12</v>
      </c>
      <c r="E7" s="355"/>
      <c r="F7" s="355"/>
      <c r="G7" s="355"/>
      <c r="H7" s="355"/>
      <c r="I7" s="356"/>
      <c r="J7" s="350" t="s">
        <v>88</v>
      </c>
      <c r="K7" s="352" t="s">
        <v>89</v>
      </c>
      <c r="L7" s="364" t="s">
        <v>90</v>
      </c>
      <c r="M7" s="350" t="s">
        <v>91</v>
      </c>
      <c r="N7" s="350" t="s">
        <v>5</v>
      </c>
      <c r="O7" s="366" t="s">
        <v>126</v>
      </c>
      <c r="P7" s="80"/>
    </row>
    <row r="8" spans="3:16" ht="6" customHeight="1">
      <c r="C8" s="15"/>
      <c r="D8" s="357"/>
      <c r="E8" s="358"/>
      <c r="F8" s="358"/>
      <c r="G8" s="358"/>
      <c r="H8" s="358"/>
      <c r="I8" s="359"/>
      <c r="J8" s="351"/>
      <c r="K8" s="353"/>
      <c r="L8" s="365"/>
      <c r="M8" s="351"/>
      <c r="N8" s="351"/>
      <c r="O8" s="367"/>
      <c r="P8" s="80"/>
    </row>
    <row r="9" spans="3:16" ht="6" customHeight="1">
      <c r="C9" s="15"/>
      <c r="D9" s="357"/>
      <c r="E9" s="358"/>
      <c r="F9" s="358"/>
      <c r="G9" s="358"/>
      <c r="H9" s="358"/>
      <c r="I9" s="359"/>
      <c r="J9" s="351"/>
      <c r="K9" s="353"/>
      <c r="L9" s="365"/>
      <c r="M9" s="351"/>
      <c r="N9" s="351"/>
      <c r="O9" s="367"/>
      <c r="P9" s="80"/>
    </row>
    <row r="10" spans="3:16" ht="6" customHeight="1">
      <c r="C10" s="15"/>
      <c r="D10" s="357"/>
      <c r="E10" s="358"/>
      <c r="F10" s="358"/>
      <c r="G10" s="358"/>
      <c r="H10" s="358"/>
      <c r="I10" s="359"/>
      <c r="J10" s="351"/>
      <c r="K10" s="353"/>
      <c r="L10" s="365"/>
      <c r="M10" s="351"/>
      <c r="N10" s="351"/>
      <c r="O10" s="367"/>
      <c r="P10" s="80"/>
    </row>
    <row r="11" spans="3:16" ht="15" customHeight="1" thickBot="1">
      <c r="C11" s="15"/>
      <c r="D11" s="360"/>
      <c r="E11" s="361"/>
      <c r="F11" s="361"/>
      <c r="G11" s="361"/>
      <c r="H11" s="361"/>
      <c r="I11" s="362"/>
      <c r="J11" s="13" t="s">
        <v>6</v>
      </c>
      <c r="K11" s="14" t="s">
        <v>6</v>
      </c>
      <c r="L11" s="132"/>
      <c r="M11" s="13"/>
      <c r="N11" s="13"/>
      <c r="O11" s="14"/>
      <c r="P11" s="80"/>
    </row>
    <row r="12" spans="3:16" ht="13.5" thickTop="1">
      <c r="C12" s="15"/>
      <c r="D12" s="16"/>
      <c r="E12" s="24" t="s">
        <v>78</v>
      </c>
      <c r="F12" s="24"/>
      <c r="G12" s="24"/>
      <c r="H12" s="25"/>
      <c r="I12" s="26"/>
      <c r="J12" s="310">
        <v>0.25292165474638834</v>
      </c>
      <c r="K12" s="311">
        <v>0.26532869445697227</v>
      </c>
      <c r="L12" s="312">
        <v>0.2535455337968574</v>
      </c>
      <c r="M12" s="310">
        <v>0.2297258621747041</v>
      </c>
      <c r="N12" s="310">
        <v>0.23022099662096554</v>
      </c>
      <c r="O12" s="311">
        <v>0.24769522522015058</v>
      </c>
      <c r="P12" s="129"/>
    </row>
    <row r="13" spans="3:16" ht="12.75">
      <c r="C13" s="15"/>
      <c r="D13" s="100"/>
      <c r="E13" s="83" t="s">
        <v>79</v>
      </c>
      <c r="F13" s="83"/>
      <c r="G13" s="83"/>
      <c r="H13" s="68"/>
      <c r="I13" s="69"/>
      <c r="J13" s="313">
        <v>0.8003983528779877</v>
      </c>
      <c r="K13" s="314">
        <v>0.7732690373091895</v>
      </c>
      <c r="L13" s="315">
        <v>0.7457759850671015</v>
      </c>
      <c r="M13" s="313">
        <v>0.7659655831739962</v>
      </c>
      <c r="N13" s="313">
        <v>0.7533878373838055</v>
      </c>
      <c r="O13" s="314">
        <v>0.7645533615193352</v>
      </c>
      <c r="P13" s="129"/>
    </row>
    <row r="14" spans="3:16" ht="12.75">
      <c r="C14" s="15"/>
      <c r="D14" s="100"/>
      <c r="E14" s="83" t="s">
        <v>80</v>
      </c>
      <c r="F14" s="83"/>
      <c r="G14" s="83"/>
      <c r="H14" s="68"/>
      <c r="I14" s="69"/>
      <c r="J14" s="313">
        <v>0.9436867027663864</v>
      </c>
      <c r="K14" s="314">
        <v>0.9418337020401779</v>
      </c>
      <c r="L14" s="315">
        <v>0.8995686124610932</v>
      </c>
      <c r="M14" s="313">
        <v>0.9067351402350116</v>
      </c>
      <c r="N14" s="313">
        <v>0.9090014079586717</v>
      </c>
      <c r="O14" s="314">
        <v>0.8944163672897766</v>
      </c>
      <c r="P14" s="129"/>
    </row>
    <row r="15" spans="3:16" ht="12.75">
      <c r="C15" s="15"/>
      <c r="D15" s="100"/>
      <c r="E15" s="83" t="s">
        <v>81</v>
      </c>
      <c r="F15" s="83"/>
      <c r="G15" s="83"/>
      <c r="H15" s="68"/>
      <c r="I15" s="69"/>
      <c r="J15" s="313">
        <v>0.9604473693031362</v>
      </c>
      <c r="K15" s="314">
        <v>0.9636890150786738</v>
      </c>
      <c r="L15" s="315">
        <v>0.9580772191296394</v>
      </c>
      <c r="M15" s="313">
        <v>0.9368187917998625</v>
      </c>
      <c r="N15" s="313">
        <v>0.9324436941749648</v>
      </c>
      <c r="O15" s="314">
        <v>0.9276467795537269</v>
      </c>
      <c r="P15" s="129"/>
    </row>
    <row r="16" spans="3:16" ht="15">
      <c r="C16" s="15"/>
      <c r="D16" s="100"/>
      <c r="E16" s="83" t="s">
        <v>160</v>
      </c>
      <c r="F16" s="83"/>
      <c r="G16" s="83"/>
      <c r="H16" s="68"/>
      <c r="I16" s="69"/>
      <c r="J16" s="316">
        <v>0.2499443430250679</v>
      </c>
      <c r="K16" s="317">
        <v>0.2377950823329912</v>
      </c>
      <c r="L16" s="318">
        <v>0.2269446672012831</v>
      </c>
      <c r="M16" s="316">
        <v>0.22287981631947928</v>
      </c>
      <c r="N16" s="316">
        <v>0.2162303152815363</v>
      </c>
      <c r="O16" s="317">
        <v>0.20978924163196627</v>
      </c>
      <c r="P16" s="129"/>
    </row>
    <row r="17" spans="3:16" ht="13.5" thickBot="1">
      <c r="C17" s="15"/>
      <c r="D17" s="100"/>
      <c r="E17" s="83" t="s">
        <v>134</v>
      </c>
      <c r="F17" s="83"/>
      <c r="G17" s="83"/>
      <c r="H17" s="68"/>
      <c r="I17" s="69"/>
      <c r="J17" s="273" t="s">
        <v>118</v>
      </c>
      <c r="K17" s="274" t="s">
        <v>118</v>
      </c>
      <c r="L17" s="275">
        <v>0.005235543772487775</v>
      </c>
      <c r="M17" s="273">
        <v>0.004514112243400932</v>
      </c>
      <c r="N17" s="273">
        <v>0.005006994249172903</v>
      </c>
      <c r="O17" s="274">
        <v>0.004886822914973616</v>
      </c>
      <c r="P17" s="129"/>
    </row>
    <row r="18" spans="4:15" ht="13.5">
      <c r="D18" s="51" t="s">
        <v>92</v>
      </c>
      <c r="E18" s="52"/>
      <c r="F18" s="52"/>
      <c r="G18" s="52"/>
      <c r="H18" s="52"/>
      <c r="I18" s="51"/>
      <c r="J18" s="51"/>
      <c r="K18" s="51"/>
      <c r="L18" s="51"/>
      <c r="M18" s="51"/>
      <c r="N18" s="51"/>
      <c r="O18" s="79" t="s">
        <v>95</v>
      </c>
    </row>
    <row r="19" spans="4:15" ht="12.75">
      <c r="D19" s="40" t="s">
        <v>6</v>
      </c>
      <c r="E19" s="382" t="s">
        <v>137</v>
      </c>
      <c r="F19" s="382"/>
      <c r="G19" s="382"/>
      <c r="H19" s="382"/>
      <c r="I19" s="382"/>
      <c r="J19" s="382"/>
      <c r="K19" s="382"/>
      <c r="L19" s="382"/>
      <c r="M19" s="382"/>
      <c r="N19" s="382"/>
      <c r="O19" s="382"/>
    </row>
    <row r="20" spans="4:15" ht="12.75">
      <c r="D20" s="40" t="s">
        <v>133</v>
      </c>
      <c r="E20" s="382" t="s">
        <v>189</v>
      </c>
      <c r="F20" s="382"/>
      <c r="G20" s="382"/>
      <c r="H20" s="382"/>
      <c r="I20" s="382"/>
      <c r="J20" s="382"/>
      <c r="K20" s="382"/>
      <c r="L20" s="382"/>
      <c r="M20" s="382"/>
      <c r="N20" s="382"/>
      <c r="O20" s="382"/>
    </row>
  </sheetData>
  <sheetProtection/>
  <mergeCells count="9">
    <mergeCell ref="E20:O20"/>
    <mergeCell ref="E19:O19"/>
    <mergeCell ref="D7:I11"/>
    <mergeCell ref="J7:J10"/>
    <mergeCell ref="K7:K10"/>
    <mergeCell ref="L7:L10"/>
    <mergeCell ref="M7:M10"/>
    <mergeCell ref="N7:N10"/>
    <mergeCell ref="O7:O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21"/>
  <dimension ref="B4:O2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5" width="2.125" style="42" customWidth="1"/>
    <col min="6" max="6" width="1.75390625" style="42" customWidth="1"/>
    <col min="7" max="7" width="15.25390625" style="42" customWidth="1"/>
    <col min="8" max="8" width="8.125" style="42" customWidth="1"/>
    <col min="9" max="9" width="1.12109375" style="42" customWidth="1"/>
    <col min="10" max="15" width="7.75390625" style="42" customWidth="1"/>
    <col min="16" max="16384" width="9.125" style="42" customWidth="1"/>
  </cols>
  <sheetData>
    <row r="1" ht="12.75" hidden="1"/>
    <row r="2" ht="12.75" hidden="1"/>
    <row r="4" spans="4:15" s="43" customFormat="1" ht="15.75">
      <c r="D4" s="10" t="s">
        <v>3</v>
      </c>
      <c r="E4" s="44"/>
      <c r="F4" s="44"/>
      <c r="G4" s="44"/>
      <c r="H4" s="10" t="s">
        <v>173</v>
      </c>
      <c r="I4" s="45"/>
      <c r="J4" s="44"/>
      <c r="K4" s="44"/>
      <c r="L4" s="44"/>
      <c r="M4" s="44"/>
      <c r="N4" s="44"/>
      <c r="O4" s="44"/>
    </row>
    <row r="5" spans="2:15" s="43" customFormat="1" ht="15.75">
      <c r="B5" s="146">
        <v>12</v>
      </c>
      <c r="D5" s="81" t="s">
        <v>174</v>
      </c>
      <c r="E5" s="46"/>
      <c r="F5" s="46"/>
      <c r="G5" s="46"/>
      <c r="H5" s="46"/>
      <c r="I5" s="46"/>
      <c r="J5" s="46"/>
      <c r="K5" s="46"/>
      <c r="L5" s="46"/>
      <c r="M5" s="46"/>
      <c r="N5" s="46"/>
      <c r="O5" s="46"/>
    </row>
    <row r="6" spans="4:15" s="47" customFormat="1" ht="21" customHeight="1" thickBot="1">
      <c r="D6" s="11"/>
      <c r="E6" s="48"/>
      <c r="F6" s="48"/>
      <c r="G6" s="48"/>
      <c r="H6" s="48"/>
      <c r="I6" s="49"/>
      <c r="J6" s="49"/>
      <c r="K6" s="49"/>
      <c r="L6" s="49"/>
      <c r="M6" s="49"/>
      <c r="N6" s="49"/>
      <c r="O6" s="12"/>
    </row>
    <row r="7" spans="3:15" ht="6" customHeight="1">
      <c r="C7" s="15"/>
      <c r="D7" s="354" t="s">
        <v>161</v>
      </c>
      <c r="E7" s="355"/>
      <c r="F7" s="355"/>
      <c r="G7" s="355"/>
      <c r="H7" s="355"/>
      <c r="I7" s="356"/>
      <c r="J7" s="350" t="s">
        <v>88</v>
      </c>
      <c r="K7" s="352" t="s">
        <v>89</v>
      </c>
      <c r="L7" s="364" t="s">
        <v>90</v>
      </c>
      <c r="M7" s="350" t="s">
        <v>91</v>
      </c>
      <c r="N7" s="350" t="s">
        <v>5</v>
      </c>
      <c r="O7" s="366" t="s">
        <v>126</v>
      </c>
    </row>
    <row r="8" spans="3:15" ht="6" customHeight="1">
      <c r="C8" s="15"/>
      <c r="D8" s="357"/>
      <c r="E8" s="358"/>
      <c r="F8" s="358"/>
      <c r="G8" s="358"/>
      <c r="H8" s="358"/>
      <c r="I8" s="359"/>
      <c r="J8" s="351"/>
      <c r="K8" s="353"/>
      <c r="L8" s="365"/>
      <c r="M8" s="351"/>
      <c r="N8" s="351"/>
      <c r="O8" s="367"/>
    </row>
    <row r="9" spans="3:15" ht="6" customHeight="1">
      <c r="C9" s="15"/>
      <c r="D9" s="357"/>
      <c r="E9" s="358"/>
      <c r="F9" s="358"/>
      <c r="G9" s="358"/>
      <c r="H9" s="358"/>
      <c r="I9" s="359"/>
      <c r="J9" s="351"/>
      <c r="K9" s="353"/>
      <c r="L9" s="365"/>
      <c r="M9" s="351"/>
      <c r="N9" s="351"/>
      <c r="O9" s="367"/>
    </row>
    <row r="10" spans="3:15" ht="6" customHeight="1">
      <c r="C10" s="15"/>
      <c r="D10" s="357"/>
      <c r="E10" s="358"/>
      <c r="F10" s="358"/>
      <c r="G10" s="358"/>
      <c r="H10" s="358"/>
      <c r="I10" s="359"/>
      <c r="J10" s="351"/>
      <c r="K10" s="353"/>
      <c r="L10" s="365"/>
      <c r="M10" s="351"/>
      <c r="N10" s="351"/>
      <c r="O10" s="367"/>
    </row>
    <row r="11" spans="3:15" ht="15" customHeight="1" thickBot="1">
      <c r="C11" s="15"/>
      <c r="D11" s="360"/>
      <c r="E11" s="361"/>
      <c r="F11" s="361"/>
      <c r="G11" s="361"/>
      <c r="H11" s="361"/>
      <c r="I11" s="362"/>
      <c r="J11" s="13" t="s">
        <v>188</v>
      </c>
      <c r="K11" s="14" t="s">
        <v>188</v>
      </c>
      <c r="L11" s="132"/>
      <c r="M11" s="13"/>
      <c r="N11" s="13"/>
      <c r="O11" s="14"/>
    </row>
    <row r="12" spans="3:15" ht="14.25" thickBot="1" thickTop="1">
      <c r="C12" s="15"/>
      <c r="D12" s="53" t="s">
        <v>116</v>
      </c>
      <c r="E12" s="54"/>
      <c r="F12" s="54"/>
      <c r="G12" s="54"/>
      <c r="H12" s="54"/>
      <c r="I12" s="54"/>
      <c r="J12" s="54"/>
      <c r="K12" s="55"/>
      <c r="L12" s="53"/>
      <c r="M12" s="54"/>
      <c r="N12" s="54"/>
      <c r="O12" s="55"/>
    </row>
    <row r="13" spans="3:15" ht="12.75">
      <c r="C13" s="15"/>
      <c r="D13" s="56"/>
      <c r="E13" s="57" t="s">
        <v>110</v>
      </c>
      <c r="F13" s="57"/>
      <c r="G13" s="57"/>
      <c r="H13" s="58"/>
      <c r="I13" s="59"/>
      <c r="J13" s="175">
        <v>12797</v>
      </c>
      <c r="K13" s="179">
        <v>12689</v>
      </c>
      <c r="L13" s="177">
        <v>12409</v>
      </c>
      <c r="M13" s="175">
        <v>12494</v>
      </c>
      <c r="N13" s="175">
        <v>12698</v>
      </c>
      <c r="O13" s="179">
        <v>13035</v>
      </c>
    </row>
    <row r="14" spans="3:15" ht="13.5" customHeight="1">
      <c r="C14" s="15"/>
      <c r="D14" s="60"/>
      <c r="E14" s="379" t="s">
        <v>111</v>
      </c>
      <c r="F14" s="32" t="s">
        <v>154</v>
      </c>
      <c r="G14" s="32"/>
      <c r="H14" s="33"/>
      <c r="I14" s="34"/>
      <c r="J14" s="185" t="s">
        <v>118</v>
      </c>
      <c r="K14" s="189" t="s">
        <v>118</v>
      </c>
      <c r="L14" s="187">
        <v>38</v>
      </c>
      <c r="M14" s="185">
        <v>28</v>
      </c>
      <c r="N14" s="185">
        <v>11</v>
      </c>
      <c r="O14" s="189">
        <v>10</v>
      </c>
    </row>
    <row r="15" spans="3:15" ht="12.75">
      <c r="C15" s="15"/>
      <c r="D15" s="65"/>
      <c r="E15" s="380"/>
      <c r="F15" s="83" t="s">
        <v>155</v>
      </c>
      <c r="G15" s="83"/>
      <c r="H15" s="68"/>
      <c r="I15" s="69"/>
      <c r="J15" s="190" t="s">
        <v>118</v>
      </c>
      <c r="K15" s="194" t="s">
        <v>118</v>
      </c>
      <c r="L15" s="192">
        <v>12143</v>
      </c>
      <c r="M15" s="190">
        <v>12289</v>
      </c>
      <c r="N15" s="190">
        <v>12507</v>
      </c>
      <c r="O15" s="194">
        <v>12887</v>
      </c>
    </row>
    <row r="16" spans="3:15" ht="13.5" thickBot="1">
      <c r="C16" s="15"/>
      <c r="D16" s="71"/>
      <c r="E16" s="391"/>
      <c r="F16" s="84" t="s">
        <v>156</v>
      </c>
      <c r="G16" s="84"/>
      <c r="H16" s="85"/>
      <c r="I16" s="86"/>
      <c r="J16" s="287" t="s">
        <v>118</v>
      </c>
      <c r="K16" s="288" t="s">
        <v>118</v>
      </c>
      <c r="L16" s="319">
        <v>228</v>
      </c>
      <c r="M16" s="287">
        <v>177</v>
      </c>
      <c r="N16" s="287">
        <v>180</v>
      </c>
      <c r="O16" s="288">
        <v>138</v>
      </c>
    </row>
    <row r="17" spans="3:15" ht="13.5" thickBot="1">
      <c r="C17" s="15"/>
      <c r="D17" s="77" t="s">
        <v>117</v>
      </c>
      <c r="E17" s="78"/>
      <c r="F17" s="78"/>
      <c r="G17" s="78"/>
      <c r="H17" s="78"/>
      <c r="I17" s="78"/>
      <c r="J17" s="78"/>
      <c r="K17" s="114"/>
      <c r="L17" s="77"/>
      <c r="M17" s="78"/>
      <c r="N17" s="114"/>
      <c r="O17" s="114"/>
    </row>
    <row r="18" spans="3:15" ht="12.75">
      <c r="C18" s="15"/>
      <c r="D18" s="56"/>
      <c r="E18" s="57" t="s">
        <v>110</v>
      </c>
      <c r="F18" s="57"/>
      <c r="G18" s="57"/>
      <c r="H18" s="58"/>
      <c r="I18" s="59"/>
      <c r="J18" s="175">
        <v>286340</v>
      </c>
      <c r="K18" s="179">
        <v>286230</v>
      </c>
      <c r="L18" s="177">
        <v>282183</v>
      </c>
      <c r="M18" s="175">
        <v>285419</v>
      </c>
      <c r="N18" s="175">
        <v>291194</v>
      </c>
      <c r="O18" s="179">
        <v>301620</v>
      </c>
    </row>
    <row r="19" spans="3:15" ht="13.5" customHeight="1">
      <c r="C19" s="15"/>
      <c r="D19" s="60"/>
      <c r="E19" s="379" t="s">
        <v>111</v>
      </c>
      <c r="F19" s="32" t="s">
        <v>154</v>
      </c>
      <c r="G19" s="32"/>
      <c r="H19" s="33"/>
      <c r="I19" s="34"/>
      <c r="J19" s="185" t="s">
        <v>118</v>
      </c>
      <c r="K19" s="189" t="s">
        <v>118</v>
      </c>
      <c r="L19" s="187">
        <v>368</v>
      </c>
      <c r="M19" s="185">
        <v>318</v>
      </c>
      <c r="N19" s="185">
        <v>197</v>
      </c>
      <c r="O19" s="189">
        <v>195</v>
      </c>
    </row>
    <row r="20" spans="3:15" ht="12.75">
      <c r="C20" s="15"/>
      <c r="D20" s="65"/>
      <c r="E20" s="380"/>
      <c r="F20" s="83" t="s">
        <v>155</v>
      </c>
      <c r="G20" s="83"/>
      <c r="H20" s="68"/>
      <c r="I20" s="69"/>
      <c r="J20" s="190" t="s">
        <v>118</v>
      </c>
      <c r="K20" s="194" t="s">
        <v>118</v>
      </c>
      <c r="L20" s="192">
        <v>278545</v>
      </c>
      <c r="M20" s="190">
        <v>282809</v>
      </c>
      <c r="N20" s="190">
        <v>288634</v>
      </c>
      <c r="O20" s="194">
        <v>299641</v>
      </c>
    </row>
    <row r="21" spans="3:15" ht="13.5" thickBot="1">
      <c r="C21" s="15"/>
      <c r="D21" s="71"/>
      <c r="E21" s="391"/>
      <c r="F21" s="84" t="s">
        <v>156</v>
      </c>
      <c r="G21" s="84"/>
      <c r="H21" s="85"/>
      <c r="I21" s="86"/>
      <c r="J21" s="287" t="s">
        <v>118</v>
      </c>
      <c r="K21" s="288" t="s">
        <v>118</v>
      </c>
      <c r="L21" s="319">
        <v>3270</v>
      </c>
      <c r="M21" s="287">
        <v>2292</v>
      </c>
      <c r="N21" s="287">
        <v>2363</v>
      </c>
      <c r="O21" s="288">
        <v>1784</v>
      </c>
    </row>
    <row r="22" spans="4:15" ht="13.5">
      <c r="D22" s="51" t="s">
        <v>92</v>
      </c>
      <c r="E22" s="52"/>
      <c r="F22" s="52"/>
      <c r="G22" s="52"/>
      <c r="H22" s="52"/>
      <c r="I22" s="51"/>
      <c r="J22" s="51"/>
      <c r="K22" s="51"/>
      <c r="L22" s="51"/>
      <c r="M22" s="51"/>
      <c r="N22" s="51"/>
      <c r="O22" s="79" t="s">
        <v>95</v>
      </c>
    </row>
    <row r="23" spans="4:15" ht="12.75">
      <c r="D23" s="40" t="s">
        <v>6</v>
      </c>
      <c r="E23" s="382" t="s">
        <v>191</v>
      </c>
      <c r="F23" s="382"/>
      <c r="G23" s="382"/>
      <c r="H23" s="382"/>
      <c r="I23" s="382"/>
      <c r="J23" s="382"/>
      <c r="K23" s="382"/>
      <c r="L23" s="382"/>
      <c r="M23" s="382"/>
      <c r="N23" s="382"/>
      <c r="O23" s="382"/>
    </row>
    <row r="24" spans="4:15" ht="12.75">
      <c r="D24" s="40" t="s">
        <v>133</v>
      </c>
      <c r="E24" s="382" t="s">
        <v>202</v>
      </c>
      <c r="F24" s="382"/>
      <c r="G24" s="382"/>
      <c r="H24" s="382"/>
      <c r="I24" s="382"/>
      <c r="J24" s="382"/>
      <c r="K24" s="382"/>
      <c r="L24" s="382"/>
      <c r="M24" s="382"/>
      <c r="N24" s="382"/>
      <c r="O24" s="382"/>
    </row>
  </sheetData>
  <sheetProtection/>
  <mergeCells count="11">
    <mergeCell ref="D7:I11"/>
    <mergeCell ref="N7:N10"/>
    <mergeCell ref="E24:O24"/>
    <mergeCell ref="E23:O23"/>
    <mergeCell ref="O7:O10"/>
    <mergeCell ref="J7:J10"/>
    <mergeCell ref="K7:K10"/>
    <mergeCell ref="L7:L10"/>
    <mergeCell ref="M7:M10"/>
    <mergeCell ref="E14:E16"/>
    <mergeCell ref="E19:E2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22"/>
  <dimension ref="B3:S22"/>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10.875" style="42" customWidth="1"/>
    <col min="9" max="9" width="1.12109375" style="42" customWidth="1"/>
    <col min="10" max="15" width="6.375" style="42" customWidth="1"/>
    <col min="16" max="16" width="10.625" style="42" bestFit="1" customWidth="1"/>
    <col min="17" max="17" width="11.125" style="42" customWidth="1"/>
    <col min="18" max="18" width="12.25390625" style="42" customWidth="1"/>
    <col min="19" max="19" width="10.75390625" style="42" customWidth="1"/>
    <col min="20" max="20" width="8.00390625" style="42" customWidth="1"/>
    <col min="21" max="23" width="1.75390625" style="42" customWidth="1"/>
    <col min="24" max="24" width="4.875" style="42" customWidth="1"/>
    <col min="25" max="39" width="1.75390625" style="42" customWidth="1"/>
    <col min="40" max="16384" width="9.125" style="42" customWidth="1"/>
  </cols>
  <sheetData>
    <row r="1" ht="12.75" hidden="1"/>
    <row r="2" ht="12.75" hidden="1"/>
    <row r="3" ht="9" customHeight="1">
      <c r="C3" s="41"/>
    </row>
    <row r="4" spans="4:15" s="43" customFormat="1" ht="15.75">
      <c r="D4" s="10" t="s">
        <v>4</v>
      </c>
      <c r="E4" s="44"/>
      <c r="F4" s="44"/>
      <c r="G4" s="44"/>
      <c r="H4" s="10" t="s">
        <v>82</v>
      </c>
      <c r="I4" s="45"/>
      <c r="J4" s="44"/>
      <c r="K4" s="44"/>
      <c r="L4" s="44"/>
      <c r="M4" s="44"/>
      <c r="N4" s="44"/>
      <c r="O4" s="44"/>
    </row>
    <row r="5" spans="2:15" s="43" customFormat="1" ht="15.75">
      <c r="B5" s="146">
        <v>0</v>
      </c>
      <c r="D5" s="81" t="s">
        <v>128</v>
      </c>
      <c r="E5" s="46"/>
      <c r="F5" s="46"/>
      <c r="G5" s="46"/>
      <c r="H5" s="46"/>
      <c r="I5" s="46"/>
      <c r="J5" s="46"/>
      <c r="K5" s="46"/>
      <c r="L5" s="46"/>
      <c r="M5" s="46"/>
      <c r="N5" s="46"/>
      <c r="O5" s="46"/>
    </row>
    <row r="6" spans="4:16" s="47" customFormat="1" ht="21" customHeight="1" thickBot="1">
      <c r="D6" s="11"/>
      <c r="E6" s="48"/>
      <c r="F6" s="48"/>
      <c r="G6" s="48"/>
      <c r="H6" s="48"/>
      <c r="I6" s="49"/>
      <c r="J6" s="49"/>
      <c r="K6" s="49"/>
      <c r="L6" s="49"/>
      <c r="M6" s="49"/>
      <c r="N6" s="49"/>
      <c r="O6" s="12"/>
      <c r="P6" s="9"/>
    </row>
    <row r="7" spans="3:16" ht="6" customHeight="1">
      <c r="C7" s="15"/>
      <c r="D7" s="354" t="s">
        <v>83</v>
      </c>
      <c r="E7" s="355"/>
      <c r="F7" s="355"/>
      <c r="G7" s="355"/>
      <c r="H7" s="355"/>
      <c r="I7" s="356"/>
      <c r="J7" s="398" t="s">
        <v>88</v>
      </c>
      <c r="K7" s="364" t="s">
        <v>89</v>
      </c>
      <c r="L7" s="350" t="s">
        <v>90</v>
      </c>
      <c r="M7" s="350" t="s">
        <v>91</v>
      </c>
      <c r="N7" s="350" t="s">
        <v>5</v>
      </c>
      <c r="O7" s="366" t="s">
        <v>126</v>
      </c>
      <c r="P7" s="80"/>
    </row>
    <row r="8" spans="3:16" ht="6" customHeight="1">
      <c r="C8" s="15"/>
      <c r="D8" s="357"/>
      <c r="E8" s="358"/>
      <c r="F8" s="358"/>
      <c r="G8" s="358"/>
      <c r="H8" s="358"/>
      <c r="I8" s="359"/>
      <c r="J8" s="399"/>
      <c r="K8" s="365"/>
      <c r="L8" s="351"/>
      <c r="M8" s="351"/>
      <c r="N8" s="351"/>
      <c r="O8" s="367"/>
      <c r="P8" s="80"/>
    </row>
    <row r="9" spans="3:16" ht="6" customHeight="1">
      <c r="C9" s="15"/>
      <c r="D9" s="357"/>
      <c r="E9" s="358"/>
      <c r="F9" s="358"/>
      <c r="G9" s="358"/>
      <c r="H9" s="358"/>
      <c r="I9" s="359"/>
      <c r="J9" s="399"/>
      <c r="K9" s="365"/>
      <c r="L9" s="351"/>
      <c r="M9" s="351"/>
      <c r="N9" s="351"/>
      <c r="O9" s="367"/>
      <c r="P9" s="80"/>
    </row>
    <row r="10" spans="3:16" ht="6" customHeight="1">
      <c r="C10" s="15"/>
      <c r="D10" s="357"/>
      <c r="E10" s="358"/>
      <c r="F10" s="358"/>
      <c r="G10" s="358"/>
      <c r="H10" s="358"/>
      <c r="I10" s="359"/>
      <c r="J10" s="399"/>
      <c r="K10" s="365"/>
      <c r="L10" s="351"/>
      <c r="M10" s="351"/>
      <c r="N10" s="351"/>
      <c r="O10" s="367"/>
      <c r="P10" s="80"/>
    </row>
    <row r="11" spans="3:16" ht="15" customHeight="1" thickBot="1">
      <c r="C11" s="15"/>
      <c r="D11" s="360"/>
      <c r="E11" s="361"/>
      <c r="F11" s="361"/>
      <c r="G11" s="361"/>
      <c r="H11" s="361"/>
      <c r="I11" s="362"/>
      <c r="J11" s="156" t="s">
        <v>6</v>
      </c>
      <c r="K11" s="132"/>
      <c r="L11" s="13"/>
      <c r="M11" s="13"/>
      <c r="N11" s="13"/>
      <c r="O11" s="14"/>
      <c r="P11" s="80"/>
    </row>
    <row r="12" spans="3:17" ht="14.25" thickTop="1">
      <c r="C12" s="15"/>
      <c r="D12" s="117"/>
      <c r="E12" s="118" t="s">
        <v>123</v>
      </c>
      <c r="F12" s="119"/>
      <c r="G12" s="119"/>
      <c r="H12" s="119"/>
      <c r="I12" s="120"/>
      <c r="J12" s="320">
        <v>19107</v>
      </c>
      <c r="K12" s="321">
        <v>13948</v>
      </c>
      <c r="L12" s="268">
        <v>13783</v>
      </c>
      <c r="M12" s="268">
        <v>14494</v>
      </c>
      <c r="N12" s="268">
        <v>15151</v>
      </c>
      <c r="O12" s="322" t="s">
        <v>118</v>
      </c>
      <c r="P12" s="80"/>
      <c r="Q12" s="50"/>
    </row>
    <row r="13" spans="3:17" ht="13.5" customHeight="1">
      <c r="C13" s="15"/>
      <c r="D13" s="27"/>
      <c r="E13" s="121" t="s">
        <v>84</v>
      </c>
      <c r="F13" s="122"/>
      <c r="G13" s="122"/>
      <c r="H13" s="122"/>
      <c r="I13" s="123"/>
      <c r="J13" s="323">
        <v>1391</v>
      </c>
      <c r="K13" s="244">
        <v>1279</v>
      </c>
      <c r="L13" s="242">
        <v>1078</v>
      </c>
      <c r="M13" s="242">
        <v>1109</v>
      </c>
      <c r="N13" s="242">
        <v>1017</v>
      </c>
      <c r="O13" s="243" t="s">
        <v>118</v>
      </c>
      <c r="P13" s="80"/>
      <c r="Q13" s="50"/>
    </row>
    <row r="14" spans="3:17" ht="13.5">
      <c r="C14" s="15"/>
      <c r="D14" s="31"/>
      <c r="E14" s="124" t="s">
        <v>157</v>
      </c>
      <c r="F14" s="125"/>
      <c r="G14" s="125"/>
      <c r="H14" s="125"/>
      <c r="I14" s="126"/>
      <c r="J14" s="324">
        <v>365</v>
      </c>
      <c r="K14" s="171">
        <v>309</v>
      </c>
      <c r="L14" s="169">
        <v>224</v>
      </c>
      <c r="M14" s="169">
        <v>255</v>
      </c>
      <c r="N14" s="169">
        <v>260</v>
      </c>
      <c r="O14" s="170" t="s">
        <v>118</v>
      </c>
      <c r="P14" s="80"/>
      <c r="Q14" s="50"/>
    </row>
    <row r="15" spans="3:17" ht="13.5">
      <c r="C15" s="15"/>
      <c r="D15" s="65"/>
      <c r="E15" s="140" t="s">
        <v>85</v>
      </c>
      <c r="F15" s="137"/>
      <c r="G15" s="137"/>
      <c r="H15" s="137"/>
      <c r="I15" s="138"/>
      <c r="J15" s="325">
        <v>84220</v>
      </c>
      <c r="K15" s="326">
        <v>87787</v>
      </c>
      <c r="L15" s="327">
        <v>88369</v>
      </c>
      <c r="M15" s="327">
        <v>89691</v>
      </c>
      <c r="N15" s="327">
        <v>90856</v>
      </c>
      <c r="O15" s="328" t="s">
        <v>118</v>
      </c>
      <c r="P15" s="80"/>
      <c r="Q15" s="50"/>
    </row>
    <row r="16" spans="3:17" ht="14.25" thickBot="1">
      <c r="C16" s="15"/>
      <c r="D16" s="101"/>
      <c r="E16" s="139" t="s">
        <v>138</v>
      </c>
      <c r="F16" s="127"/>
      <c r="G16" s="127"/>
      <c r="H16" s="127"/>
      <c r="I16" s="128"/>
      <c r="J16" s="329" t="s">
        <v>118</v>
      </c>
      <c r="K16" s="330" t="s">
        <v>118</v>
      </c>
      <c r="L16" s="258">
        <v>6810</v>
      </c>
      <c r="M16" s="258">
        <v>9570</v>
      </c>
      <c r="N16" s="258">
        <v>13409</v>
      </c>
      <c r="O16" s="256">
        <v>19996</v>
      </c>
      <c r="P16" s="80"/>
      <c r="Q16" s="50"/>
    </row>
    <row r="17" spans="4:19" ht="13.5">
      <c r="D17" s="51" t="s">
        <v>92</v>
      </c>
      <c r="E17" s="52"/>
      <c r="F17" s="52"/>
      <c r="G17" s="52"/>
      <c r="H17" s="52"/>
      <c r="I17" s="51"/>
      <c r="J17" s="51"/>
      <c r="K17" s="51"/>
      <c r="L17" s="51"/>
      <c r="M17" s="51"/>
      <c r="N17" s="51"/>
      <c r="O17" s="79" t="s">
        <v>95</v>
      </c>
      <c r="P17" s="50"/>
      <c r="Q17" s="50"/>
      <c r="R17" s="50"/>
      <c r="S17" s="50"/>
    </row>
    <row r="18" spans="4:19" ht="12.75">
      <c r="D18" s="40" t="s">
        <v>6</v>
      </c>
      <c r="E18" s="371" t="s">
        <v>158</v>
      </c>
      <c r="F18" s="371"/>
      <c r="G18" s="371"/>
      <c r="H18" s="371"/>
      <c r="I18" s="371"/>
      <c r="J18" s="371"/>
      <c r="K18" s="371"/>
      <c r="L18" s="371"/>
      <c r="M18" s="371"/>
      <c r="N18" s="371"/>
      <c r="O18" s="371"/>
      <c r="P18" s="50"/>
      <c r="Q18" s="50"/>
      <c r="R18" s="50"/>
      <c r="S18" s="50"/>
    </row>
    <row r="19" spans="16:19" ht="12.75">
      <c r="P19" s="50"/>
      <c r="Q19" s="50"/>
      <c r="R19" s="50"/>
      <c r="S19" s="50"/>
    </row>
    <row r="20" spans="16:19" ht="12.75">
      <c r="P20" s="50"/>
      <c r="Q20" s="50"/>
      <c r="R20" s="50"/>
      <c r="S20" s="50"/>
    </row>
    <row r="21" spans="16:19" ht="12.75">
      <c r="P21" s="50"/>
      <c r="Q21" s="50"/>
      <c r="R21" s="50"/>
      <c r="S21" s="50"/>
    </row>
    <row r="22" spans="16:19" ht="12.75">
      <c r="P22" s="50"/>
      <c r="Q22" s="50"/>
      <c r="R22" s="50"/>
      <c r="S22" s="50"/>
    </row>
  </sheetData>
  <sheetProtection/>
  <mergeCells count="8">
    <mergeCell ref="K7:K10"/>
    <mergeCell ref="L7:L10"/>
    <mergeCell ref="E18:O18"/>
    <mergeCell ref="M7:M10"/>
    <mergeCell ref="N7:N10"/>
    <mergeCell ref="O7:O10"/>
    <mergeCell ref="D7:I11"/>
    <mergeCell ref="J7:J10"/>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4"/>
  <dimension ref="E2:AC35"/>
  <sheetViews>
    <sheetView showGridLines="0" showOutlineSymbols="0" zoomScale="90" zoomScaleNormal="90" zoomScaleSheetLayoutView="70" workbookViewId="0" topLeftCell="C2">
      <pane ySplit="4" topLeftCell="BM15" activePane="bottomLeft" state="frozen"/>
      <selection pane="topLeft" activeCell="A1" sqref="A1"/>
      <selection pane="bottomLeft" activeCell="L24" sqref="L24"/>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7" width="10.00390625" style="3" customWidth="1"/>
    <col min="8"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106</v>
      </c>
      <c r="AC2" s="2" t="s">
        <v>107</v>
      </c>
    </row>
    <row r="3" ht="12.75" customHeight="1"/>
    <row r="4" ht="18" customHeight="1">
      <c r="E4" s="4" t="s">
        <v>124</v>
      </c>
    </row>
    <row r="5" ht="12.75" customHeight="1"/>
    <row r="6" ht="12.75" customHeight="1"/>
    <row r="7" ht="81.75" customHeight="1">
      <c r="E7" s="3" t="s">
        <v>207</v>
      </c>
    </row>
    <row r="8" ht="3.75" customHeight="1"/>
    <row r="9" ht="85.5" customHeight="1">
      <c r="E9" s="3" t="s">
        <v>211</v>
      </c>
    </row>
    <row r="10" ht="6" customHeight="1"/>
    <row r="11" ht="68.25" customHeight="1">
      <c r="E11" s="3" t="s">
        <v>223</v>
      </c>
    </row>
    <row r="12" ht="7.5" customHeight="1"/>
    <row r="13" ht="81.75" customHeight="1">
      <c r="E13" s="5" t="s">
        <v>212</v>
      </c>
    </row>
    <row r="14" ht="7.5" customHeight="1"/>
    <row r="15" ht="63.75" customHeight="1">
      <c r="E15" s="3" t="s">
        <v>162</v>
      </c>
    </row>
    <row r="16" ht="7.5" customHeight="1"/>
    <row r="17" ht="94.5" customHeight="1">
      <c r="E17" s="133" t="s">
        <v>208</v>
      </c>
    </row>
    <row r="18" ht="3.75" customHeight="1"/>
    <row r="19" ht="27" customHeight="1">
      <c r="E19" s="5" t="s">
        <v>256</v>
      </c>
    </row>
    <row r="20" ht="7.5" customHeight="1"/>
    <row r="21" ht="41.25" customHeight="1">
      <c r="E21" s="3" t="s">
        <v>210</v>
      </c>
    </row>
    <row r="22" ht="7.5" customHeight="1"/>
    <row r="23" ht="27.75" customHeight="1">
      <c r="E23" s="133" t="s">
        <v>120</v>
      </c>
    </row>
    <row r="24" ht="7.5" customHeight="1"/>
    <row r="25" ht="52.5" customHeight="1">
      <c r="E25" s="5" t="s">
        <v>181</v>
      </c>
    </row>
    <row r="26" ht="3.75" customHeight="1">
      <c r="E26" s="6"/>
    </row>
    <row r="27" spans="5:8" ht="69.75" customHeight="1">
      <c r="E27" s="3" t="s">
        <v>257</v>
      </c>
      <c r="H27" s="3" t="s">
        <v>119</v>
      </c>
    </row>
    <row r="28" ht="7.5" customHeight="1"/>
    <row r="29" ht="28.5" customHeight="1">
      <c r="E29" s="7" t="s">
        <v>213</v>
      </c>
    </row>
    <row r="30" ht="3.75" customHeight="1">
      <c r="E30" s="7"/>
    </row>
    <row r="31" ht="40.5" customHeight="1">
      <c r="E31" s="3" t="s">
        <v>209</v>
      </c>
    </row>
    <row r="32" ht="3.75" customHeight="1" hidden="1"/>
    <row r="33" ht="43.5" customHeight="1">
      <c r="E33" s="3" t="s">
        <v>214</v>
      </c>
    </row>
    <row r="34" ht="3.75" customHeight="1"/>
    <row r="35" ht="57" customHeight="1">
      <c r="E35" s="8" t="s">
        <v>224</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C3:O4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26.00390625" style="42" customWidth="1"/>
    <col min="9" max="9" width="1.12109375" style="42" customWidth="1"/>
    <col min="10" max="15" width="7.25390625" style="42" customWidth="1"/>
    <col min="16" max="16384" width="9.125" style="42" customWidth="1"/>
  </cols>
  <sheetData>
    <row r="1" ht="12.75" hidden="1"/>
    <row r="2" ht="12.75" hidden="1"/>
    <row r="3" ht="9" customHeight="1">
      <c r="C3" s="41"/>
    </row>
    <row r="4" spans="4:15" s="43" customFormat="1" ht="15.75">
      <c r="D4" s="10" t="s">
        <v>86</v>
      </c>
      <c r="E4" s="44"/>
      <c r="F4" s="44"/>
      <c r="G4" s="44"/>
      <c r="H4" s="10" t="s">
        <v>186</v>
      </c>
      <c r="I4" s="45"/>
      <c r="J4" s="44"/>
      <c r="K4" s="44"/>
      <c r="L4" s="44"/>
      <c r="M4" s="44"/>
      <c r="N4" s="44"/>
      <c r="O4" s="44"/>
    </row>
    <row r="5" spans="4:15" s="43" customFormat="1" ht="15.75">
      <c r="D5" s="81" t="s">
        <v>127</v>
      </c>
      <c r="E5" s="46"/>
      <c r="F5" s="46"/>
      <c r="G5" s="46"/>
      <c r="H5" s="46"/>
      <c r="I5" s="46"/>
      <c r="J5" s="46"/>
      <c r="K5" s="46"/>
      <c r="L5" s="46"/>
      <c r="M5" s="46"/>
      <c r="N5" s="46"/>
      <c r="O5" s="46"/>
    </row>
    <row r="6" spans="4:15" s="47" customFormat="1" ht="21" customHeight="1" thickBot="1">
      <c r="D6" s="11"/>
      <c r="E6" s="48"/>
      <c r="F6" s="48"/>
      <c r="G6" s="48"/>
      <c r="H6" s="48"/>
      <c r="I6" s="49"/>
      <c r="J6" s="49"/>
      <c r="K6" s="49"/>
      <c r="L6" s="49"/>
      <c r="M6" s="49"/>
      <c r="N6" s="49"/>
      <c r="O6" s="12"/>
    </row>
    <row r="7" spans="3:15" ht="6" customHeight="1">
      <c r="C7" s="15"/>
      <c r="D7" s="354"/>
      <c r="E7" s="355"/>
      <c r="F7" s="355"/>
      <c r="G7" s="355"/>
      <c r="H7" s="355"/>
      <c r="I7" s="356"/>
      <c r="J7" s="350" t="s">
        <v>88</v>
      </c>
      <c r="K7" s="352" t="s">
        <v>89</v>
      </c>
      <c r="L7" s="364" t="s">
        <v>90</v>
      </c>
      <c r="M7" s="350" t="s">
        <v>91</v>
      </c>
      <c r="N7" s="350" t="s">
        <v>5</v>
      </c>
      <c r="O7" s="366" t="s">
        <v>126</v>
      </c>
    </row>
    <row r="8" spans="3:15" ht="6" customHeight="1">
      <c r="C8" s="15"/>
      <c r="D8" s="357"/>
      <c r="E8" s="358"/>
      <c r="F8" s="358"/>
      <c r="G8" s="358"/>
      <c r="H8" s="358"/>
      <c r="I8" s="359"/>
      <c r="J8" s="351"/>
      <c r="K8" s="353"/>
      <c r="L8" s="365"/>
      <c r="M8" s="351"/>
      <c r="N8" s="351"/>
      <c r="O8" s="367"/>
    </row>
    <row r="9" spans="3:15" ht="6" customHeight="1">
      <c r="C9" s="15"/>
      <c r="D9" s="357"/>
      <c r="E9" s="358"/>
      <c r="F9" s="358"/>
      <c r="G9" s="358"/>
      <c r="H9" s="358"/>
      <c r="I9" s="359"/>
      <c r="J9" s="351"/>
      <c r="K9" s="353"/>
      <c r="L9" s="365"/>
      <c r="M9" s="351"/>
      <c r="N9" s="351"/>
      <c r="O9" s="367"/>
    </row>
    <row r="10" spans="3:15" ht="6" customHeight="1">
      <c r="C10" s="15"/>
      <c r="D10" s="357"/>
      <c r="E10" s="358"/>
      <c r="F10" s="358"/>
      <c r="G10" s="358"/>
      <c r="H10" s="358"/>
      <c r="I10" s="359"/>
      <c r="J10" s="351"/>
      <c r="K10" s="353"/>
      <c r="L10" s="365"/>
      <c r="M10" s="351"/>
      <c r="N10" s="351"/>
      <c r="O10" s="367"/>
    </row>
    <row r="11" spans="3:15" ht="15" customHeight="1" thickBot="1">
      <c r="C11" s="15"/>
      <c r="D11" s="360"/>
      <c r="E11" s="361"/>
      <c r="F11" s="361"/>
      <c r="G11" s="361"/>
      <c r="H11" s="361"/>
      <c r="I11" s="362"/>
      <c r="J11" s="13" t="s">
        <v>6</v>
      </c>
      <c r="K11" s="14" t="s">
        <v>6</v>
      </c>
      <c r="L11" s="132"/>
      <c r="M11" s="13"/>
      <c r="N11" s="13"/>
      <c r="O11" s="14"/>
    </row>
    <row r="12" spans="3:15" ht="13.5" thickTop="1">
      <c r="C12" s="15"/>
      <c r="D12" s="16"/>
      <c r="E12" s="17" t="s">
        <v>7</v>
      </c>
      <c r="F12" s="17"/>
      <c r="G12" s="17"/>
      <c r="H12" s="18"/>
      <c r="I12" s="19"/>
      <c r="J12" s="157">
        <v>288688</v>
      </c>
      <c r="K12" s="158">
        <v>288446</v>
      </c>
      <c r="L12" s="159">
        <v>284034</v>
      </c>
      <c r="M12" s="157">
        <v>287434</v>
      </c>
      <c r="N12" s="157">
        <v>293383</v>
      </c>
      <c r="O12" s="158">
        <v>303899</v>
      </c>
    </row>
    <row r="13" spans="3:15" ht="13.5" thickBot="1">
      <c r="C13" s="15"/>
      <c r="D13" s="20"/>
      <c r="E13" s="21" t="s">
        <v>185</v>
      </c>
      <c r="F13" s="22"/>
      <c r="G13" s="22"/>
      <c r="H13" s="22"/>
      <c r="I13" s="23"/>
      <c r="J13" s="160">
        <v>1.0806496894921447</v>
      </c>
      <c r="K13" s="161">
        <v>1.0708687726697284</v>
      </c>
      <c r="L13" s="162">
        <v>1.0350225746384232</v>
      </c>
      <c r="M13" s="160">
        <v>1.0299746657636641</v>
      </c>
      <c r="N13" s="160">
        <v>1.0248185330343234</v>
      </c>
      <c r="O13" s="161">
        <v>1.0243188038451685</v>
      </c>
    </row>
    <row r="14" spans="3:15" ht="12.75">
      <c r="C14" s="15"/>
      <c r="D14" s="16"/>
      <c r="E14" s="24" t="s">
        <v>109</v>
      </c>
      <c r="F14" s="24"/>
      <c r="G14" s="24"/>
      <c r="H14" s="25"/>
      <c r="I14" s="26"/>
      <c r="J14" s="163">
        <v>286340</v>
      </c>
      <c r="K14" s="164">
        <v>286230</v>
      </c>
      <c r="L14" s="165">
        <v>282183</v>
      </c>
      <c r="M14" s="163">
        <v>285419</v>
      </c>
      <c r="N14" s="163">
        <v>291194</v>
      </c>
      <c r="O14" s="164">
        <v>301620</v>
      </c>
    </row>
    <row r="15" spans="3:15" ht="12.75">
      <c r="C15" s="15"/>
      <c r="D15" s="27"/>
      <c r="E15" s="28" t="s">
        <v>175</v>
      </c>
      <c r="F15" s="28"/>
      <c r="G15" s="28"/>
      <c r="H15" s="29"/>
      <c r="I15" s="30"/>
      <c r="J15" s="166">
        <v>1.071860389379471</v>
      </c>
      <c r="K15" s="167">
        <v>1.0626417728145174</v>
      </c>
      <c r="L15" s="168">
        <v>1.0282775131822042</v>
      </c>
      <c r="M15" s="166">
        <v>1.0227542292407972</v>
      </c>
      <c r="N15" s="166">
        <v>1.0171721194084071</v>
      </c>
      <c r="O15" s="167">
        <v>1.0166372301843039</v>
      </c>
    </row>
    <row r="16" spans="3:15" ht="12.75">
      <c r="C16" s="15"/>
      <c r="D16" s="31"/>
      <c r="E16" s="32" t="s">
        <v>141</v>
      </c>
      <c r="F16" s="32"/>
      <c r="G16" s="32"/>
      <c r="H16" s="33"/>
      <c r="I16" s="34"/>
      <c r="J16" s="169">
        <v>705</v>
      </c>
      <c r="K16" s="170">
        <v>657</v>
      </c>
      <c r="L16" s="171">
        <v>410</v>
      </c>
      <c r="M16" s="169">
        <v>302</v>
      </c>
      <c r="N16" s="169">
        <v>260</v>
      </c>
      <c r="O16" s="170">
        <v>251</v>
      </c>
    </row>
    <row r="17" spans="3:15" ht="13.5" thickBot="1">
      <c r="C17" s="15"/>
      <c r="D17" s="35"/>
      <c r="E17" s="36" t="s">
        <v>131</v>
      </c>
      <c r="F17" s="36"/>
      <c r="G17" s="36"/>
      <c r="H17" s="37"/>
      <c r="I17" s="38"/>
      <c r="J17" s="172">
        <v>1643</v>
      </c>
      <c r="K17" s="173">
        <v>1559</v>
      </c>
      <c r="L17" s="174">
        <v>1441</v>
      </c>
      <c r="M17" s="172">
        <v>1713</v>
      </c>
      <c r="N17" s="172">
        <v>1929</v>
      </c>
      <c r="O17" s="173">
        <v>2028</v>
      </c>
    </row>
    <row r="18" spans="4:15" ht="13.5">
      <c r="D18" s="51" t="s">
        <v>92</v>
      </c>
      <c r="E18" s="52"/>
      <c r="F18" s="52"/>
      <c r="G18" s="52"/>
      <c r="H18" s="52"/>
      <c r="I18" s="51"/>
      <c r="J18" s="51"/>
      <c r="K18" s="51"/>
      <c r="L18" s="39"/>
      <c r="M18" s="39"/>
      <c r="N18" s="39"/>
      <c r="O18" s="39" t="s">
        <v>93</v>
      </c>
    </row>
    <row r="19" spans="4:15" ht="15.75" customHeight="1">
      <c r="D19" s="40" t="s">
        <v>6</v>
      </c>
      <c r="E19" s="363" t="s">
        <v>191</v>
      </c>
      <c r="F19" s="363"/>
      <c r="G19" s="363"/>
      <c r="H19" s="363"/>
      <c r="I19" s="363"/>
      <c r="J19" s="363"/>
      <c r="K19" s="363"/>
      <c r="L19" s="363"/>
      <c r="M19" s="363"/>
      <c r="N19" s="363"/>
      <c r="O19" s="363"/>
    </row>
    <row r="21" ht="12.75">
      <c r="D21" s="143"/>
    </row>
    <row r="40" ht="12.75">
      <c r="M40" s="143"/>
    </row>
  </sheetData>
  <sheetProtection/>
  <mergeCells count="8">
    <mergeCell ref="J7:J10"/>
    <mergeCell ref="K7:K10"/>
    <mergeCell ref="D7:I11"/>
    <mergeCell ref="E19:O19"/>
    <mergeCell ref="L7:L10"/>
    <mergeCell ref="M7:M10"/>
    <mergeCell ref="N7:N10"/>
    <mergeCell ref="O7:O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4:O62"/>
  <sheetViews>
    <sheetView showGridLines="0" zoomScale="90" zoomScaleNormal="90" workbookViewId="0" topLeftCell="C24">
      <selection activeCell="S53" sqref="S53"/>
    </sheetView>
  </sheetViews>
  <sheetFormatPr defaultColWidth="9.00390625" defaultRowHeight="12.75"/>
  <cols>
    <col min="1" max="2" width="0" style="42" hidden="1" customWidth="1"/>
    <col min="3" max="3" width="1.75390625" style="42" customWidth="1"/>
    <col min="4" max="4" width="1.12109375" style="42" customWidth="1"/>
    <col min="5" max="6" width="2.125" style="42" customWidth="1"/>
    <col min="7" max="7" width="14.75390625" style="42" customWidth="1"/>
    <col min="8" max="8" width="4.75390625" style="42" customWidth="1"/>
    <col min="9" max="9" width="1.12109375" style="42" customWidth="1"/>
    <col min="10" max="11" width="7.875" style="42" bestFit="1" customWidth="1"/>
    <col min="12" max="14" width="8.25390625" style="42" bestFit="1" customWidth="1"/>
    <col min="15" max="15" width="7.75390625" style="42" customWidth="1"/>
    <col min="16" max="16384" width="9.125" style="42" customWidth="1"/>
  </cols>
  <sheetData>
    <row r="1" ht="12.75" hidden="1"/>
    <row r="2" ht="12.75" hidden="1"/>
    <row r="4" spans="4:15" s="43" customFormat="1" ht="15.75">
      <c r="D4" s="10" t="s">
        <v>94</v>
      </c>
      <c r="E4" s="44"/>
      <c r="F4" s="44"/>
      <c r="G4" s="44"/>
      <c r="H4" s="10" t="s">
        <v>187</v>
      </c>
      <c r="I4" s="45"/>
      <c r="J4" s="44"/>
      <c r="K4" s="44"/>
      <c r="L4" s="44"/>
      <c r="M4" s="44"/>
      <c r="N4" s="44"/>
      <c r="O4" s="44"/>
    </row>
    <row r="5" spans="2:15" s="43" customFormat="1" ht="15.75">
      <c r="B5" s="146">
        <v>30</v>
      </c>
      <c r="D5" s="81" t="s">
        <v>129</v>
      </c>
      <c r="E5" s="46"/>
      <c r="F5" s="46"/>
      <c r="G5" s="46"/>
      <c r="H5" s="46"/>
      <c r="I5" s="46"/>
      <c r="J5" s="46"/>
      <c r="K5" s="46"/>
      <c r="L5" s="46"/>
      <c r="M5" s="46"/>
      <c r="N5" s="46"/>
      <c r="O5" s="46"/>
    </row>
    <row r="6" spans="4:15" s="47" customFormat="1" ht="21" customHeight="1" thickBot="1">
      <c r="D6" s="11"/>
      <c r="E6" s="48"/>
      <c r="F6" s="48"/>
      <c r="G6" s="48"/>
      <c r="H6" s="48"/>
      <c r="I6" s="49"/>
      <c r="J6" s="49"/>
      <c r="K6" s="49"/>
      <c r="L6" s="49"/>
      <c r="M6" s="49"/>
      <c r="N6" s="49"/>
      <c r="O6" s="12"/>
    </row>
    <row r="7" spans="3:15" ht="6" customHeight="1">
      <c r="C7" s="15"/>
      <c r="D7" s="354" t="s">
        <v>8</v>
      </c>
      <c r="E7" s="355"/>
      <c r="F7" s="355"/>
      <c r="G7" s="355"/>
      <c r="H7" s="355"/>
      <c r="I7" s="356"/>
      <c r="J7" s="350" t="s">
        <v>88</v>
      </c>
      <c r="K7" s="375" t="s">
        <v>89</v>
      </c>
      <c r="L7" s="364" t="s">
        <v>90</v>
      </c>
      <c r="M7" s="377" t="s">
        <v>91</v>
      </c>
      <c r="N7" s="350" t="s">
        <v>5</v>
      </c>
      <c r="O7" s="366" t="s">
        <v>126</v>
      </c>
    </row>
    <row r="8" spans="3:15" ht="6" customHeight="1">
      <c r="C8" s="15"/>
      <c r="D8" s="357"/>
      <c r="E8" s="358"/>
      <c r="F8" s="358"/>
      <c r="G8" s="358"/>
      <c r="H8" s="358"/>
      <c r="I8" s="359"/>
      <c r="J8" s="351"/>
      <c r="K8" s="376"/>
      <c r="L8" s="365"/>
      <c r="M8" s="378"/>
      <c r="N8" s="351"/>
      <c r="O8" s="367"/>
    </row>
    <row r="9" spans="3:15" ht="6" customHeight="1">
      <c r="C9" s="15"/>
      <c r="D9" s="357"/>
      <c r="E9" s="358"/>
      <c r="F9" s="358"/>
      <c r="G9" s="358"/>
      <c r="H9" s="358"/>
      <c r="I9" s="359"/>
      <c r="J9" s="351"/>
      <c r="K9" s="376"/>
      <c r="L9" s="365"/>
      <c r="M9" s="378"/>
      <c r="N9" s="351"/>
      <c r="O9" s="367"/>
    </row>
    <row r="10" spans="3:15" ht="6" customHeight="1">
      <c r="C10" s="15"/>
      <c r="D10" s="357"/>
      <c r="E10" s="358"/>
      <c r="F10" s="358"/>
      <c r="G10" s="358"/>
      <c r="H10" s="358"/>
      <c r="I10" s="359"/>
      <c r="J10" s="351"/>
      <c r="K10" s="376"/>
      <c r="L10" s="365"/>
      <c r="M10" s="378"/>
      <c r="N10" s="351"/>
      <c r="O10" s="367"/>
    </row>
    <row r="11" spans="3:15" ht="15" customHeight="1" thickBot="1">
      <c r="C11" s="15"/>
      <c r="D11" s="360"/>
      <c r="E11" s="361"/>
      <c r="F11" s="361"/>
      <c r="G11" s="361"/>
      <c r="H11" s="361"/>
      <c r="I11" s="362"/>
      <c r="J11" s="13" t="s">
        <v>6</v>
      </c>
      <c r="K11" s="134" t="s">
        <v>6</v>
      </c>
      <c r="L11" s="132"/>
      <c r="M11" s="130"/>
      <c r="N11" s="130"/>
      <c r="O11" s="14"/>
    </row>
    <row r="12" spans="3:15" ht="13.5" customHeight="1" thickBot="1" thickTop="1">
      <c r="C12" s="15"/>
      <c r="D12" s="53" t="s">
        <v>142</v>
      </c>
      <c r="E12" s="54"/>
      <c r="F12" s="54"/>
      <c r="G12" s="54"/>
      <c r="H12" s="54"/>
      <c r="I12" s="54"/>
      <c r="J12" s="54"/>
      <c r="K12" s="54"/>
      <c r="L12" s="131"/>
      <c r="M12" s="135"/>
      <c r="N12" s="54"/>
      <c r="O12" s="55"/>
    </row>
    <row r="13" spans="3:15" ht="13.5" customHeight="1">
      <c r="C13" s="15"/>
      <c r="D13" s="56"/>
      <c r="E13" s="57" t="s">
        <v>110</v>
      </c>
      <c r="F13" s="57"/>
      <c r="G13" s="57"/>
      <c r="H13" s="58"/>
      <c r="I13" s="59"/>
      <c r="J13" s="175">
        <v>5067</v>
      </c>
      <c r="K13" s="176">
        <v>4994</v>
      </c>
      <c r="L13" s="177">
        <v>4834</v>
      </c>
      <c r="M13" s="178">
        <v>4815</v>
      </c>
      <c r="N13" s="178">
        <v>4808</v>
      </c>
      <c r="O13" s="179">
        <v>4809</v>
      </c>
    </row>
    <row r="14" spans="3:15" ht="13.5" customHeight="1">
      <c r="C14" s="15"/>
      <c r="D14" s="60"/>
      <c r="E14" s="372" t="s">
        <v>111</v>
      </c>
      <c r="F14" s="61" t="s">
        <v>143</v>
      </c>
      <c r="G14" s="62"/>
      <c r="H14" s="63"/>
      <c r="I14" s="64"/>
      <c r="J14" s="180">
        <v>4973</v>
      </c>
      <c r="K14" s="181">
        <v>4899</v>
      </c>
      <c r="L14" s="182">
        <v>4741</v>
      </c>
      <c r="M14" s="183">
        <v>4720</v>
      </c>
      <c r="N14" s="183">
        <v>4706</v>
      </c>
      <c r="O14" s="184">
        <v>4702</v>
      </c>
    </row>
    <row r="15" spans="3:15" ht="13.5" customHeight="1">
      <c r="C15" s="15"/>
      <c r="D15" s="65"/>
      <c r="E15" s="373"/>
      <c r="F15" s="368" t="s">
        <v>111</v>
      </c>
      <c r="G15" s="66" t="s">
        <v>112</v>
      </c>
      <c r="H15" s="33"/>
      <c r="I15" s="34"/>
      <c r="J15" s="185">
        <v>8</v>
      </c>
      <c r="K15" s="186">
        <v>7</v>
      </c>
      <c r="L15" s="187">
        <v>8</v>
      </c>
      <c r="M15" s="188">
        <v>8</v>
      </c>
      <c r="N15" s="188">
        <v>8</v>
      </c>
      <c r="O15" s="189">
        <v>8</v>
      </c>
    </row>
    <row r="16" spans="3:15" ht="13.5" customHeight="1">
      <c r="C16" s="15"/>
      <c r="D16" s="65"/>
      <c r="E16" s="373"/>
      <c r="F16" s="369"/>
      <c r="G16" s="67" t="s">
        <v>113</v>
      </c>
      <c r="H16" s="68"/>
      <c r="I16" s="69"/>
      <c r="J16" s="190">
        <v>4794</v>
      </c>
      <c r="K16" s="191">
        <v>4726</v>
      </c>
      <c r="L16" s="192">
        <v>4654</v>
      </c>
      <c r="M16" s="193">
        <v>4631</v>
      </c>
      <c r="N16" s="193">
        <v>4617</v>
      </c>
      <c r="O16" s="194">
        <v>4613</v>
      </c>
    </row>
    <row r="17" spans="3:15" ht="13.5" customHeight="1">
      <c r="C17" s="15"/>
      <c r="D17" s="65"/>
      <c r="E17" s="373"/>
      <c r="F17" s="369"/>
      <c r="G17" s="67" t="s">
        <v>114</v>
      </c>
      <c r="H17" s="68"/>
      <c r="I17" s="69"/>
      <c r="J17" s="190">
        <v>171</v>
      </c>
      <c r="K17" s="191">
        <v>166</v>
      </c>
      <c r="L17" s="192">
        <v>79</v>
      </c>
      <c r="M17" s="193">
        <v>81</v>
      </c>
      <c r="N17" s="193">
        <v>81</v>
      </c>
      <c r="O17" s="195">
        <v>81</v>
      </c>
    </row>
    <row r="18" spans="3:15" ht="13.5" customHeight="1">
      <c r="C18" s="15"/>
      <c r="D18" s="65"/>
      <c r="E18" s="373"/>
      <c r="F18" s="370"/>
      <c r="G18" s="70" t="s">
        <v>115</v>
      </c>
      <c r="H18" s="29"/>
      <c r="I18" s="30"/>
      <c r="J18" s="196">
        <v>0</v>
      </c>
      <c r="K18" s="197">
        <v>0</v>
      </c>
      <c r="L18" s="198">
        <v>0</v>
      </c>
      <c r="M18" s="199">
        <v>0</v>
      </c>
      <c r="N18" s="199">
        <v>0</v>
      </c>
      <c r="O18" s="200">
        <v>0</v>
      </c>
    </row>
    <row r="19" spans="3:15" ht="13.5" customHeight="1">
      <c r="C19" s="15"/>
      <c r="D19" s="65"/>
      <c r="E19" s="373"/>
      <c r="F19" s="61" t="s">
        <v>144</v>
      </c>
      <c r="G19" s="141"/>
      <c r="H19" s="141"/>
      <c r="I19" s="142"/>
      <c r="J19" s="180">
        <v>74</v>
      </c>
      <c r="K19" s="181">
        <v>75</v>
      </c>
      <c r="L19" s="182">
        <v>72</v>
      </c>
      <c r="M19" s="183">
        <v>73</v>
      </c>
      <c r="N19" s="183">
        <v>77</v>
      </c>
      <c r="O19" s="189">
        <v>82</v>
      </c>
    </row>
    <row r="20" spans="3:15" ht="13.5" customHeight="1" thickBot="1">
      <c r="C20" s="15"/>
      <c r="D20" s="71"/>
      <c r="E20" s="374"/>
      <c r="F20" s="72" t="s">
        <v>145</v>
      </c>
      <c r="G20" s="36"/>
      <c r="H20" s="37"/>
      <c r="I20" s="38"/>
      <c r="J20" s="201">
        <v>20</v>
      </c>
      <c r="K20" s="202">
        <v>30</v>
      </c>
      <c r="L20" s="203">
        <v>21</v>
      </c>
      <c r="M20" s="204">
        <v>22</v>
      </c>
      <c r="N20" s="204">
        <v>25</v>
      </c>
      <c r="O20" s="189">
        <v>25</v>
      </c>
    </row>
    <row r="21" spans="3:15" ht="13.5" customHeight="1" thickBot="1">
      <c r="C21" s="15"/>
      <c r="D21" s="73" t="s">
        <v>116</v>
      </c>
      <c r="E21" s="74"/>
      <c r="F21" s="74"/>
      <c r="G21" s="74"/>
      <c r="H21" s="74"/>
      <c r="I21" s="74"/>
      <c r="J21" s="78"/>
      <c r="K21" s="78"/>
      <c r="L21" s="144"/>
      <c r="M21" s="145"/>
      <c r="N21" s="114"/>
      <c r="O21" s="114"/>
    </row>
    <row r="22" spans="3:15" ht="13.5" customHeight="1">
      <c r="C22" s="15"/>
      <c r="D22" s="56"/>
      <c r="E22" s="57" t="s">
        <v>110</v>
      </c>
      <c r="F22" s="57"/>
      <c r="G22" s="57"/>
      <c r="H22" s="58"/>
      <c r="I22" s="59"/>
      <c r="J22" s="175">
        <v>12797</v>
      </c>
      <c r="K22" s="176">
        <v>12689</v>
      </c>
      <c r="L22" s="177">
        <v>12409</v>
      </c>
      <c r="M22" s="178">
        <v>12494</v>
      </c>
      <c r="N22" s="178">
        <v>12698</v>
      </c>
      <c r="O22" s="179">
        <v>13035</v>
      </c>
    </row>
    <row r="23" spans="3:15" ht="13.5" customHeight="1">
      <c r="C23" s="15"/>
      <c r="D23" s="60"/>
      <c r="E23" s="372" t="s">
        <v>111</v>
      </c>
      <c r="F23" s="61" t="s">
        <v>143</v>
      </c>
      <c r="G23" s="62"/>
      <c r="H23" s="63"/>
      <c r="I23" s="64"/>
      <c r="J23" s="180">
        <v>12590</v>
      </c>
      <c r="K23" s="181">
        <v>12477</v>
      </c>
      <c r="L23" s="182">
        <v>12205</v>
      </c>
      <c r="M23" s="183">
        <v>12288</v>
      </c>
      <c r="N23" s="183">
        <v>12474</v>
      </c>
      <c r="O23" s="184">
        <v>12797</v>
      </c>
    </row>
    <row r="24" spans="3:15" ht="13.5" customHeight="1">
      <c r="C24" s="15"/>
      <c r="D24" s="65"/>
      <c r="E24" s="373"/>
      <c r="F24" s="368" t="s">
        <v>111</v>
      </c>
      <c r="G24" s="66" t="s">
        <v>112</v>
      </c>
      <c r="H24" s="33"/>
      <c r="I24" s="34"/>
      <c r="J24" s="185">
        <v>14</v>
      </c>
      <c r="K24" s="186">
        <v>14</v>
      </c>
      <c r="L24" s="187">
        <v>16</v>
      </c>
      <c r="M24" s="188">
        <v>15</v>
      </c>
      <c r="N24" s="188">
        <v>16</v>
      </c>
      <c r="O24" s="189">
        <v>18</v>
      </c>
    </row>
    <row r="25" spans="3:15" ht="13.5" customHeight="1">
      <c r="C25" s="15"/>
      <c r="D25" s="65"/>
      <c r="E25" s="373"/>
      <c r="F25" s="369"/>
      <c r="G25" s="67" t="s">
        <v>113</v>
      </c>
      <c r="H25" s="68"/>
      <c r="I25" s="69"/>
      <c r="J25" s="190">
        <v>12145</v>
      </c>
      <c r="K25" s="191">
        <v>12045</v>
      </c>
      <c r="L25" s="192">
        <v>11954</v>
      </c>
      <c r="M25" s="193">
        <v>12041</v>
      </c>
      <c r="N25" s="193">
        <v>12219</v>
      </c>
      <c r="O25" s="194">
        <v>12542</v>
      </c>
    </row>
    <row r="26" spans="3:15" ht="13.5" customHeight="1">
      <c r="C26" s="15"/>
      <c r="D26" s="65"/>
      <c r="E26" s="373"/>
      <c r="F26" s="369"/>
      <c r="G26" s="67" t="s">
        <v>114</v>
      </c>
      <c r="H26" s="68"/>
      <c r="I26" s="69"/>
      <c r="J26" s="190">
        <v>431</v>
      </c>
      <c r="K26" s="191">
        <v>418</v>
      </c>
      <c r="L26" s="192">
        <v>235</v>
      </c>
      <c r="M26" s="193">
        <v>232</v>
      </c>
      <c r="N26" s="193">
        <v>239</v>
      </c>
      <c r="O26" s="194">
        <v>237</v>
      </c>
    </row>
    <row r="27" spans="3:15" ht="13.5" customHeight="1">
      <c r="C27" s="15"/>
      <c r="D27" s="65"/>
      <c r="E27" s="373"/>
      <c r="F27" s="370"/>
      <c r="G27" s="70" t="s">
        <v>115</v>
      </c>
      <c r="H27" s="29"/>
      <c r="I27" s="30"/>
      <c r="J27" s="196">
        <v>0</v>
      </c>
      <c r="K27" s="197">
        <v>0</v>
      </c>
      <c r="L27" s="198">
        <v>0</v>
      </c>
      <c r="M27" s="199">
        <v>0</v>
      </c>
      <c r="N27" s="199">
        <v>0</v>
      </c>
      <c r="O27" s="200">
        <v>0</v>
      </c>
    </row>
    <row r="28" spans="3:15" ht="13.5" customHeight="1">
      <c r="C28" s="15"/>
      <c r="D28" s="65"/>
      <c r="E28" s="373"/>
      <c r="F28" s="61" t="s">
        <v>144</v>
      </c>
      <c r="G28" s="62"/>
      <c r="H28" s="62"/>
      <c r="I28" s="64"/>
      <c r="J28" s="180">
        <v>170</v>
      </c>
      <c r="K28" s="181">
        <v>175</v>
      </c>
      <c r="L28" s="182">
        <v>164</v>
      </c>
      <c r="M28" s="183">
        <v>164</v>
      </c>
      <c r="N28" s="183">
        <v>174</v>
      </c>
      <c r="O28" s="184">
        <v>187</v>
      </c>
    </row>
    <row r="29" spans="3:15" ht="13.5" customHeight="1" thickBot="1">
      <c r="C29" s="15"/>
      <c r="D29" s="71"/>
      <c r="E29" s="374"/>
      <c r="F29" s="72" t="s">
        <v>145</v>
      </c>
      <c r="G29" s="36"/>
      <c r="H29" s="37"/>
      <c r="I29" s="38"/>
      <c r="J29" s="201">
        <v>37</v>
      </c>
      <c r="K29" s="202">
        <v>37</v>
      </c>
      <c r="L29" s="203">
        <v>40</v>
      </c>
      <c r="M29" s="204">
        <v>42</v>
      </c>
      <c r="N29" s="204">
        <v>50</v>
      </c>
      <c r="O29" s="205">
        <v>51</v>
      </c>
    </row>
    <row r="30" spans="3:15" ht="13.5" customHeight="1" thickBot="1">
      <c r="C30" s="15"/>
      <c r="D30" s="77" t="s">
        <v>117</v>
      </c>
      <c r="E30" s="78"/>
      <c r="F30" s="78"/>
      <c r="G30" s="78"/>
      <c r="H30" s="78"/>
      <c r="I30" s="78"/>
      <c r="J30" s="78"/>
      <c r="K30" s="78"/>
      <c r="L30" s="144"/>
      <c r="M30" s="145"/>
      <c r="N30" s="114"/>
      <c r="O30" s="114"/>
    </row>
    <row r="31" spans="3:15" ht="13.5" customHeight="1">
      <c r="C31" s="15"/>
      <c r="D31" s="56"/>
      <c r="E31" s="57" t="s">
        <v>110</v>
      </c>
      <c r="F31" s="57"/>
      <c r="G31" s="57"/>
      <c r="H31" s="58"/>
      <c r="I31" s="59"/>
      <c r="J31" s="175">
        <v>286340</v>
      </c>
      <c r="K31" s="176">
        <v>286230</v>
      </c>
      <c r="L31" s="177">
        <v>282183</v>
      </c>
      <c r="M31" s="178">
        <v>285419</v>
      </c>
      <c r="N31" s="178">
        <v>291194</v>
      </c>
      <c r="O31" s="179">
        <v>301620</v>
      </c>
    </row>
    <row r="32" spans="3:15" ht="13.5" customHeight="1">
      <c r="C32" s="15"/>
      <c r="D32" s="60"/>
      <c r="E32" s="372" t="s">
        <v>111</v>
      </c>
      <c r="F32" s="61" t="s">
        <v>143</v>
      </c>
      <c r="G32" s="62"/>
      <c r="H32" s="63"/>
      <c r="I32" s="64"/>
      <c r="J32" s="180">
        <v>282309</v>
      </c>
      <c r="K32" s="181">
        <v>282187</v>
      </c>
      <c r="L32" s="182">
        <v>278176</v>
      </c>
      <c r="M32" s="183">
        <v>281377</v>
      </c>
      <c r="N32" s="183">
        <v>287059</v>
      </c>
      <c r="O32" s="184">
        <v>297069</v>
      </c>
    </row>
    <row r="33" spans="3:15" ht="13.5" customHeight="1">
      <c r="C33" s="15"/>
      <c r="D33" s="65"/>
      <c r="E33" s="373"/>
      <c r="F33" s="368" t="s">
        <v>111</v>
      </c>
      <c r="G33" s="66" t="s">
        <v>112</v>
      </c>
      <c r="H33" s="33"/>
      <c r="I33" s="34"/>
      <c r="J33" s="185">
        <v>98</v>
      </c>
      <c r="K33" s="186">
        <v>101</v>
      </c>
      <c r="L33" s="187">
        <v>123</v>
      </c>
      <c r="M33" s="188">
        <v>118</v>
      </c>
      <c r="N33" s="188">
        <v>113</v>
      </c>
      <c r="O33" s="189">
        <v>142</v>
      </c>
    </row>
    <row r="34" spans="3:15" ht="13.5" customHeight="1">
      <c r="C34" s="15"/>
      <c r="D34" s="65"/>
      <c r="E34" s="373"/>
      <c r="F34" s="369"/>
      <c r="G34" s="67" t="s">
        <v>113</v>
      </c>
      <c r="H34" s="68"/>
      <c r="I34" s="69"/>
      <c r="J34" s="190">
        <v>277671</v>
      </c>
      <c r="K34" s="191">
        <v>277664</v>
      </c>
      <c r="L34" s="192">
        <v>275580</v>
      </c>
      <c r="M34" s="193">
        <v>278795</v>
      </c>
      <c r="N34" s="193">
        <v>284495</v>
      </c>
      <c r="O34" s="194">
        <v>294441</v>
      </c>
    </row>
    <row r="35" spans="3:15" ht="13.5" customHeight="1">
      <c r="C35" s="15"/>
      <c r="D35" s="65"/>
      <c r="E35" s="373"/>
      <c r="F35" s="369"/>
      <c r="G35" s="67" t="s">
        <v>114</v>
      </c>
      <c r="H35" s="68"/>
      <c r="I35" s="69"/>
      <c r="J35" s="190">
        <v>4540</v>
      </c>
      <c r="K35" s="191">
        <v>4422</v>
      </c>
      <c r="L35" s="192">
        <v>2473</v>
      </c>
      <c r="M35" s="193">
        <v>2464</v>
      </c>
      <c r="N35" s="193">
        <v>2451</v>
      </c>
      <c r="O35" s="194">
        <v>2486</v>
      </c>
    </row>
    <row r="36" spans="3:15" ht="13.5" customHeight="1">
      <c r="C36" s="15"/>
      <c r="D36" s="65"/>
      <c r="E36" s="373"/>
      <c r="F36" s="370"/>
      <c r="G36" s="70" t="s">
        <v>115</v>
      </c>
      <c r="H36" s="29"/>
      <c r="I36" s="30"/>
      <c r="J36" s="196">
        <v>0</v>
      </c>
      <c r="K36" s="197">
        <v>0</v>
      </c>
      <c r="L36" s="198">
        <v>0</v>
      </c>
      <c r="M36" s="199">
        <v>0</v>
      </c>
      <c r="N36" s="199">
        <v>0</v>
      </c>
      <c r="O36" s="200">
        <v>0</v>
      </c>
    </row>
    <row r="37" spans="3:15" ht="13.5" customHeight="1">
      <c r="C37" s="15"/>
      <c r="D37" s="65"/>
      <c r="E37" s="373"/>
      <c r="F37" s="61" t="s">
        <v>144</v>
      </c>
      <c r="G37" s="62"/>
      <c r="H37" s="62"/>
      <c r="I37" s="64"/>
      <c r="J37" s="180">
        <v>3310</v>
      </c>
      <c r="K37" s="181">
        <v>3303</v>
      </c>
      <c r="L37" s="182">
        <v>3238</v>
      </c>
      <c r="M37" s="183">
        <v>3194</v>
      </c>
      <c r="N37" s="183">
        <v>3226</v>
      </c>
      <c r="O37" s="184">
        <v>3615</v>
      </c>
    </row>
    <row r="38" spans="3:15" ht="13.5" customHeight="1" thickBot="1">
      <c r="C38" s="15"/>
      <c r="D38" s="71"/>
      <c r="E38" s="374"/>
      <c r="F38" s="72" t="s">
        <v>145</v>
      </c>
      <c r="G38" s="36"/>
      <c r="H38" s="37"/>
      <c r="I38" s="38"/>
      <c r="J38" s="201">
        <v>721</v>
      </c>
      <c r="K38" s="202">
        <v>740</v>
      </c>
      <c r="L38" s="203">
        <v>769</v>
      </c>
      <c r="M38" s="204">
        <v>848</v>
      </c>
      <c r="N38" s="204">
        <v>909</v>
      </c>
      <c r="O38" s="205">
        <v>936</v>
      </c>
    </row>
    <row r="39" spans="3:15" ht="13.5" customHeight="1">
      <c r="C39" s="15"/>
      <c r="D39" s="56"/>
      <c r="E39" s="57" t="s">
        <v>190</v>
      </c>
      <c r="F39" s="57"/>
      <c r="G39" s="57"/>
      <c r="H39" s="58"/>
      <c r="I39" s="59"/>
      <c r="J39" s="175">
        <v>136886</v>
      </c>
      <c r="K39" s="176">
        <v>136930</v>
      </c>
      <c r="L39" s="177">
        <v>134727</v>
      </c>
      <c r="M39" s="178">
        <v>136604</v>
      </c>
      <c r="N39" s="178">
        <v>139808</v>
      </c>
      <c r="O39" s="179">
        <v>144502</v>
      </c>
    </row>
    <row r="40" spans="3:15" ht="13.5" customHeight="1">
      <c r="C40" s="15"/>
      <c r="D40" s="60"/>
      <c r="E40" s="372" t="s">
        <v>111</v>
      </c>
      <c r="F40" s="61" t="s">
        <v>143</v>
      </c>
      <c r="G40" s="62"/>
      <c r="H40" s="63"/>
      <c r="I40" s="64"/>
      <c r="J40" s="180">
        <v>134971</v>
      </c>
      <c r="K40" s="181">
        <v>134997</v>
      </c>
      <c r="L40" s="182">
        <v>132793</v>
      </c>
      <c r="M40" s="183">
        <v>134698</v>
      </c>
      <c r="N40" s="183">
        <v>137819</v>
      </c>
      <c r="O40" s="184">
        <v>142295</v>
      </c>
    </row>
    <row r="41" spans="3:15" ht="13.5" customHeight="1">
      <c r="C41" s="15"/>
      <c r="D41" s="65"/>
      <c r="E41" s="373"/>
      <c r="F41" s="368" t="s">
        <v>111</v>
      </c>
      <c r="G41" s="66" t="s">
        <v>112</v>
      </c>
      <c r="H41" s="33"/>
      <c r="I41" s="34"/>
      <c r="J41" s="185">
        <v>34</v>
      </c>
      <c r="K41" s="186">
        <v>32</v>
      </c>
      <c r="L41" s="187">
        <v>43</v>
      </c>
      <c r="M41" s="188">
        <v>44</v>
      </c>
      <c r="N41" s="188">
        <v>36</v>
      </c>
      <c r="O41" s="189">
        <v>51</v>
      </c>
    </row>
    <row r="42" spans="3:15" ht="13.5" customHeight="1">
      <c r="C42" s="15"/>
      <c r="D42" s="65"/>
      <c r="E42" s="373"/>
      <c r="F42" s="369"/>
      <c r="G42" s="67" t="s">
        <v>113</v>
      </c>
      <c r="H42" s="68"/>
      <c r="I42" s="69"/>
      <c r="J42" s="190">
        <v>133036</v>
      </c>
      <c r="K42" s="191">
        <v>133101</v>
      </c>
      <c r="L42" s="192">
        <v>131772</v>
      </c>
      <c r="M42" s="193">
        <v>133723</v>
      </c>
      <c r="N42" s="193">
        <v>136855</v>
      </c>
      <c r="O42" s="194">
        <v>141333</v>
      </c>
    </row>
    <row r="43" spans="3:15" ht="13.5" customHeight="1">
      <c r="C43" s="15"/>
      <c r="D43" s="65"/>
      <c r="E43" s="373"/>
      <c r="F43" s="369"/>
      <c r="G43" s="67" t="s">
        <v>114</v>
      </c>
      <c r="H43" s="68"/>
      <c r="I43" s="69"/>
      <c r="J43" s="190">
        <v>1901</v>
      </c>
      <c r="K43" s="191">
        <v>1864</v>
      </c>
      <c r="L43" s="192">
        <v>978</v>
      </c>
      <c r="M43" s="193">
        <v>931</v>
      </c>
      <c r="N43" s="193">
        <v>928</v>
      </c>
      <c r="O43" s="194">
        <v>911</v>
      </c>
    </row>
    <row r="44" spans="3:15" ht="13.5" customHeight="1">
      <c r="C44" s="15"/>
      <c r="D44" s="65"/>
      <c r="E44" s="373"/>
      <c r="F44" s="370"/>
      <c r="G44" s="70" t="s">
        <v>115</v>
      </c>
      <c r="H44" s="29"/>
      <c r="I44" s="30"/>
      <c r="J44" s="196">
        <v>0</v>
      </c>
      <c r="K44" s="197">
        <v>0</v>
      </c>
      <c r="L44" s="198">
        <v>0</v>
      </c>
      <c r="M44" s="199">
        <v>0</v>
      </c>
      <c r="N44" s="199">
        <v>0</v>
      </c>
      <c r="O44" s="200">
        <v>0</v>
      </c>
    </row>
    <row r="45" spans="3:15" ht="13.5" customHeight="1">
      <c r="C45" s="15"/>
      <c r="D45" s="65"/>
      <c r="E45" s="373"/>
      <c r="F45" s="61" t="s">
        <v>144</v>
      </c>
      <c r="G45" s="62"/>
      <c r="H45" s="62"/>
      <c r="I45" s="64"/>
      <c r="J45" s="180">
        <v>1579</v>
      </c>
      <c r="K45" s="181">
        <v>1579</v>
      </c>
      <c r="L45" s="182">
        <v>1571</v>
      </c>
      <c r="M45" s="183">
        <v>1517</v>
      </c>
      <c r="N45" s="183">
        <v>1572</v>
      </c>
      <c r="O45" s="184">
        <v>1773</v>
      </c>
    </row>
    <row r="46" spans="3:15" ht="13.5" customHeight="1" thickBot="1">
      <c r="C46" s="15"/>
      <c r="D46" s="71"/>
      <c r="E46" s="374"/>
      <c r="F46" s="72" t="s">
        <v>145</v>
      </c>
      <c r="G46" s="36"/>
      <c r="H46" s="37"/>
      <c r="I46" s="38"/>
      <c r="J46" s="201">
        <v>336</v>
      </c>
      <c r="K46" s="202">
        <v>354</v>
      </c>
      <c r="L46" s="203">
        <v>363</v>
      </c>
      <c r="M46" s="204">
        <v>389</v>
      </c>
      <c r="N46" s="204">
        <v>417</v>
      </c>
      <c r="O46" s="205">
        <v>434</v>
      </c>
    </row>
    <row r="47" spans="3:15" ht="13.5" customHeight="1" thickBot="1">
      <c r="C47" s="15"/>
      <c r="D47" s="77" t="s">
        <v>200</v>
      </c>
      <c r="E47" s="78"/>
      <c r="F47" s="78"/>
      <c r="G47" s="78"/>
      <c r="H47" s="78"/>
      <c r="I47" s="78"/>
      <c r="J47" s="78"/>
      <c r="K47" s="78"/>
      <c r="L47" s="144"/>
      <c r="M47" s="145"/>
      <c r="N47" s="114"/>
      <c r="O47" s="114"/>
    </row>
    <row r="48" spans="3:15" ht="13.5" customHeight="1">
      <c r="C48" s="15"/>
      <c r="D48" s="56"/>
      <c r="E48" s="57" t="s">
        <v>110</v>
      </c>
      <c r="F48" s="57"/>
      <c r="G48" s="57"/>
      <c r="H48" s="58"/>
      <c r="I48" s="59"/>
      <c r="J48" s="206" t="s">
        <v>118</v>
      </c>
      <c r="K48" s="207" t="s">
        <v>118</v>
      </c>
      <c r="L48" s="208">
        <v>22484.6</v>
      </c>
      <c r="M48" s="209">
        <v>22367.699999999903</v>
      </c>
      <c r="N48" s="209">
        <v>22744.29999999992</v>
      </c>
      <c r="O48" s="210">
        <v>23567.799999999937</v>
      </c>
    </row>
    <row r="49" spans="3:15" ht="13.5" customHeight="1">
      <c r="C49" s="15"/>
      <c r="D49" s="60"/>
      <c r="E49" s="372" t="s">
        <v>111</v>
      </c>
      <c r="F49" s="61" t="s">
        <v>143</v>
      </c>
      <c r="G49" s="62"/>
      <c r="H49" s="63"/>
      <c r="I49" s="64"/>
      <c r="J49" s="211" t="s">
        <v>118</v>
      </c>
      <c r="K49" s="212" t="s">
        <v>118</v>
      </c>
      <c r="L49" s="213">
        <v>22109.4</v>
      </c>
      <c r="M49" s="214">
        <v>21989.899999999903</v>
      </c>
      <c r="N49" s="214">
        <v>22351.79999999992</v>
      </c>
      <c r="O49" s="215">
        <v>23147.1</v>
      </c>
    </row>
    <row r="50" spans="3:15" ht="13.5" customHeight="1">
      <c r="C50" s="15"/>
      <c r="D50" s="65"/>
      <c r="E50" s="373"/>
      <c r="F50" s="368" t="s">
        <v>111</v>
      </c>
      <c r="G50" s="66" t="s">
        <v>112</v>
      </c>
      <c r="H50" s="33"/>
      <c r="I50" s="34"/>
      <c r="J50" s="216" t="s">
        <v>118</v>
      </c>
      <c r="K50" s="217" t="s">
        <v>118</v>
      </c>
      <c r="L50" s="218">
        <v>29.6</v>
      </c>
      <c r="M50" s="219">
        <v>27.1</v>
      </c>
      <c r="N50" s="219">
        <v>27.5</v>
      </c>
      <c r="O50" s="220">
        <v>32</v>
      </c>
    </row>
    <row r="51" spans="3:15" ht="13.5" customHeight="1">
      <c r="C51" s="15"/>
      <c r="D51" s="65"/>
      <c r="E51" s="373"/>
      <c r="F51" s="369"/>
      <c r="G51" s="67" t="s">
        <v>113</v>
      </c>
      <c r="H51" s="68"/>
      <c r="I51" s="69"/>
      <c r="J51" s="221" t="s">
        <v>118</v>
      </c>
      <c r="K51" s="222" t="s">
        <v>118</v>
      </c>
      <c r="L51" s="223">
        <v>21422.3</v>
      </c>
      <c r="M51" s="224">
        <v>21343.299999999905</v>
      </c>
      <c r="N51" s="224">
        <v>21728.49999999992</v>
      </c>
      <c r="O51" s="225">
        <v>22532.699999999935</v>
      </c>
    </row>
    <row r="52" spans="3:15" ht="13.5" customHeight="1">
      <c r="C52" s="15"/>
      <c r="D52" s="65"/>
      <c r="E52" s="373"/>
      <c r="F52" s="369"/>
      <c r="G52" s="67" t="s">
        <v>114</v>
      </c>
      <c r="H52" s="68"/>
      <c r="I52" s="69"/>
      <c r="J52" s="221" t="s">
        <v>118</v>
      </c>
      <c r="K52" s="222" t="s">
        <v>118</v>
      </c>
      <c r="L52" s="223">
        <v>657.5</v>
      </c>
      <c r="M52" s="224">
        <v>619.5</v>
      </c>
      <c r="N52" s="224">
        <v>595.8</v>
      </c>
      <c r="O52" s="225">
        <v>582.4</v>
      </c>
    </row>
    <row r="53" spans="3:15" ht="13.5" customHeight="1">
      <c r="C53" s="15"/>
      <c r="D53" s="65"/>
      <c r="E53" s="373"/>
      <c r="F53" s="370"/>
      <c r="G53" s="70" t="s">
        <v>115</v>
      </c>
      <c r="H53" s="29"/>
      <c r="I53" s="30"/>
      <c r="J53" s="226" t="s">
        <v>118</v>
      </c>
      <c r="K53" s="227" t="s">
        <v>118</v>
      </c>
      <c r="L53" s="228">
        <v>0</v>
      </c>
      <c r="M53" s="229">
        <v>0</v>
      </c>
      <c r="N53" s="229">
        <v>0</v>
      </c>
      <c r="O53" s="230">
        <v>0</v>
      </c>
    </row>
    <row r="54" spans="3:15" ht="13.5" customHeight="1">
      <c r="C54" s="15"/>
      <c r="D54" s="65"/>
      <c r="E54" s="373"/>
      <c r="F54" s="61" t="s">
        <v>144</v>
      </c>
      <c r="G54" s="62"/>
      <c r="H54" s="62"/>
      <c r="I54" s="64"/>
      <c r="J54" s="211" t="s">
        <v>118</v>
      </c>
      <c r="K54" s="212" t="s">
        <v>118</v>
      </c>
      <c r="L54" s="213">
        <v>304.4</v>
      </c>
      <c r="M54" s="214">
        <v>301.8</v>
      </c>
      <c r="N54" s="214">
        <v>311.6</v>
      </c>
      <c r="O54" s="215">
        <v>339</v>
      </c>
    </row>
    <row r="55" spans="3:15" ht="13.5" customHeight="1" thickBot="1">
      <c r="C55" s="15"/>
      <c r="D55" s="71"/>
      <c r="E55" s="374"/>
      <c r="F55" s="72" t="s">
        <v>145</v>
      </c>
      <c r="G55" s="36"/>
      <c r="H55" s="37"/>
      <c r="I55" s="38"/>
      <c r="J55" s="231" t="s">
        <v>118</v>
      </c>
      <c r="K55" s="232" t="s">
        <v>118</v>
      </c>
      <c r="L55" s="233">
        <v>70.8</v>
      </c>
      <c r="M55" s="234">
        <v>76</v>
      </c>
      <c r="N55" s="234">
        <v>80.9</v>
      </c>
      <c r="O55" s="235">
        <v>81.7</v>
      </c>
    </row>
    <row r="56" spans="4:15" ht="13.5">
      <c r="D56" s="51" t="s">
        <v>92</v>
      </c>
      <c r="E56" s="52"/>
      <c r="F56" s="52"/>
      <c r="G56" s="52"/>
      <c r="H56" s="52"/>
      <c r="I56" s="51"/>
      <c r="J56" s="51"/>
      <c r="K56" s="51"/>
      <c r="L56" s="51"/>
      <c r="M56" s="51"/>
      <c r="N56" s="51"/>
      <c r="O56" s="79" t="s">
        <v>95</v>
      </c>
    </row>
    <row r="57" spans="4:15" ht="12.75">
      <c r="D57" s="40" t="s">
        <v>6</v>
      </c>
      <c r="E57" s="371" t="s">
        <v>137</v>
      </c>
      <c r="F57" s="371"/>
      <c r="G57" s="371"/>
      <c r="H57" s="371"/>
      <c r="I57" s="371"/>
      <c r="J57" s="371"/>
      <c r="K57" s="371"/>
      <c r="L57" s="371"/>
      <c r="M57" s="371"/>
      <c r="N57" s="371"/>
      <c r="O57" s="371"/>
    </row>
    <row r="58" spans="4:15" ht="24.75" customHeight="1">
      <c r="D58" s="40" t="s">
        <v>133</v>
      </c>
      <c r="E58" s="371" t="s">
        <v>192</v>
      </c>
      <c r="F58" s="371"/>
      <c r="G58" s="371"/>
      <c r="H58" s="371"/>
      <c r="I58" s="371"/>
      <c r="J58" s="371"/>
      <c r="K58" s="371"/>
      <c r="L58" s="371"/>
      <c r="M58" s="371"/>
      <c r="N58" s="371"/>
      <c r="O58" s="371"/>
    </row>
    <row r="59" spans="4:15" ht="23.25" customHeight="1">
      <c r="D59" s="40" t="s">
        <v>199</v>
      </c>
      <c r="E59" s="371" t="s">
        <v>201</v>
      </c>
      <c r="F59" s="371"/>
      <c r="G59" s="371"/>
      <c r="H59" s="371"/>
      <c r="I59" s="371"/>
      <c r="J59" s="371"/>
      <c r="K59" s="371"/>
      <c r="L59" s="371"/>
      <c r="M59" s="371"/>
      <c r="N59" s="371"/>
      <c r="O59" s="371"/>
    </row>
    <row r="60" spans="5:15" ht="12.75">
      <c r="E60" s="50"/>
      <c r="F60" s="50"/>
      <c r="G60" s="50"/>
      <c r="H60" s="50"/>
      <c r="I60" s="50"/>
      <c r="J60" s="50"/>
      <c r="K60" s="50"/>
      <c r="L60" s="50"/>
      <c r="M60" s="50"/>
      <c r="N60" s="50"/>
      <c r="O60" s="50"/>
    </row>
    <row r="61" spans="5:15" ht="12.75">
      <c r="E61" s="50"/>
      <c r="F61" s="50"/>
      <c r="G61" s="50"/>
      <c r="H61" s="50"/>
      <c r="I61" s="50"/>
      <c r="J61" s="50"/>
      <c r="K61" s="50"/>
      <c r="L61" s="50"/>
      <c r="M61" s="50"/>
      <c r="N61" s="50"/>
      <c r="O61" s="50"/>
    </row>
    <row r="62" spans="5:15" ht="12.75">
      <c r="E62" s="50"/>
      <c r="F62" s="50"/>
      <c r="G62" s="50"/>
      <c r="H62" s="50"/>
      <c r="I62" s="50"/>
      <c r="J62" s="50"/>
      <c r="K62" s="50"/>
      <c r="L62" s="50"/>
      <c r="M62" s="50"/>
      <c r="N62" s="50"/>
      <c r="O62" s="50"/>
    </row>
  </sheetData>
  <sheetProtection/>
  <mergeCells count="20">
    <mergeCell ref="E59:O59"/>
    <mergeCell ref="J7:J10"/>
    <mergeCell ref="O7:O10"/>
    <mergeCell ref="K7:K10"/>
    <mergeCell ref="E40:E46"/>
    <mergeCell ref="L7:L10"/>
    <mergeCell ref="M7:M10"/>
    <mergeCell ref="N7:N10"/>
    <mergeCell ref="F15:F18"/>
    <mergeCell ref="D7:I11"/>
    <mergeCell ref="F41:F44"/>
    <mergeCell ref="E58:O58"/>
    <mergeCell ref="E14:E20"/>
    <mergeCell ref="E23:E29"/>
    <mergeCell ref="E32:E38"/>
    <mergeCell ref="E49:E55"/>
    <mergeCell ref="F50:F53"/>
    <mergeCell ref="F33:F36"/>
    <mergeCell ref="F24:F27"/>
    <mergeCell ref="E57:O57"/>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5"/>
  <dimension ref="B3:O23"/>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5" width="2.125" style="42" customWidth="1"/>
    <col min="6" max="6" width="1.75390625" style="42" customWidth="1"/>
    <col min="7" max="7" width="15.25390625" style="42" customWidth="1"/>
    <col min="8" max="8" width="1.625" style="42" customWidth="1"/>
    <col min="9" max="9" width="1.12109375" style="42" customWidth="1"/>
    <col min="10" max="15" width="7.375" style="42" customWidth="1"/>
    <col min="16" max="16384" width="9.125" style="42" customWidth="1"/>
  </cols>
  <sheetData>
    <row r="1" ht="12.75" hidden="1"/>
    <row r="2" ht="12.75" hidden="1"/>
    <row r="3" ht="9" customHeight="1">
      <c r="C3" s="41"/>
    </row>
    <row r="4" spans="4:15" s="43" customFormat="1" ht="15.75">
      <c r="D4" s="10" t="s">
        <v>96</v>
      </c>
      <c r="E4" s="44"/>
      <c r="F4" s="44"/>
      <c r="G4" s="44"/>
      <c r="H4" s="10" t="s">
        <v>221</v>
      </c>
      <c r="I4" s="45"/>
      <c r="J4" s="44"/>
      <c r="K4" s="44"/>
      <c r="L4" s="44"/>
      <c r="M4" s="44"/>
      <c r="N4" s="44"/>
      <c r="O4" s="44"/>
    </row>
    <row r="5" spans="2:15" s="43" customFormat="1" ht="15.75">
      <c r="B5" s="146">
        <v>0</v>
      </c>
      <c r="D5" s="81" t="s">
        <v>222</v>
      </c>
      <c r="E5" s="46"/>
      <c r="F5" s="46"/>
      <c r="G5" s="46"/>
      <c r="H5" s="46"/>
      <c r="I5" s="46"/>
      <c r="J5" s="46"/>
      <c r="K5" s="46"/>
      <c r="L5" s="46"/>
      <c r="M5" s="46"/>
      <c r="N5" s="46"/>
      <c r="O5" s="46"/>
    </row>
    <row r="6" spans="4:15" s="47" customFormat="1" ht="21" customHeight="1" thickBot="1">
      <c r="D6" s="11"/>
      <c r="E6" s="48"/>
      <c r="F6" s="48"/>
      <c r="G6" s="48"/>
      <c r="H6" s="48"/>
      <c r="I6" s="49"/>
      <c r="J6" s="49"/>
      <c r="K6" s="49"/>
      <c r="L6" s="49"/>
      <c r="M6" s="49"/>
      <c r="N6" s="49"/>
      <c r="O6" s="12"/>
    </row>
    <row r="7" spans="3:15" ht="6" customHeight="1">
      <c r="C7" s="15"/>
      <c r="D7" s="354" t="s">
        <v>9</v>
      </c>
      <c r="E7" s="355"/>
      <c r="F7" s="355"/>
      <c r="G7" s="355"/>
      <c r="H7" s="355"/>
      <c r="I7" s="356"/>
      <c r="J7" s="350" t="s">
        <v>88</v>
      </c>
      <c r="K7" s="352" t="s">
        <v>89</v>
      </c>
      <c r="L7" s="364" t="s">
        <v>90</v>
      </c>
      <c r="M7" s="350" t="s">
        <v>91</v>
      </c>
      <c r="N7" s="350" t="s">
        <v>5</v>
      </c>
      <c r="O7" s="366" t="s">
        <v>126</v>
      </c>
    </row>
    <row r="8" spans="3:15" ht="6" customHeight="1">
      <c r="C8" s="15"/>
      <c r="D8" s="357"/>
      <c r="E8" s="358"/>
      <c r="F8" s="358"/>
      <c r="G8" s="358"/>
      <c r="H8" s="358"/>
      <c r="I8" s="359"/>
      <c r="J8" s="351"/>
      <c r="K8" s="353"/>
      <c r="L8" s="365"/>
      <c r="M8" s="351"/>
      <c r="N8" s="351"/>
      <c r="O8" s="367"/>
    </row>
    <row r="9" spans="3:15" ht="6" customHeight="1">
      <c r="C9" s="15"/>
      <c r="D9" s="357"/>
      <c r="E9" s="358"/>
      <c r="F9" s="358"/>
      <c r="G9" s="358"/>
      <c r="H9" s="358"/>
      <c r="I9" s="359"/>
      <c r="J9" s="351"/>
      <c r="K9" s="353"/>
      <c r="L9" s="365"/>
      <c r="M9" s="351"/>
      <c r="N9" s="351"/>
      <c r="O9" s="367"/>
    </row>
    <row r="10" spans="3:15" ht="6" customHeight="1">
      <c r="C10" s="15"/>
      <c r="D10" s="357"/>
      <c r="E10" s="358"/>
      <c r="F10" s="358"/>
      <c r="G10" s="358"/>
      <c r="H10" s="358"/>
      <c r="I10" s="359"/>
      <c r="J10" s="351"/>
      <c r="K10" s="353"/>
      <c r="L10" s="365"/>
      <c r="M10" s="351"/>
      <c r="N10" s="351"/>
      <c r="O10" s="367"/>
    </row>
    <row r="11" spans="3:15" ht="15" customHeight="1" thickBot="1">
      <c r="C11" s="15"/>
      <c r="D11" s="360"/>
      <c r="E11" s="361"/>
      <c r="F11" s="361"/>
      <c r="G11" s="361"/>
      <c r="H11" s="361"/>
      <c r="I11" s="362"/>
      <c r="J11" s="13" t="s">
        <v>188</v>
      </c>
      <c r="K11" s="14" t="s">
        <v>188</v>
      </c>
      <c r="L11" s="132"/>
      <c r="M11" s="13"/>
      <c r="N11" s="13"/>
      <c r="O11" s="14"/>
    </row>
    <row r="12" spans="3:15" ht="13.5" thickTop="1">
      <c r="C12" s="15"/>
      <c r="D12" s="87"/>
      <c r="E12" s="88" t="s">
        <v>110</v>
      </c>
      <c r="F12" s="88"/>
      <c r="G12" s="88"/>
      <c r="H12" s="89"/>
      <c r="I12" s="90"/>
      <c r="J12" s="236">
        <v>5067</v>
      </c>
      <c r="K12" s="237">
        <v>4994</v>
      </c>
      <c r="L12" s="238">
        <v>4834</v>
      </c>
      <c r="M12" s="236">
        <v>4815</v>
      </c>
      <c r="N12" s="236">
        <v>4808</v>
      </c>
      <c r="O12" s="237">
        <v>4809</v>
      </c>
    </row>
    <row r="13" spans="3:15" ht="12.75" customHeight="1">
      <c r="C13" s="15"/>
      <c r="D13" s="60"/>
      <c r="E13" s="379" t="s">
        <v>111</v>
      </c>
      <c r="F13" s="82" t="s">
        <v>215</v>
      </c>
      <c r="G13" s="82"/>
      <c r="H13" s="33"/>
      <c r="I13" s="34"/>
      <c r="J13" s="169">
        <v>3152</v>
      </c>
      <c r="K13" s="170">
        <v>3079</v>
      </c>
      <c r="L13" s="171">
        <v>2932</v>
      </c>
      <c r="M13" s="169">
        <v>2888</v>
      </c>
      <c r="N13" s="169">
        <v>2843</v>
      </c>
      <c r="O13" s="170">
        <v>2774</v>
      </c>
    </row>
    <row r="14" spans="3:15" ht="12.75">
      <c r="C14" s="15"/>
      <c r="D14" s="65"/>
      <c r="E14" s="380"/>
      <c r="F14" s="83" t="s">
        <v>216</v>
      </c>
      <c r="G14" s="83"/>
      <c r="H14" s="68"/>
      <c r="I14" s="69"/>
      <c r="J14" s="239">
        <v>1315</v>
      </c>
      <c r="K14" s="240">
        <v>1298</v>
      </c>
      <c r="L14" s="241">
        <v>1255</v>
      </c>
      <c r="M14" s="239">
        <v>1248</v>
      </c>
      <c r="N14" s="239">
        <v>1246</v>
      </c>
      <c r="O14" s="240">
        <v>1264</v>
      </c>
    </row>
    <row r="15" spans="3:15" ht="12.75">
      <c r="C15" s="15"/>
      <c r="D15" s="65"/>
      <c r="E15" s="380"/>
      <c r="F15" s="83" t="s">
        <v>217</v>
      </c>
      <c r="G15" s="83"/>
      <c r="H15" s="68"/>
      <c r="I15" s="69"/>
      <c r="J15" s="239">
        <v>383</v>
      </c>
      <c r="K15" s="240">
        <v>396</v>
      </c>
      <c r="L15" s="241">
        <v>416</v>
      </c>
      <c r="M15" s="239">
        <v>441</v>
      </c>
      <c r="N15" s="239">
        <v>467</v>
      </c>
      <c r="O15" s="240">
        <v>493</v>
      </c>
    </row>
    <row r="16" spans="3:15" ht="12.75">
      <c r="C16" s="15"/>
      <c r="D16" s="65"/>
      <c r="E16" s="380"/>
      <c r="F16" s="83" t="s">
        <v>218</v>
      </c>
      <c r="G16" s="83"/>
      <c r="H16" s="68"/>
      <c r="I16" s="69"/>
      <c r="J16" s="239">
        <v>128</v>
      </c>
      <c r="K16" s="240">
        <v>128</v>
      </c>
      <c r="L16" s="241">
        <v>132</v>
      </c>
      <c r="M16" s="239">
        <v>129</v>
      </c>
      <c r="N16" s="239">
        <v>139</v>
      </c>
      <c r="O16" s="240">
        <v>149</v>
      </c>
    </row>
    <row r="17" spans="3:15" ht="12.75">
      <c r="C17" s="15"/>
      <c r="D17" s="65"/>
      <c r="E17" s="380"/>
      <c r="F17" s="83" t="s">
        <v>219</v>
      </c>
      <c r="G17" s="83"/>
      <c r="H17" s="68"/>
      <c r="I17" s="69"/>
      <c r="J17" s="239">
        <v>44</v>
      </c>
      <c r="K17" s="240">
        <v>47</v>
      </c>
      <c r="L17" s="241">
        <v>56</v>
      </c>
      <c r="M17" s="239">
        <v>65</v>
      </c>
      <c r="N17" s="239">
        <v>62</v>
      </c>
      <c r="O17" s="240">
        <v>74</v>
      </c>
    </row>
    <row r="18" spans="3:15" ht="12.75">
      <c r="C18" s="15"/>
      <c r="D18" s="65"/>
      <c r="E18" s="380"/>
      <c r="F18" s="83" t="s">
        <v>220</v>
      </c>
      <c r="G18" s="83"/>
      <c r="H18" s="68"/>
      <c r="I18" s="69"/>
      <c r="J18" s="239">
        <v>20</v>
      </c>
      <c r="K18" s="240">
        <v>20</v>
      </c>
      <c r="L18" s="241">
        <v>14</v>
      </c>
      <c r="M18" s="239">
        <v>15</v>
      </c>
      <c r="N18" s="239">
        <v>22</v>
      </c>
      <c r="O18" s="240">
        <v>21</v>
      </c>
    </row>
    <row r="19" spans="3:15" ht="12.75">
      <c r="C19" s="15"/>
      <c r="D19" s="91"/>
      <c r="E19" s="381"/>
      <c r="F19" s="28" t="s">
        <v>10</v>
      </c>
      <c r="G19" s="28"/>
      <c r="H19" s="29"/>
      <c r="I19" s="30"/>
      <c r="J19" s="242">
        <v>25</v>
      </c>
      <c r="K19" s="243">
        <v>26</v>
      </c>
      <c r="L19" s="244">
        <v>29</v>
      </c>
      <c r="M19" s="242">
        <v>29</v>
      </c>
      <c r="N19" s="242">
        <v>29</v>
      </c>
      <c r="O19" s="243">
        <v>34</v>
      </c>
    </row>
    <row r="20" spans="3:15" ht="13.5" thickBot="1">
      <c r="C20" s="15"/>
      <c r="D20" s="35"/>
      <c r="E20" s="36" t="s">
        <v>11</v>
      </c>
      <c r="F20" s="36"/>
      <c r="G20" s="36"/>
      <c r="H20" s="37"/>
      <c r="I20" s="38"/>
      <c r="J20" s="172">
        <v>217</v>
      </c>
      <c r="K20" s="173">
        <v>221</v>
      </c>
      <c r="L20" s="174">
        <v>231</v>
      </c>
      <c r="M20" s="172">
        <v>238</v>
      </c>
      <c r="N20" s="172">
        <v>252</v>
      </c>
      <c r="O20" s="173">
        <v>278</v>
      </c>
    </row>
    <row r="21" spans="4:15" ht="13.5">
      <c r="D21" s="51" t="s">
        <v>92</v>
      </c>
      <c r="E21" s="52"/>
      <c r="F21" s="52"/>
      <c r="G21" s="52"/>
      <c r="H21" s="52"/>
      <c r="I21" s="51"/>
      <c r="J21" s="51"/>
      <c r="K21" s="51"/>
      <c r="L21" s="51"/>
      <c r="M21" s="51"/>
      <c r="N21" s="51"/>
      <c r="O21" s="79" t="s">
        <v>95</v>
      </c>
    </row>
    <row r="22" spans="4:15" ht="12.75">
      <c r="D22" s="40" t="s">
        <v>6</v>
      </c>
      <c r="E22" s="371" t="s">
        <v>137</v>
      </c>
      <c r="F22" s="371"/>
      <c r="G22" s="371"/>
      <c r="H22" s="371"/>
      <c r="I22" s="371"/>
      <c r="J22" s="371"/>
      <c r="K22" s="371"/>
      <c r="L22" s="371"/>
      <c r="M22" s="371"/>
      <c r="N22" s="371"/>
      <c r="O22" s="371"/>
    </row>
    <row r="23" spans="4:15" ht="23.25" customHeight="1">
      <c r="D23" s="40" t="s">
        <v>133</v>
      </c>
      <c r="E23" s="371" t="s">
        <v>192</v>
      </c>
      <c r="F23" s="371"/>
      <c r="G23" s="371"/>
      <c r="H23" s="371"/>
      <c r="I23" s="371"/>
      <c r="J23" s="371"/>
      <c r="K23" s="371"/>
      <c r="L23" s="371"/>
      <c r="M23" s="371"/>
      <c r="N23" s="371"/>
      <c r="O23" s="371"/>
    </row>
  </sheetData>
  <sheetProtection/>
  <mergeCells count="10">
    <mergeCell ref="E22:O22"/>
    <mergeCell ref="E23:O23"/>
    <mergeCell ref="J7:J10"/>
    <mergeCell ref="O7:O10"/>
    <mergeCell ref="K7:K10"/>
    <mergeCell ref="L7:L10"/>
    <mergeCell ref="M7:M10"/>
    <mergeCell ref="N7:N10"/>
    <mergeCell ref="E13:E19"/>
    <mergeCell ref="D7:I1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6"/>
  <dimension ref="B3:O2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5" width="2.125" style="42" customWidth="1"/>
    <col min="6" max="6" width="1.75390625" style="42" customWidth="1"/>
    <col min="7" max="7" width="15.25390625" style="42" customWidth="1"/>
    <col min="8" max="8" width="15.375" style="42" customWidth="1"/>
    <col min="9" max="9" width="1.12109375" style="42" customWidth="1"/>
    <col min="10" max="15" width="7.00390625" style="42" customWidth="1"/>
    <col min="16" max="16384" width="9.125" style="42" customWidth="1"/>
  </cols>
  <sheetData>
    <row r="1" ht="12.75" hidden="1"/>
    <row r="2" ht="12.75" hidden="1"/>
    <row r="3" ht="9" customHeight="1">
      <c r="C3" s="41"/>
    </row>
    <row r="4" spans="4:15" s="43" customFormat="1" ht="15.75">
      <c r="D4" s="10" t="s">
        <v>97</v>
      </c>
      <c r="E4" s="44"/>
      <c r="F4" s="44"/>
      <c r="G4" s="44"/>
      <c r="H4" s="10" t="s">
        <v>163</v>
      </c>
      <c r="I4" s="45"/>
      <c r="J4" s="44"/>
      <c r="K4" s="44"/>
      <c r="L4" s="44"/>
      <c r="M4" s="44"/>
      <c r="N4" s="44"/>
      <c r="O4" s="44"/>
    </row>
    <row r="5" spans="4:15" s="43" customFormat="1" ht="15.75">
      <c r="D5" s="149" t="s">
        <v>164</v>
      </c>
      <c r="E5" s="44"/>
      <c r="F5" s="44"/>
      <c r="G5" s="44"/>
      <c r="H5" s="10"/>
      <c r="I5" s="45"/>
      <c r="J5" s="44"/>
      <c r="K5" s="44"/>
      <c r="L5" s="44"/>
      <c r="M5" s="44"/>
      <c r="N5" s="44"/>
      <c r="O5" s="44"/>
    </row>
    <row r="6" spans="2:15" s="47" customFormat="1" ht="21" customHeight="1" thickBot="1">
      <c r="B6" s="147">
        <v>0</v>
      </c>
      <c r="D6" s="148"/>
      <c r="E6" s="48"/>
      <c r="F6" s="48"/>
      <c r="G6" s="48"/>
      <c r="H6" s="48"/>
      <c r="I6" s="49"/>
      <c r="J6" s="49"/>
      <c r="K6" s="49"/>
      <c r="L6" s="49"/>
      <c r="M6" s="49"/>
      <c r="N6" s="49"/>
      <c r="O6" s="12"/>
    </row>
    <row r="7" spans="3:15" ht="6" customHeight="1">
      <c r="C7" s="15"/>
      <c r="D7" s="354" t="s">
        <v>12</v>
      </c>
      <c r="E7" s="355"/>
      <c r="F7" s="355"/>
      <c r="G7" s="355"/>
      <c r="H7" s="355"/>
      <c r="I7" s="356"/>
      <c r="J7" s="385" t="s">
        <v>88</v>
      </c>
      <c r="K7" s="352" t="s">
        <v>89</v>
      </c>
      <c r="L7" s="377" t="s">
        <v>90</v>
      </c>
      <c r="M7" s="350" t="s">
        <v>91</v>
      </c>
      <c r="N7" s="350" t="s">
        <v>5</v>
      </c>
      <c r="O7" s="366" t="s">
        <v>126</v>
      </c>
    </row>
    <row r="8" spans="3:15" ht="6" customHeight="1">
      <c r="C8" s="15"/>
      <c r="D8" s="357"/>
      <c r="E8" s="358"/>
      <c r="F8" s="358"/>
      <c r="G8" s="358"/>
      <c r="H8" s="358"/>
      <c r="I8" s="359"/>
      <c r="J8" s="386"/>
      <c r="K8" s="353"/>
      <c r="L8" s="378"/>
      <c r="M8" s="351"/>
      <c r="N8" s="351"/>
      <c r="O8" s="367"/>
    </row>
    <row r="9" spans="3:15" ht="6" customHeight="1">
      <c r="C9" s="15"/>
      <c r="D9" s="357"/>
      <c r="E9" s="358"/>
      <c r="F9" s="358"/>
      <c r="G9" s="358"/>
      <c r="H9" s="358"/>
      <c r="I9" s="359"/>
      <c r="J9" s="386"/>
      <c r="K9" s="353"/>
      <c r="L9" s="378"/>
      <c r="M9" s="351"/>
      <c r="N9" s="351"/>
      <c r="O9" s="367"/>
    </row>
    <row r="10" spans="3:15" ht="6" customHeight="1">
      <c r="C10" s="15"/>
      <c r="D10" s="357"/>
      <c r="E10" s="358"/>
      <c r="F10" s="358"/>
      <c r="G10" s="358"/>
      <c r="H10" s="358"/>
      <c r="I10" s="359"/>
      <c r="J10" s="386"/>
      <c r="K10" s="353"/>
      <c r="L10" s="378"/>
      <c r="M10" s="351"/>
      <c r="N10" s="351"/>
      <c r="O10" s="367"/>
    </row>
    <row r="11" spans="3:15" ht="15" customHeight="1" thickBot="1">
      <c r="C11" s="15"/>
      <c r="D11" s="360"/>
      <c r="E11" s="361"/>
      <c r="F11" s="361"/>
      <c r="G11" s="361"/>
      <c r="H11" s="361"/>
      <c r="I11" s="362"/>
      <c r="J11" s="154" t="s">
        <v>6</v>
      </c>
      <c r="K11" s="14" t="s">
        <v>6</v>
      </c>
      <c r="L11" s="130"/>
      <c r="M11" s="13"/>
      <c r="N11" s="13"/>
      <c r="O11" s="14"/>
    </row>
    <row r="12" spans="3:15" ht="13.5" thickTop="1">
      <c r="C12" s="15"/>
      <c r="D12" s="87"/>
      <c r="E12" s="88" t="s">
        <v>110</v>
      </c>
      <c r="F12" s="88"/>
      <c r="G12" s="88"/>
      <c r="H12" s="89"/>
      <c r="I12" s="90"/>
      <c r="J12" s="245">
        <v>286340</v>
      </c>
      <c r="K12" s="237">
        <v>286230</v>
      </c>
      <c r="L12" s="246">
        <v>282183</v>
      </c>
      <c r="M12" s="236">
        <v>285419</v>
      </c>
      <c r="N12" s="236">
        <v>291194</v>
      </c>
      <c r="O12" s="237">
        <v>301620</v>
      </c>
    </row>
    <row r="13" spans="3:15" ht="12.75">
      <c r="C13" s="15"/>
      <c r="D13" s="65"/>
      <c r="E13" s="380" t="s">
        <v>111</v>
      </c>
      <c r="F13" s="82" t="s">
        <v>13</v>
      </c>
      <c r="G13" s="32"/>
      <c r="H13" s="33"/>
      <c r="I13" s="34"/>
      <c r="J13" s="247">
        <v>23092</v>
      </c>
      <c r="K13" s="170">
        <v>24709</v>
      </c>
      <c r="L13" s="248">
        <v>23849</v>
      </c>
      <c r="M13" s="169">
        <v>22475</v>
      </c>
      <c r="N13" s="169">
        <v>23710</v>
      </c>
      <c r="O13" s="170">
        <v>26384</v>
      </c>
    </row>
    <row r="14" spans="3:15" ht="12.75">
      <c r="C14" s="15"/>
      <c r="D14" s="65"/>
      <c r="E14" s="383"/>
      <c r="F14" s="83" t="s">
        <v>14</v>
      </c>
      <c r="G14" s="83"/>
      <c r="H14" s="68"/>
      <c r="I14" s="69"/>
      <c r="J14" s="249">
        <v>71530</v>
      </c>
      <c r="K14" s="240">
        <v>70717</v>
      </c>
      <c r="L14" s="250">
        <v>69519</v>
      </c>
      <c r="M14" s="239">
        <v>72108</v>
      </c>
      <c r="N14" s="239">
        <v>73997</v>
      </c>
      <c r="O14" s="240">
        <v>79025</v>
      </c>
    </row>
    <row r="15" spans="3:15" ht="12.75">
      <c r="C15" s="15"/>
      <c r="D15" s="65"/>
      <c r="E15" s="383"/>
      <c r="F15" s="83" t="s">
        <v>15</v>
      </c>
      <c r="G15" s="83"/>
      <c r="H15" s="68"/>
      <c r="I15" s="69"/>
      <c r="J15" s="249">
        <v>83303</v>
      </c>
      <c r="K15" s="240">
        <v>84296</v>
      </c>
      <c r="L15" s="250">
        <v>82369</v>
      </c>
      <c r="M15" s="239">
        <v>84573</v>
      </c>
      <c r="N15" s="239">
        <v>85867</v>
      </c>
      <c r="O15" s="240">
        <v>88134</v>
      </c>
    </row>
    <row r="16" spans="3:15" ht="12.75">
      <c r="C16" s="15"/>
      <c r="D16" s="65"/>
      <c r="E16" s="383"/>
      <c r="F16" s="83" t="s">
        <v>16</v>
      </c>
      <c r="G16" s="83"/>
      <c r="H16" s="68"/>
      <c r="I16" s="69"/>
      <c r="J16" s="249">
        <v>85961</v>
      </c>
      <c r="K16" s="240">
        <v>85193</v>
      </c>
      <c r="L16" s="250">
        <v>85883</v>
      </c>
      <c r="M16" s="239">
        <v>85866</v>
      </c>
      <c r="N16" s="239">
        <v>87273</v>
      </c>
      <c r="O16" s="240">
        <v>87927</v>
      </c>
    </row>
    <row r="17" spans="3:15" ht="15">
      <c r="C17" s="15"/>
      <c r="D17" s="65"/>
      <c r="E17" s="383"/>
      <c r="F17" s="83" t="s">
        <v>159</v>
      </c>
      <c r="G17" s="83"/>
      <c r="H17" s="68"/>
      <c r="I17" s="69"/>
      <c r="J17" s="251">
        <v>22454</v>
      </c>
      <c r="K17" s="252">
        <v>21315</v>
      </c>
      <c r="L17" s="253">
        <v>20093</v>
      </c>
      <c r="M17" s="254">
        <v>19997</v>
      </c>
      <c r="N17" s="254">
        <v>19896</v>
      </c>
      <c r="O17" s="252">
        <v>19699</v>
      </c>
    </row>
    <row r="18" spans="3:15" ht="13.5" thickBot="1">
      <c r="C18" s="15"/>
      <c r="D18" s="71"/>
      <c r="E18" s="384"/>
      <c r="F18" s="83" t="s">
        <v>132</v>
      </c>
      <c r="G18" s="83"/>
      <c r="H18" s="68"/>
      <c r="I18" s="69"/>
      <c r="J18" s="255" t="s">
        <v>118</v>
      </c>
      <c r="K18" s="256" t="s">
        <v>118</v>
      </c>
      <c r="L18" s="257">
        <v>470</v>
      </c>
      <c r="M18" s="258">
        <v>400</v>
      </c>
      <c r="N18" s="258">
        <v>451</v>
      </c>
      <c r="O18" s="256">
        <v>451</v>
      </c>
    </row>
    <row r="19" spans="4:15" ht="13.5">
      <c r="D19" s="51" t="s">
        <v>92</v>
      </c>
      <c r="E19" s="52"/>
      <c r="F19" s="52"/>
      <c r="G19" s="52"/>
      <c r="H19" s="52"/>
      <c r="I19" s="51"/>
      <c r="J19" s="51"/>
      <c r="K19" s="51"/>
      <c r="L19" s="51"/>
      <c r="M19" s="51"/>
      <c r="N19" s="51"/>
      <c r="O19" s="79" t="s">
        <v>95</v>
      </c>
    </row>
    <row r="20" spans="4:15" ht="12.75">
      <c r="D20" s="40" t="s">
        <v>6</v>
      </c>
      <c r="E20" s="382" t="s">
        <v>137</v>
      </c>
      <c r="F20" s="382"/>
      <c r="G20" s="382"/>
      <c r="H20" s="382"/>
      <c r="I20" s="382"/>
      <c r="J20" s="382"/>
      <c r="K20" s="382"/>
      <c r="L20" s="382"/>
      <c r="M20" s="382"/>
      <c r="N20" s="382"/>
      <c r="O20" s="382"/>
    </row>
    <row r="21" spans="4:15" ht="12.75">
      <c r="D21" s="40" t="s">
        <v>133</v>
      </c>
      <c r="E21" s="382" t="s">
        <v>189</v>
      </c>
      <c r="F21" s="382"/>
      <c r="G21" s="382"/>
      <c r="H21" s="382"/>
      <c r="I21" s="382"/>
      <c r="J21" s="382"/>
      <c r="K21" s="382"/>
      <c r="L21" s="382"/>
      <c r="M21" s="382"/>
      <c r="N21" s="382"/>
      <c r="O21" s="382"/>
    </row>
    <row r="24" ht="12.75">
      <c r="O24" s="152"/>
    </row>
    <row r="25" ht="12.75">
      <c r="O25" s="152"/>
    </row>
    <row r="26" ht="12.75">
      <c r="O26" s="152"/>
    </row>
    <row r="27" ht="12.75">
      <c r="O27" s="152"/>
    </row>
    <row r="28" ht="12.75">
      <c r="O28" s="152"/>
    </row>
    <row r="29" ht="12.75">
      <c r="O29" s="152"/>
    </row>
  </sheetData>
  <sheetProtection/>
  <mergeCells count="10">
    <mergeCell ref="E21:O21"/>
    <mergeCell ref="E20:O20"/>
    <mergeCell ref="E13:E18"/>
    <mergeCell ref="D7:I11"/>
    <mergeCell ref="J7:J10"/>
    <mergeCell ref="O7:O10"/>
    <mergeCell ref="K7:K10"/>
    <mergeCell ref="L7:L10"/>
    <mergeCell ref="M7:M10"/>
    <mergeCell ref="N7:N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7"/>
  <dimension ref="B3:O3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5.75390625" style="42" customWidth="1"/>
    <col min="9" max="9" width="1.12109375" style="42" customWidth="1"/>
    <col min="10" max="15" width="6.875" style="42" customWidth="1"/>
    <col min="16" max="16384" width="9.125" style="42" customWidth="1"/>
  </cols>
  <sheetData>
    <row r="1" ht="12.75" hidden="1"/>
    <row r="2" ht="12.75" hidden="1"/>
    <row r="3" ht="9" customHeight="1">
      <c r="C3" s="41"/>
    </row>
    <row r="4" spans="4:15" s="43" customFormat="1" ht="15.75">
      <c r="D4" s="10" t="s">
        <v>98</v>
      </c>
      <c r="E4" s="44"/>
      <c r="F4" s="44"/>
      <c r="G4" s="44"/>
      <c r="H4" s="10" t="s">
        <v>165</v>
      </c>
      <c r="I4" s="45"/>
      <c r="J4" s="44"/>
      <c r="K4" s="44"/>
      <c r="L4" s="44"/>
      <c r="M4" s="44"/>
      <c r="N4" s="44"/>
      <c r="O4" s="44"/>
    </row>
    <row r="5" spans="2:15" s="43" customFormat="1" ht="15.75">
      <c r="B5" s="146">
        <v>0</v>
      </c>
      <c r="D5" s="81" t="s">
        <v>166</v>
      </c>
      <c r="E5" s="46"/>
      <c r="F5" s="46"/>
      <c r="G5" s="46"/>
      <c r="H5" s="46"/>
      <c r="I5" s="46"/>
      <c r="J5" s="46"/>
      <c r="K5" s="46"/>
      <c r="L5" s="46"/>
      <c r="M5" s="46"/>
      <c r="N5" s="46"/>
      <c r="O5" s="46"/>
    </row>
    <row r="6" spans="4:15" s="47" customFormat="1" ht="21" customHeight="1" thickBot="1">
      <c r="D6" s="387"/>
      <c r="E6" s="388"/>
      <c r="F6" s="388"/>
      <c r="G6" s="388"/>
      <c r="H6" s="388"/>
      <c r="I6" s="388"/>
      <c r="J6" s="388"/>
      <c r="K6" s="388"/>
      <c r="L6" s="388"/>
      <c r="M6" s="388"/>
      <c r="N6" s="388"/>
      <c r="O6" s="388"/>
    </row>
    <row r="7" spans="3:15" ht="6" customHeight="1">
      <c r="C7" s="15"/>
      <c r="D7" s="354" t="s">
        <v>17</v>
      </c>
      <c r="E7" s="355"/>
      <c r="F7" s="355"/>
      <c r="G7" s="355"/>
      <c r="H7" s="355"/>
      <c r="I7" s="356"/>
      <c r="J7" s="350" t="s">
        <v>88</v>
      </c>
      <c r="K7" s="352" t="s">
        <v>89</v>
      </c>
      <c r="L7" s="364" t="s">
        <v>90</v>
      </c>
      <c r="M7" s="350" t="s">
        <v>91</v>
      </c>
      <c r="N7" s="350" t="s">
        <v>5</v>
      </c>
      <c r="O7" s="366" t="s">
        <v>126</v>
      </c>
    </row>
    <row r="8" spans="3:15" ht="6" customHeight="1">
      <c r="C8" s="15"/>
      <c r="D8" s="357"/>
      <c r="E8" s="358"/>
      <c r="F8" s="358"/>
      <c r="G8" s="358"/>
      <c r="H8" s="358"/>
      <c r="I8" s="359"/>
      <c r="J8" s="351"/>
      <c r="K8" s="353"/>
      <c r="L8" s="365"/>
      <c r="M8" s="351"/>
      <c r="N8" s="351"/>
      <c r="O8" s="367"/>
    </row>
    <row r="9" spans="3:15" ht="6" customHeight="1">
      <c r="C9" s="15"/>
      <c r="D9" s="357"/>
      <c r="E9" s="358"/>
      <c r="F9" s="358"/>
      <c r="G9" s="358"/>
      <c r="H9" s="358"/>
      <c r="I9" s="359"/>
      <c r="J9" s="351"/>
      <c r="K9" s="353"/>
      <c r="L9" s="365"/>
      <c r="M9" s="351"/>
      <c r="N9" s="351"/>
      <c r="O9" s="367"/>
    </row>
    <row r="10" spans="3:15" ht="6" customHeight="1">
      <c r="C10" s="15"/>
      <c r="D10" s="357"/>
      <c r="E10" s="358"/>
      <c r="F10" s="358"/>
      <c r="G10" s="358"/>
      <c r="H10" s="358"/>
      <c r="I10" s="359"/>
      <c r="J10" s="351"/>
      <c r="K10" s="353"/>
      <c r="L10" s="365"/>
      <c r="M10" s="351"/>
      <c r="N10" s="351"/>
      <c r="O10" s="367"/>
    </row>
    <row r="11" spans="3:15" ht="15" customHeight="1" thickBot="1">
      <c r="C11" s="15"/>
      <c r="D11" s="360"/>
      <c r="E11" s="361"/>
      <c r="F11" s="361"/>
      <c r="G11" s="361"/>
      <c r="H11" s="361"/>
      <c r="I11" s="362"/>
      <c r="J11" s="13" t="s">
        <v>188</v>
      </c>
      <c r="K11" s="14" t="s">
        <v>188</v>
      </c>
      <c r="L11" s="132"/>
      <c r="M11" s="13"/>
      <c r="N11" s="13"/>
      <c r="O11" s="14"/>
    </row>
    <row r="12" spans="3:15" ht="14.25" thickBot="1" thickTop="1">
      <c r="C12" s="15"/>
      <c r="D12" s="92"/>
      <c r="E12" s="93" t="s">
        <v>18</v>
      </c>
      <c r="F12" s="93"/>
      <c r="G12" s="93"/>
      <c r="H12" s="94" t="s">
        <v>19</v>
      </c>
      <c r="I12" s="95"/>
      <c r="J12" s="259">
        <v>5067</v>
      </c>
      <c r="K12" s="260">
        <v>4994</v>
      </c>
      <c r="L12" s="261">
        <v>4834</v>
      </c>
      <c r="M12" s="259">
        <v>4815</v>
      </c>
      <c r="N12" s="259">
        <v>4808</v>
      </c>
      <c r="O12" s="260">
        <v>4809</v>
      </c>
    </row>
    <row r="13" spans="3:15" ht="13.5" thickTop="1">
      <c r="C13" s="15"/>
      <c r="D13" s="87"/>
      <c r="E13" s="88" t="s">
        <v>20</v>
      </c>
      <c r="F13" s="88"/>
      <c r="G13" s="88"/>
      <c r="H13" s="89" t="s">
        <v>21</v>
      </c>
      <c r="I13" s="90"/>
      <c r="J13" s="236">
        <v>336</v>
      </c>
      <c r="K13" s="237">
        <v>333</v>
      </c>
      <c r="L13" s="238">
        <v>321</v>
      </c>
      <c r="M13" s="236">
        <v>320</v>
      </c>
      <c r="N13" s="236">
        <v>321</v>
      </c>
      <c r="O13" s="237">
        <v>320</v>
      </c>
    </row>
    <row r="14" spans="3:15" ht="13.5" thickBot="1">
      <c r="C14" s="15"/>
      <c r="D14" s="96"/>
      <c r="E14" s="97"/>
      <c r="F14" s="97" t="s">
        <v>22</v>
      </c>
      <c r="G14" s="97"/>
      <c r="H14" s="98" t="s">
        <v>23</v>
      </c>
      <c r="I14" s="99"/>
      <c r="J14" s="262">
        <v>336</v>
      </c>
      <c r="K14" s="263">
        <v>333</v>
      </c>
      <c r="L14" s="264">
        <v>321</v>
      </c>
      <c r="M14" s="262">
        <v>320</v>
      </c>
      <c r="N14" s="262">
        <v>321</v>
      </c>
      <c r="O14" s="263">
        <v>320</v>
      </c>
    </row>
    <row r="15" spans="3:15" ht="12.75">
      <c r="C15" s="15"/>
      <c r="D15" s="56"/>
      <c r="E15" s="57" t="s">
        <v>24</v>
      </c>
      <c r="F15" s="57"/>
      <c r="G15" s="57"/>
      <c r="H15" s="58" t="s">
        <v>25</v>
      </c>
      <c r="I15" s="59"/>
      <c r="J15" s="265">
        <v>637</v>
      </c>
      <c r="K15" s="266">
        <v>633</v>
      </c>
      <c r="L15" s="267">
        <v>626</v>
      </c>
      <c r="M15" s="265">
        <v>629</v>
      </c>
      <c r="N15" s="265">
        <v>629</v>
      </c>
      <c r="O15" s="266">
        <v>635</v>
      </c>
    </row>
    <row r="16" spans="3:15" ht="13.5" thickBot="1">
      <c r="C16" s="15"/>
      <c r="D16" s="102"/>
      <c r="E16" s="97"/>
      <c r="F16" s="97" t="s">
        <v>26</v>
      </c>
      <c r="G16" s="97"/>
      <c r="H16" s="98" t="s">
        <v>27</v>
      </c>
      <c r="I16" s="99"/>
      <c r="J16" s="172">
        <v>637</v>
      </c>
      <c r="K16" s="173">
        <v>633</v>
      </c>
      <c r="L16" s="174">
        <v>626</v>
      </c>
      <c r="M16" s="172">
        <v>629</v>
      </c>
      <c r="N16" s="172">
        <v>629</v>
      </c>
      <c r="O16" s="263">
        <v>635</v>
      </c>
    </row>
    <row r="17" spans="3:15" ht="12.75">
      <c r="C17" s="15"/>
      <c r="D17" s="56"/>
      <c r="E17" s="57" t="s">
        <v>28</v>
      </c>
      <c r="F17" s="57"/>
      <c r="G17" s="57"/>
      <c r="H17" s="58" t="s">
        <v>29</v>
      </c>
      <c r="I17" s="59"/>
      <c r="J17" s="265">
        <v>581</v>
      </c>
      <c r="K17" s="266">
        <v>572</v>
      </c>
      <c r="L17" s="267">
        <v>556</v>
      </c>
      <c r="M17" s="265">
        <v>552</v>
      </c>
      <c r="N17" s="265">
        <v>550</v>
      </c>
      <c r="O17" s="266">
        <v>550</v>
      </c>
    </row>
    <row r="18" spans="3:15" ht="12.75">
      <c r="C18" s="15"/>
      <c r="D18" s="102"/>
      <c r="E18" s="97"/>
      <c r="F18" s="97" t="s">
        <v>30</v>
      </c>
      <c r="G18" s="97"/>
      <c r="H18" s="98" t="s">
        <v>31</v>
      </c>
      <c r="I18" s="99"/>
      <c r="J18" s="262">
        <v>312</v>
      </c>
      <c r="K18" s="263">
        <v>307</v>
      </c>
      <c r="L18" s="264">
        <v>296</v>
      </c>
      <c r="M18" s="262">
        <v>295</v>
      </c>
      <c r="N18" s="262">
        <v>294</v>
      </c>
      <c r="O18" s="263">
        <v>294</v>
      </c>
    </row>
    <row r="19" spans="3:15" ht="13.5" thickBot="1">
      <c r="C19" s="15"/>
      <c r="D19" s="102"/>
      <c r="E19" s="97"/>
      <c r="F19" s="97" t="s">
        <v>32</v>
      </c>
      <c r="G19" s="97"/>
      <c r="H19" s="98" t="s">
        <v>33</v>
      </c>
      <c r="I19" s="99"/>
      <c r="J19" s="172">
        <v>269</v>
      </c>
      <c r="K19" s="173">
        <v>265</v>
      </c>
      <c r="L19" s="174">
        <v>260</v>
      </c>
      <c r="M19" s="172">
        <v>257</v>
      </c>
      <c r="N19" s="172">
        <v>256</v>
      </c>
      <c r="O19" s="263">
        <v>256</v>
      </c>
    </row>
    <row r="20" spans="3:15" ht="12.75">
      <c r="C20" s="15"/>
      <c r="D20" s="56"/>
      <c r="E20" s="57" t="s">
        <v>34</v>
      </c>
      <c r="F20" s="57"/>
      <c r="G20" s="57"/>
      <c r="H20" s="58" t="s">
        <v>35</v>
      </c>
      <c r="I20" s="59"/>
      <c r="J20" s="265">
        <v>489</v>
      </c>
      <c r="K20" s="266">
        <v>483</v>
      </c>
      <c r="L20" s="267">
        <v>446</v>
      </c>
      <c r="M20" s="265">
        <v>443</v>
      </c>
      <c r="N20" s="265">
        <v>441</v>
      </c>
      <c r="O20" s="266">
        <v>445</v>
      </c>
    </row>
    <row r="21" spans="3:15" ht="12.75">
      <c r="C21" s="15"/>
      <c r="D21" s="96"/>
      <c r="E21" s="97"/>
      <c r="F21" s="97" t="s">
        <v>36</v>
      </c>
      <c r="G21" s="97"/>
      <c r="H21" s="98" t="s">
        <v>37</v>
      </c>
      <c r="I21" s="99"/>
      <c r="J21" s="262">
        <v>146</v>
      </c>
      <c r="K21" s="263">
        <v>144</v>
      </c>
      <c r="L21" s="264">
        <v>121</v>
      </c>
      <c r="M21" s="262">
        <v>118</v>
      </c>
      <c r="N21" s="262">
        <v>116</v>
      </c>
      <c r="O21" s="263">
        <v>119</v>
      </c>
    </row>
    <row r="22" spans="3:15" ht="13.5" thickBot="1">
      <c r="C22" s="15"/>
      <c r="D22" s="96"/>
      <c r="E22" s="97"/>
      <c r="F22" s="97" t="s">
        <v>38</v>
      </c>
      <c r="G22" s="97"/>
      <c r="H22" s="98" t="s">
        <v>39</v>
      </c>
      <c r="I22" s="99"/>
      <c r="J22" s="172">
        <v>343</v>
      </c>
      <c r="K22" s="173">
        <v>339</v>
      </c>
      <c r="L22" s="174">
        <v>325</v>
      </c>
      <c r="M22" s="172">
        <v>325</v>
      </c>
      <c r="N22" s="172">
        <v>325</v>
      </c>
      <c r="O22" s="263">
        <v>326</v>
      </c>
    </row>
    <row r="23" spans="3:15" ht="12.75">
      <c r="C23" s="15"/>
      <c r="D23" s="56"/>
      <c r="E23" s="57" t="s">
        <v>40</v>
      </c>
      <c r="F23" s="57"/>
      <c r="G23" s="57"/>
      <c r="H23" s="58" t="s">
        <v>41</v>
      </c>
      <c r="I23" s="59"/>
      <c r="J23" s="265">
        <v>864</v>
      </c>
      <c r="K23" s="266">
        <v>860</v>
      </c>
      <c r="L23" s="267">
        <v>829</v>
      </c>
      <c r="M23" s="265">
        <v>820</v>
      </c>
      <c r="N23" s="265">
        <v>815</v>
      </c>
      <c r="O23" s="266">
        <v>813</v>
      </c>
    </row>
    <row r="24" spans="3:15" ht="12.75">
      <c r="C24" s="15"/>
      <c r="D24" s="102"/>
      <c r="E24" s="97"/>
      <c r="F24" s="97" t="s">
        <v>42</v>
      </c>
      <c r="G24" s="97"/>
      <c r="H24" s="98" t="s">
        <v>43</v>
      </c>
      <c r="I24" s="99"/>
      <c r="J24" s="262">
        <v>229</v>
      </c>
      <c r="K24" s="263">
        <v>224</v>
      </c>
      <c r="L24" s="264">
        <v>214</v>
      </c>
      <c r="M24" s="262">
        <v>213</v>
      </c>
      <c r="N24" s="262">
        <v>213</v>
      </c>
      <c r="O24" s="263">
        <v>215</v>
      </c>
    </row>
    <row r="25" spans="3:15" ht="12.75">
      <c r="C25" s="15"/>
      <c r="D25" s="102"/>
      <c r="E25" s="97"/>
      <c r="F25" s="97" t="s">
        <v>44</v>
      </c>
      <c r="G25" s="97"/>
      <c r="H25" s="98" t="s">
        <v>45</v>
      </c>
      <c r="I25" s="99"/>
      <c r="J25" s="262">
        <v>312</v>
      </c>
      <c r="K25" s="263">
        <v>314</v>
      </c>
      <c r="L25" s="264">
        <v>304</v>
      </c>
      <c r="M25" s="262">
        <v>297</v>
      </c>
      <c r="N25" s="262">
        <v>294</v>
      </c>
      <c r="O25" s="263">
        <v>291</v>
      </c>
    </row>
    <row r="26" spans="3:15" ht="13.5" thickBot="1">
      <c r="C26" s="15"/>
      <c r="D26" s="102"/>
      <c r="E26" s="97"/>
      <c r="F26" s="97" t="s">
        <v>46</v>
      </c>
      <c r="G26" s="97"/>
      <c r="H26" s="98" t="s">
        <v>47</v>
      </c>
      <c r="I26" s="99"/>
      <c r="J26" s="172">
        <v>323</v>
      </c>
      <c r="K26" s="173">
        <v>322</v>
      </c>
      <c r="L26" s="174">
        <v>311</v>
      </c>
      <c r="M26" s="172">
        <v>310</v>
      </c>
      <c r="N26" s="172">
        <v>308</v>
      </c>
      <c r="O26" s="263">
        <v>307</v>
      </c>
    </row>
    <row r="27" spans="3:15" ht="12.75">
      <c r="C27" s="15"/>
      <c r="D27" s="56"/>
      <c r="E27" s="57" t="s">
        <v>48</v>
      </c>
      <c r="F27" s="57"/>
      <c r="G27" s="57"/>
      <c r="H27" s="58" t="s">
        <v>49</v>
      </c>
      <c r="I27" s="59"/>
      <c r="J27" s="265">
        <v>945</v>
      </c>
      <c r="K27" s="266">
        <v>936</v>
      </c>
      <c r="L27" s="267">
        <v>910</v>
      </c>
      <c r="M27" s="265">
        <v>909</v>
      </c>
      <c r="N27" s="265">
        <v>907</v>
      </c>
      <c r="O27" s="266">
        <v>905</v>
      </c>
    </row>
    <row r="28" spans="3:15" ht="12.75">
      <c r="C28" s="15"/>
      <c r="D28" s="96"/>
      <c r="E28" s="97"/>
      <c r="F28" s="97" t="s">
        <v>50</v>
      </c>
      <c r="G28" s="97"/>
      <c r="H28" s="98" t="s">
        <v>146</v>
      </c>
      <c r="I28" s="99"/>
      <c r="J28" s="262">
        <v>294</v>
      </c>
      <c r="K28" s="263">
        <v>293</v>
      </c>
      <c r="L28" s="264">
        <v>277</v>
      </c>
      <c r="M28" s="262">
        <v>276</v>
      </c>
      <c r="N28" s="262">
        <v>277</v>
      </c>
      <c r="O28" s="263">
        <v>275</v>
      </c>
    </row>
    <row r="29" spans="3:15" ht="13.5" thickBot="1">
      <c r="C29" s="15"/>
      <c r="D29" s="96"/>
      <c r="E29" s="97"/>
      <c r="F29" s="97" t="s">
        <v>51</v>
      </c>
      <c r="G29" s="97"/>
      <c r="H29" s="98" t="s">
        <v>147</v>
      </c>
      <c r="I29" s="99"/>
      <c r="J29" s="172">
        <v>651</v>
      </c>
      <c r="K29" s="173">
        <v>643</v>
      </c>
      <c r="L29" s="174">
        <v>633</v>
      </c>
      <c r="M29" s="172">
        <v>633</v>
      </c>
      <c r="N29" s="172">
        <v>630</v>
      </c>
      <c r="O29" s="263">
        <v>630</v>
      </c>
    </row>
    <row r="30" spans="3:15" ht="12.75">
      <c r="C30" s="15"/>
      <c r="D30" s="56"/>
      <c r="E30" s="57" t="s">
        <v>52</v>
      </c>
      <c r="F30" s="57"/>
      <c r="G30" s="57"/>
      <c r="H30" s="58" t="s">
        <v>53</v>
      </c>
      <c r="I30" s="59"/>
      <c r="J30" s="265">
        <v>713</v>
      </c>
      <c r="K30" s="266">
        <v>689</v>
      </c>
      <c r="L30" s="267">
        <v>672</v>
      </c>
      <c r="M30" s="265">
        <v>672</v>
      </c>
      <c r="N30" s="265">
        <v>674</v>
      </c>
      <c r="O30" s="266">
        <v>671</v>
      </c>
    </row>
    <row r="31" spans="3:15" ht="12.75">
      <c r="C31" s="15"/>
      <c r="D31" s="102"/>
      <c r="E31" s="97"/>
      <c r="F31" s="97" t="s">
        <v>54</v>
      </c>
      <c r="G31" s="97"/>
      <c r="H31" s="98" t="s">
        <v>55</v>
      </c>
      <c r="I31" s="99"/>
      <c r="J31" s="262">
        <v>393</v>
      </c>
      <c r="K31" s="263">
        <v>372</v>
      </c>
      <c r="L31" s="264">
        <v>362</v>
      </c>
      <c r="M31" s="262">
        <v>363</v>
      </c>
      <c r="N31" s="262">
        <v>365</v>
      </c>
      <c r="O31" s="263">
        <v>362</v>
      </c>
    </row>
    <row r="32" spans="3:15" ht="13.5" thickBot="1">
      <c r="C32" s="15"/>
      <c r="D32" s="102"/>
      <c r="E32" s="97"/>
      <c r="F32" s="97" t="s">
        <v>56</v>
      </c>
      <c r="G32" s="97"/>
      <c r="H32" s="98" t="s">
        <v>57</v>
      </c>
      <c r="I32" s="99"/>
      <c r="J32" s="172">
        <v>320</v>
      </c>
      <c r="K32" s="173">
        <v>317</v>
      </c>
      <c r="L32" s="174">
        <v>310</v>
      </c>
      <c r="M32" s="172">
        <v>309</v>
      </c>
      <c r="N32" s="172">
        <v>309</v>
      </c>
      <c r="O32" s="263">
        <v>309</v>
      </c>
    </row>
    <row r="33" spans="3:15" ht="12.75">
      <c r="C33" s="15"/>
      <c r="D33" s="56"/>
      <c r="E33" s="57" t="s">
        <v>58</v>
      </c>
      <c r="F33" s="57"/>
      <c r="G33" s="57"/>
      <c r="H33" s="58" t="s">
        <v>59</v>
      </c>
      <c r="I33" s="59"/>
      <c r="J33" s="265">
        <v>502</v>
      </c>
      <c r="K33" s="266">
        <v>488</v>
      </c>
      <c r="L33" s="267">
        <v>474</v>
      </c>
      <c r="M33" s="265">
        <v>470</v>
      </c>
      <c r="N33" s="265">
        <v>471</v>
      </c>
      <c r="O33" s="266">
        <v>470</v>
      </c>
    </row>
    <row r="34" spans="3:15" ht="13.5" thickBot="1">
      <c r="C34" s="15"/>
      <c r="D34" s="96"/>
      <c r="E34" s="97"/>
      <c r="F34" s="97" t="s">
        <v>60</v>
      </c>
      <c r="G34" s="97"/>
      <c r="H34" s="98" t="s">
        <v>61</v>
      </c>
      <c r="I34" s="99"/>
      <c r="J34" s="172">
        <v>502</v>
      </c>
      <c r="K34" s="173">
        <v>488</v>
      </c>
      <c r="L34" s="174">
        <v>474</v>
      </c>
      <c r="M34" s="172">
        <v>470</v>
      </c>
      <c r="N34" s="172">
        <v>471</v>
      </c>
      <c r="O34" s="263">
        <v>470</v>
      </c>
    </row>
    <row r="35" spans="4:15" ht="13.5">
      <c r="D35" s="51" t="s">
        <v>92</v>
      </c>
      <c r="E35" s="52"/>
      <c r="F35" s="52"/>
      <c r="G35" s="52"/>
      <c r="H35" s="52"/>
      <c r="I35" s="51"/>
      <c r="J35" s="51"/>
      <c r="K35" s="51"/>
      <c r="L35" s="51"/>
      <c r="M35" s="51"/>
      <c r="N35" s="51"/>
      <c r="O35" s="79" t="s">
        <v>95</v>
      </c>
    </row>
    <row r="36" spans="4:15" ht="13.5" customHeight="1">
      <c r="D36" s="40" t="s">
        <v>6</v>
      </c>
      <c r="E36" s="371" t="s">
        <v>137</v>
      </c>
      <c r="F36" s="371"/>
      <c r="G36" s="371"/>
      <c r="H36" s="371"/>
      <c r="I36" s="371"/>
      <c r="J36" s="371"/>
      <c r="K36" s="371"/>
      <c r="L36" s="371"/>
      <c r="M36" s="371"/>
      <c r="N36" s="371"/>
      <c r="O36" s="371"/>
    </row>
    <row r="37" spans="4:15" ht="27" customHeight="1">
      <c r="D37" s="40" t="s">
        <v>133</v>
      </c>
      <c r="E37" s="371" t="s">
        <v>192</v>
      </c>
      <c r="F37" s="371"/>
      <c r="G37" s="371"/>
      <c r="H37" s="371"/>
      <c r="I37" s="371"/>
      <c r="J37" s="371"/>
      <c r="K37" s="371"/>
      <c r="L37" s="371"/>
      <c r="M37" s="371"/>
      <c r="N37" s="371"/>
      <c r="O37" s="371"/>
    </row>
  </sheetData>
  <sheetProtection/>
  <mergeCells count="10">
    <mergeCell ref="E37:O37"/>
    <mergeCell ref="E36:O36"/>
    <mergeCell ref="J7:J10"/>
    <mergeCell ref="N7:N10"/>
    <mergeCell ref="D6:O6"/>
    <mergeCell ref="D7:I11"/>
    <mergeCell ref="O7:O10"/>
    <mergeCell ref="K7:K10"/>
    <mergeCell ref="L7:L10"/>
    <mergeCell ref="M7:M10"/>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28"/>
  <dimension ref="B3:O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5.75390625" style="42" customWidth="1"/>
    <col min="8" max="8" width="5.75390625" style="42" customWidth="1"/>
    <col min="9" max="9" width="1.12109375" style="42" customWidth="1"/>
    <col min="10" max="15" width="6.875" style="42" customWidth="1"/>
    <col min="16" max="16384" width="9.125" style="42" customWidth="1"/>
  </cols>
  <sheetData>
    <row r="1" ht="12.75" hidden="1"/>
    <row r="2" ht="12.75" hidden="1"/>
    <row r="3" ht="9" customHeight="1">
      <c r="C3" s="41"/>
    </row>
    <row r="4" spans="4:15" s="43" customFormat="1" ht="15.75">
      <c r="D4" s="10" t="s">
        <v>99</v>
      </c>
      <c r="E4" s="44"/>
      <c r="F4" s="44"/>
      <c r="G4" s="44"/>
      <c r="H4" s="10" t="s">
        <v>163</v>
      </c>
      <c r="I4" s="45"/>
      <c r="J4" s="44"/>
      <c r="K4" s="44"/>
      <c r="L4" s="44"/>
      <c r="M4" s="44"/>
      <c r="N4" s="44"/>
      <c r="O4" s="44"/>
    </row>
    <row r="5" spans="2:15" s="43" customFormat="1" ht="15.75">
      <c r="B5" s="146">
        <v>0</v>
      </c>
      <c r="D5" s="81" t="s">
        <v>167</v>
      </c>
      <c r="E5" s="46"/>
      <c r="F5" s="46"/>
      <c r="G5" s="46"/>
      <c r="H5" s="46"/>
      <c r="I5" s="46"/>
      <c r="J5" s="46"/>
      <c r="K5" s="46"/>
      <c r="L5" s="46"/>
      <c r="M5" s="46"/>
      <c r="N5" s="46"/>
      <c r="O5" s="46"/>
    </row>
    <row r="6" spans="4:15" s="47" customFormat="1" ht="21" customHeight="1" thickBot="1">
      <c r="D6" s="387"/>
      <c r="E6" s="388"/>
      <c r="F6" s="388"/>
      <c r="G6" s="388"/>
      <c r="H6" s="388"/>
      <c r="I6" s="388"/>
      <c r="J6" s="388"/>
      <c r="K6" s="388"/>
      <c r="L6" s="388"/>
      <c r="M6" s="388"/>
      <c r="N6" s="388"/>
      <c r="O6" s="388"/>
    </row>
    <row r="7" spans="3:15" ht="6" customHeight="1">
      <c r="C7" s="15"/>
      <c r="D7" s="354" t="s">
        <v>17</v>
      </c>
      <c r="E7" s="355"/>
      <c r="F7" s="355"/>
      <c r="G7" s="355"/>
      <c r="H7" s="355"/>
      <c r="I7" s="356"/>
      <c r="J7" s="350" t="s">
        <v>88</v>
      </c>
      <c r="K7" s="352" t="s">
        <v>89</v>
      </c>
      <c r="L7" s="364" t="s">
        <v>90</v>
      </c>
      <c r="M7" s="350" t="s">
        <v>91</v>
      </c>
      <c r="N7" s="350" t="s">
        <v>5</v>
      </c>
      <c r="O7" s="366" t="s">
        <v>126</v>
      </c>
    </row>
    <row r="8" spans="3:15" ht="6" customHeight="1">
      <c r="C8" s="15"/>
      <c r="D8" s="357"/>
      <c r="E8" s="358"/>
      <c r="F8" s="358"/>
      <c r="G8" s="358"/>
      <c r="H8" s="358"/>
      <c r="I8" s="359"/>
      <c r="J8" s="351"/>
      <c r="K8" s="353"/>
      <c r="L8" s="365"/>
      <c r="M8" s="351"/>
      <c r="N8" s="351"/>
      <c r="O8" s="367"/>
    </row>
    <row r="9" spans="3:15" ht="6" customHeight="1">
      <c r="C9" s="15"/>
      <c r="D9" s="357"/>
      <c r="E9" s="358"/>
      <c r="F9" s="358"/>
      <c r="G9" s="358"/>
      <c r="H9" s="358"/>
      <c r="I9" s="359"/>
      <c r="J9" s="351"/>
      <c r="K9" s="353"/>
      <c r="L9" s="365"/>
      <c r="M9" s="351"/>
      <c r="N9" s="351"/>
      <c r="O9" s="367"/>
    </row>
    <row r="10" spans="3:15" ht="6" customHeight="1">
      <c r="C10" s="15"/>
      <c r="D10" s="357"/>
      <c r="E10" s="358"/>
      <c r="F10" s="358"/>
      <c r="G10" s="358"/>
      <c r="H10" s="358"/>
      <c r="I10" s="359"/>
      <c r="J10" s="351"/>
      <c r="K10" s="353"/>
      <c r="L10" s="365"/>
      <c r="M10" s="351"/>
      <c r="N10" s="351"/>
      <c r="O10" s="367"/>
    </row>
    <row r="11" spans="3:15" ht="15" customHeight="1" thickBot="1">
      <c r="C11" s="15"/>
      <c r="D11" s="360"/>
      <c r="E11" s="361"/>
      <c r="F11" s="361"/>
      <c r="G11" s="361"/>
      <c r="H11" s="361"/>
      <c r="I11" s="362"/>
      <c r="J11" s="13" t="s">
        <v>6</v>
      </c>
      <c r="K11" s="14" t="s">
        <v>6</v>
      </c>
      <c r="L11" s="132"/>
      <c r="M11" s="13"/>
      <c r="N11" s="13"/>
      <c r="O11" s="14"/>
    </row>
    <row r="12" spans="3:15" ht="14.25" thickBot="1" thickTop="1">
      <c r="C12" s="15"/>
      <c r="D12" s="92"/>
      <c r="E12" s="93" t="s">
        <v>18</v>
      </c>
      <c r="F12" s="93"/>
      <c r="G12" s="93"/>
      <c r="H12" s="94" t="s">
        <v>19</v>
      </c>
      <c r="I12" s="95"/>
      <c r="J12" s="259">
        <v>286340</v>
      </c>
      <c r="K12" s="260">
        <v>286230</v>
      </c>
      <c r="L12" s="261">
        <v>282183</v>
      </c>
      <c r="M12" s="259">
        <v>285419</v>
      </c>
      <c r="N12" s="259">
        <v>291194</v>
      </c>
      <c r="O12" s="260">
        <v>301620</v>
      </c>
    </row>
    <row r="13" spans="3:15" ht="13.5" thickTop="1">
      <c r="C13" s="15"/>
      <c r="D13" s="87"/>
      <c r="E13" s="88" t="s">
        <v>20</v>
      </c>
      <c r="F13" s="88"/>
      <c r="G13" s="88"/>
      <c r="H13" s="89" t="s">
        <v>21</v>
      </c>
      <c r="I13" s="90"/>
      <c r="J13" s="236">
        <v>28255</v>
      </c>
      <c r="K13" s="237">
        <v>28731</v>
      </c>
      <c r="L13" s="238">
        <v>28497</v>
      </c>
      <c r="M13" s="236">
        <v>29052</v>
      </c>
      <c r="N13" s="236">
        <v>29859</v>
      </c>
      <c r="O13" s="237">
        <v>31308</v>
      </c>
    </row>
    <row r="14" spans="3:15" ht="13.5" thickBot="1">
      <c r="C14" s="15"/>
      <c r="D14" s="96"/>
      <c r="E14" s="103"/>
      <c r="F14" s="97" t="s">
        <v>22</v>
      </c>
      <c r="G14" s="97"/>
      <c r="H14" s="98" t="s">
        <v>23</v>
      </c>
      <c r="I14" s="99"/>
      <c r="J14" s="262">
        <v>28255</v>
      </c>
      <c r="K14" s="263">
        <v>28731</v>
      </c>
      <c r="L14" s="264">
        <v>28497</v>
      </c>
      <c r="M14" s="262">
        <v>29052</v>
      </c>
      <c r="N14" s="262">
        <v>29859</v>
      </c>
      <c r="O14" s="263">
        <v>31308</v>
      </c>
    </row>
    <row r="15" spans="3:15" ht="12.75">
      <c r="C15" s="15"/>
      <c r="D15" s="56"/>
      <c r="E15" s="57" t="s">
        <v>24</v>
      </c>
      <c r="F15" s="57"/>
      <c r="G15" s="57"/>
      <c r="H15" s="58" t="s">
        <v>25</v>
      </c>
      <c r="I15" s="59"/>
      <c r="J15" s="265">
        <v>31217</v>
      </c>
      <c r="K15" s="266">
        <v>31463</v>
      </c>
      <c r="L15" s="267">
        <v>31738</v>
      </c>
      <c r="M15" s="265">
        <v>32673</v>
      </c>
      <c r="N15" s="265">
        <v>33818</v>
      </c>
      <c r="O15" s="266">
        <v>35343</v>
      </c>
    </row>
    <row r="16" spans="3:15" ht="13.5" thickBot="1">
      <c r="C16" s="15"/>
      <c r="D16" s="96"/>
      <c r="E16" s="103"/>
      <c r="F16" s="97" t="s">
        <v>26</v>
      </c>
      <c r="G16" s="97"/>
      <c r="H16" s="98" t="s">
        <v>27</v>
      </c>
      <c r="I16" s="99"/>
      <c r="J16" s="172">
        <v>31217</v>
      </c>
      <c r="K16" s="173">
        <v>31463</v>
      </c>
      <c r="L16" s="174">
        <v>31738</v>
      </c>
      <c r="M16" s="172">
        <v>32673</v>
      </c>
      <c r="N16" s="172">
        <v>33818</v>
      </c>
      <c r="O16" s="173">
        <v>35343</v>
      </c>
    </row>
    <row r="17" spans="3:15" ht="12.75">
      <c r="C17" s="15"/>
      <c r="D17" s="56"/>
      <c r="E17" s="57" t="s">
        <v>28</v>
      </c>
      <c r="F17" s="57"/>
      <c r="G17" s="57"/>
      <c r="H17" s="58" t="s">
        <v>29</v>
      </c>
      <c r="I17" s="59"/>
      <c r="J17" s="265">
        <v>34010</v>
      </c>
      <c r="K17" s="266">
        <v>33930</v>
      </c>
      <c r="L17" s="267">
        <v>33315</v>
      </c>
      <c r="M17" s="265">
        <v>33697</v>
      </c>
      <c r="N17" s="265">
        <v>34248</v>
      </c>
      <c r="O17" s="266">
        <v>35643</v>
      </c>
    </row>
    <row r="18" spans="3:15" ht="12.75">
      <c r="C18" s="15"/>
      <c r="D18" s="96"/>
      <c r="E18" s="103"/>
      <c r="F18" s="97" t="s">
        <v>30</v>
      </c>
      <c r="G18" s="97"/>
      <c r="H18" s="98" t="s">
        <v>31</v>
      </c>
      <c r="I18" s="99"/>
      <c r="J18" s="262">
        <v>18851</v>
      </c>
      <c r="K18" s="263">
        <v>18891</v>
      </c>
      <c r="L18" s="264">
        <v>18317</v>
      </c>
      <c r="M18" s="262">
        <v>18574</v>
      </c>
      <c r="N18" s="262">
        <v>18926</v>
      </c>
      <c r="O18" s="263">
        <v>19658</v>
      </c>
    </row>
    <row r="19" spans="3:15" ht="13.5" thickBot="1">
      <c r="C19" s="15"/>
      <c r="D19" s="96"/>
      <c r="E19" s="103"/>
      <c r="F19" s="97" t="s">
        <v>32</v>
      </c>
      <c r="G19" s="97"/>
      <c r="H19" s="98" t="s">
        <v>33</v>
      </c>
      <c r="I19" s="99"/>
      <c r="J19" s="172">
        <v>15159</v>
      </c>
      <c r="K19" s="173">
        <v>15039</v>
      </c>
      <c r="L19" s="174">
        <v>14998</v>
      </c>
      <c r="M19" s="172">
        <v>15123</v>
      </c>
      <c r="N19" s="172">
        <v>15322</v>
      </c>
      <c r="O19" s="173">
        <v>15985</v>
      </c>
    </row>
    <row r="20" spans="3:15" ht="12.75">
      <c r="C20" s="15"/>
      <c r="D20" s="56"/>
      <c r="E20" s="57" t="s">
        <v>34</v>
      </c>
      <c r="F20" s="57"/>
      <c r="G20" s="57"/>
      <c r="H20" s="58" t="s">
        <v>35</v>
      </c>
      <c r="I20" s="59"/>
      <c r="J20" s="265">
        <v>31084</v>
      </c>
      <c r="K20" s="266">
        <v>30857</v>
      </c>
      <c r="L20" s="267">
        <v>30295</v>
      </c>
      <c r="M20" s="265">
        <v>30680</v>
      </c>
      <c r="N20" s="265">
        <v>31045</v>
      </c>
      <c r="O20" s="266">
        <v>31835</v>
      </c>
    </row>
    <row r="21" spans="3:15" ht="12.75">
      <c r="C21" s="15"/>
      <c r="D21" s="96"/>
      <c r="E21" s="103"/>
      <c r="F21" s="97" t="s">
        <v>36</v>
      </c>
      <c r="G21" s="97"/>
      <c r="H21" s="98" t="s">
        <v>37</v>
      </c>
      <c r="I21" s="99"/>
      <c r="J21" s="262">
        <v>8336</v>
      </c>
      <c r="K21" s="263">
        <v>8302</v>
      </c>
      <c r="L21" s="264">
        <v>8079</v>
      </c>
      <c r="M21" s="262">
        <v>8151</v>
      </c>
      <c r="N21" s="262">
        <v>8164</v>
      </c>
      <c r="O21" s="263">
        <v>8346</v>
      </c>
    </row>
    <row r="22" spans="3:15" ht="13.5" thickBot="1">
      <c r="C22" s="15"/>
      <c r="D22" s="96"/>
      <c r="E22" s="103"/>
      <c r="F22" s="97" t="s">
        <v>38</v>
      </c>
      <c r="G22" s="97"/>
      <c r="H22" s="98" t="s">
        <v>39</v>
      </c>
      <c r="I22" s="99"/>
      <c r="J22" s="172">
        <v>22748</v>
      </c>
      <c r="K22" s="173">
        <v>22555</v>
      </c>
      <c r="L22" s="174">
        <v>22216</v>
      </c>
      <c r="M22" s="172">
        <v>22529</v>
      </c>
      <c r="N22" s="172">
        <v>22881</v>
      </c>
      <c r="O22" s="173">
        <v>23489</v>
      </c>
    </row>
    <row r="23" spans="3:15" ht="12.75">
      <c r="C23" s="15"/>
      <c r="D23" s="56"/>
      <c r="E23" s="57" t="s">
        <v>40</v>
      </c>
      <c r="F23" s="57"/>
      <c r="G23" s="57"/>
      <c r="H23" s="58" t="s">
        <v>41</v>
      </c>
      <c r="I23" s="59"/>
      <c r="J23" s="265">
        <v>44031</v>
      </c>
      <c r="K23" s="266">
        <v>44223</v>
      </c>
      <c r="L23" s="267">
        <v>43722</v>
      </c>
      <c r="M23" s="265">
        <v>43780</v>
      </c>
      <c r="N23" s="265">
        <v>44737</v>
      </c>
      <c r="O23" s="266">
        <v>46293</v>
      </c>
    </row>
    <row r="24" spans="3:15" ht="12.75">
      <c r="C24" s="15"/>
      <c r="D24" s="96"/>
      <c r="E24" s="103"/>
      <c r="F24" s="97" t="s">
        <v>42</v>
      </c>
      <c r="G24" s="97"/>
      <c r="H24" s="98" t="s">
        <v>43</v>
      </c>
      <c r="I24" s="99"/>
      <c r="J24" s="262">
        <v>12660</v>
      </c>
      <c r="K24" s="263">
        <v>12723</v>
      </c>
      <c r="L24" s="264">
        <v>12563</v>
      </c>
      <c r="M24" s="262">
        <v>12601</v>
      </c>
      <c r="N24" s="262">
        <v>12878</v>
      </c>
      <c r="O24" s="263">
        <v>13406</v>
      </c>
    </row>
    <row r="25" spans="3:15" ht="12.75">
      <c r="C25" s="15"/>
      <c r="D25" s="96"/>
      <c r="E25" s="103"/>
      <c r="F25" s="97" t="s">
        <v>44</v>
      </c>
      <c r="G25" s="97"/>
      <c r="H25" s="98" t="s">
        <v>45</v>
      </c>
      <c r="I25" s="99"/>
      <c r="J25" s="262">
        <v>16027</v>
      </c>
      <c r="K25" s="263">
        <v>16243</v>
      </c>
      <c r="L25" s="264">
        <v>15924</v>
      </c>
      <c r="M25" s="262">
        <v>15856</v>
      </c>
      <c r="N25" s="262">
        <v>16310</v>
      </c>
      <c r="O25" s="263">
        <v>16813</v>
      </c>
    </row>
    <row r="26" spans="3:15" ht="13.5" thickBot="1">
      <c r="C26" s="15"/>
      <c r="D26" s="96"/>
      <c r="E26" s="103"/>
      <c r="F26" s="97" t="s">
        <v>46</v>
      </c>
      <c r="G26" s="97"/>
      <c r="H26" s="98" t="s">
        <v>47</v>
      </c>
      <c r="I26" s="99"/>
      <c r="J26" s="172">
        <v>15344</v>
      </c>
      <c r="K26" s="173">
        <v>15257</v>
      </c>
      <c r="L26" s="174">
        <v>15235</v>
      </c>
      <c r="M26" s="172">
        <v>15323</v>
      </c>
      <c r="N26" s="172">
        <v>15549</v>
      </c>
      <c r="O26" s="173">
        <v>16074</v>
      </c>
    </row>
    <row r="27" spans="3:15" ht="12.75">
      <c r="C27" s="15"/>
      <c r="D27" s="56"/>
      <c r="E27" s="57" t="s">
        <v>48</v>
      </c>
      <c r="F27" s="57"/>
      <c r="G27" s="57"/>
      <c r="H27" s="58" t="s">
        <v>49</v>
      </c>
      <c r="I27" s="59"/>
      <c r="J27" s="265">
        <v>47224</v>
      </c>
      <c r="K27" s="266">
        <v>46736</v>
      </c>
      <c r="L27" s="267">
        <v>45758</v>
      </c>
      <c r="M27" s="265">
        <v>46188</v>
      </c>
      <c r="N27" s="265">
        <v>47116</v>
      </c>
      <c r="O27" s="266">
        <v>48608</v>
      </c>
    </row>
    <row r="28" spans="3:15" ht="12.75">
      <c r="C28" s="15"/>
      <c r="D28" s="96"/>
      <c r="E28" s="103"/>
      <c r="F28" s="97" t="s">
        <v>50</v>
      </c>
      <c r="G28" s="97"/>
      <c r="H28" s="98" t="s">
        <v>146</v>
      </c>
      <c r="I28" s="99"/>
      <c r="J28" s="262">
        <v>15445</v>
      </c>
      <c r="K28" s="263">
        <v>15342</v>
      </c>
      <c r="L28" s="264">
        <v>14743</v>
      </c>
      <c r="M28" s="262">
        <v>14722</v>
      </c>
      <c r="N28" s="262">
        <v>14946</v>
      </c>
      <c r="O28" s="263">
        <v>15427</v>
      </c>
    </row>
    <row r="29" spans="3:15" ht="13.5" thickBot="1">
      <c r="C29" s="15"/>
      <c r="D29" s="104"/>
      <c r="E29" s="105"/>
      <c r="F29" s="106" t="s">
        <v>51</v>
      </c>
      <c r="G29" s="106"/>
      <c r="H29" s="107" t="s">
        <v>147</v>
      </c>
      <c r="I29" s="108"/>
      <c r="J29" s="172">
        <v>31779</v>
      </c>
      <c r="K29" s="173">
        <v>31394</v>
      </c>
      <c r="L29" s="174">
        <v>31015</v>
      </c>
      <c r="M29" s="172">
        <v>31466</v>
      </c>
      <c r="N29" s="172">
        <v>32170</v>
      </c>
      <c r="O29" s="173">
        <v>33181</v>
      </c>
    </row>
    <row r="30" spans="3:15" ht="12.75">
      <c r="C30" s="15"/>
      <c r="D30" s="56"/>
      <c r="E30" s="57" t="s">
        <v>52</v>
      </c>
      <c r="F30" s="57"/>
      <c r="G30" s="57"/>
      <c r="H30" s="58" t="s">
        <v>53</v>
      </c>
      <c r="I30" s="59"/>
      <c r="J30" s="265">
        <v>35755</v>
      </c>
      <c r="K30" s="266">
        <v>35822</v>
      </c>
      <c r="L30" s="267">
        <v>35229</v>
      </c>
      <c r="M30" s="265">
        <v>35452</v>
      </c>
      <c r="N30" s="265">
        <v>35885</v>
      </c>
      <c r="O30" s="266">
        <v>36991</v>
      </c>
    </row>
    <row r="31" spans="3:15" ht="12.75">
      <c r="C31" s="15"/>
      <c r="D31" s="96"/>
      <c r="E31" s="103"/>
      <c r="F31" s="97" t="s">
        <v>54</v>
      </c>
      <c r="G31" s="97"/>
      <c r="H31" s="98" t="s">
        <v>55</v>
      </c>
      <c r="I31" s="99"/>
      <c r="J31" s="262">
        <v>18883</v>
      </c>
      <c r="K31" s="263">
        <v>18965</v>
      </c>
      <c r="L31" s="264">
        <v>18637</v>
      </c>
      <c r="M31" s="262">
        <v>18720</v>
      </c>
      <c r="N31" s="262">
        <v>19036</v>
      </c>
      <c r="O31" s="263">
        <v>19594</v>
      </c>
    </row>
    <row r="32" spans="3:15" ht="13.5" thickBot="1">
      <c r="C32" s="15"/>
      <c r="D32" s="96"/>
      <c r="E32" s="103"/>
      <c r="F32" s="97" t="s">
        <v>56</v>
      </c>
      <c r="G32" s="97"/>
      <c r="H32" s="98" t="s">
        <v>57</v>
      </c>
      <c r="I32" s="99"/>
      <c r="J32" s="172">
        <v>16872</v>
      </c>
      <c r="K32" s="173">
        <v>16857</v>
      </c>
      <c r="L32" s="174">
        <v>16592</v>
      </c>
      <c r="M32" s="172">
        <v>16732</v>
      </c>
      <c r="N32" s="172">
        <v>16849</v>
      </c>
      <c r="O32" s="173">
        <v>17397</v>
      </c>
    </row>
    <row r="33" spans="3:15" ht="12.75">
      <c r="C33" s="15"/>
      <c r="D33" s="56"/>
      <c r="E33" s="57" t="s">
        <v>58</v>
      </c>
      <c r="F33" s="57"/>
      <c r="G33" s="57"/>
      <c r="H33" s="58" t="s">
        <v>59</v>
      </c>
      <c r="I33" s="59"/>
      <c r="J33" s="265">
        <v>34764</v>
      </c>
      <c r="K33" s="266">
        <v>34468</v>
      </c>
      <c r="L33" s="267">
        <v>33629</v>
      </c>
      <c r="M33" s="265">
        <v>33897</v>
      </c>
      <c r="N33" s="265">
        <v>34486</v>
      </c>
      <c r="O33" s="266">
        <v>35599</v>
      </c>
    </row>
    <row r="34" spans="3:15" ht="13.5" thickBot="1">
      <c r="C34" s="15"/>
      <c r="D34" s="102"/>
      <c r="E34" s="97"/>
      <c r="F34" s="97" t="s">
        <v>60</v>
      </c>
      <c r="G34" s="97"/>
      <c r="H34" s="98" t="s">
        <v>61</v>
      </c>
      <c r="I34" s="99"/>
      <c r="J34" s="172">
        <v>34764</v>
      </c>
      <c r="K34" s="173">
        <v>34468</v>
      </c>
      <c r="L34" s="174">
        <v>33629</v>
      </c>
      <c r="M34" s="172">
        <v>33897</v>
      </c>
      <c r="N34" s="172">
        <v>34486</v>
      </c>
      <c r="O34" s="173">
        <v>35599</v>
      </c>
    </row>
    <row r="35" spans="4:15" ht="13.5">
      <c r="D35" s="51" t="s">
        <v>92</v>
      </c>
      <c r="E35" s="52"/>
      <c r="F35" s="52"/>
      <c r="G35" s="52"/>
      <c r="H35" s="52"/>
      <c r="I35" s="51"/>
      <c r="J35" s="51"/>
      <c r="K35" s="51"/>
      <c r="L35" s="51"/>
      <c r="M35" s="51"/>
      <c r="N35" s="51"/>
      <c r="O35" s="79" t="s">
        <v>95</v>
      </c>
    </row>
    <row r="36" spans="4:15" ht="12.75">
      <c r="D36" s="40" t="s">
        <v>6</v>
      </c>
      <c r="E36" s="371" t="s">
        <v>137</v>
      </c>
      <c r="F36" s="371"/>
      <c r="G36" s="371"/>
      <c r="H36" s="371"/>
      <c r="I36" s="371"/>
      <c r="J36" s="371"/>
      <c r="K36" s="371"/>
      <c r="L36" s="371"/>
      <c r="M36" s="371"/>
      <c r="N36" s="371"/>
      <c r="O36" s="371"/>
    </row>
  </sheetData>
  <sheetProtection/>
  <mergeCells count="9">
    <mergeCell ref="E36:O36"/>
    <mergeCell ref="D6:O6"/>
    <mergeCell ref="D7:I11"/>
    <mergeCell ref="M7:M10"/>
    <mergeCell ref="N7:N10"/>
    <mergeCell ref="O7:O10"/>
    <mergeCell ref="J7:J10"/>
    <mergeCell ref="K7:K10"/>
    <mergeCell ref="L7:L10"/>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9"/>
  <dimension ref="B3:O19"/>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2" hidden="1" customWidth="1"/>
    <col min="3" max="3" width="1.75390625" style="42" customWidth="1"/>
    <col min="4" max="4" width="1.12109375" style="42" customWidth="1"/>
    <col min="5" max="6" width="1.75390625" style="42" customWidth="1"/>
    <col min="7" max="7" width="18.125" style="42" customWidth="1"/>
    <col min="8" max="8" width="13.75390625" style="42" customWidth="1"/>
    <col min="9" max="9" width="1.12109375" style="42" customWidth="1"/>
    <col min="10" max="15" width="6.75390625" style="42" customWidth="1"/>
    <col min="16" max="16384" width="9.125" style="42" customWidth="1"/>
  </cols>
  <sheetData>
    <row r="1" ht="12.75" hidden="1"/>
    <row r="2" ht="12.75" hidden="1"/>
    <row r="3" ht="9" customHeight="1">
      <c r="C3" s="41"/>
    </row>
    <row r="4" spans="4:15" s="43" customFormat="1" ht="15.75">
      <c r="D4" s="10" t="s">
        <v>100</v>
      </c>
      <c r="E4" s="44"/>
      <c r="F4" s="44"/>
      <c r="G4" s="44"/>
      <c r="H4" s="10" t="s">
        <v>193</v>
      </c>
      <c r="I4" s="45"/>
      <c r="J4" s="44"/>
      <c r="K4" s="44"/>
      <c r="L4" s="44"/>
      <c r="M4" s="44"/>
      <c r="N4" s="44"/>
      <c r="O4" s="44"/>
    </row>
    <row r="5" spans="2:15" s="43" customFormat="1" ht="15.75">
      <c r="B5" s="146">
        <v>6</v>
      </c>
      <c r="D5" s="81" t="s">
        <v>128</v>
      </c>
      <c r="E5" s="46"/>
      <c r="F5" s="46"/>
      <c r="G5" s="46"/>
      <c r="H5" s="46"/>
      <c r="I5" s="46"/>
      <c r="J5" s="46"/>
      <c r="K5" s="46"/>
      <c r="L5" s="46"/>
      <c r="M5" s="46"/>
      <c r="N5" s="46"/>
      <c r="O5" s="46"/>
    </row>
    <row r="6" spans="4:15" s="47" customFormat="1" ht="21" customHeight="1" thickBot="1">
      <c r="D6" s="11"/>
      <c r="E6" s="48"/>
      <c r="F6" s="48"/>
      <c r="G6" s="48"/>
      <c r="H6" s="48"/>
      <c r="I6" s="49"/>
      <c r="J6" s="49"/>
      <c r="K6" s="49"/>
      <c r="L6" s="49"/>
      <c r="M6" s="49"/>
      <c r="N6" s="49"/>
      <c r="O6" s="12"/>
    </row>
    <row r="7" spans="3:15" ht="6" customHeight="1">
      <c r="C7" s="15"/>
      <c r="D7" s="354"/>
      <c r="E7" s="355"/>
      <c r="F7" s="355"/>
      <c r="G7" s="355"/>
      <c r="H7" s="355"/>
      <c r="I7" s="356"/>
      <c r="J7" s="350" t="s">
        <v>88</v>
      </c>
      <c r="K7" s="352" t="s">
        <v>89</v>
      </c>
      <c r="L7" s="364" t="s">
        <v>90</v>
      </c>
      <c r="M7" s="377" t="s">
        <v>91</v>
      </c>
      <c r="N7" s="350" t="s">
        <v>5</v>
      </c>
      <c r="O7" s="366" t="s">
        <v>126</v>
      </c>
    </row>
    <row r="8" spans="3:15" ht="6" customHeight="1">
      <c r="C8" s="15"/>
      <c r="D8" s="357"/>
      <c r="E8" s="358"/>
      <c r="F8" s="358"/>
      <c r="G8" s="358"/>
      <c r="H8" s="358"/>
      <c r="I8" s="359"/>
      <c r="J8" s="351"/>
      <c r="K8" s="353"/>
      <c r="L8" s="365"/>
      <c r="M8" s="378"/>
      <c r="N8" s="351"/>
      <c r="O8" s="367"/>
    </row>
    <row r="9" spans="3:15" ht="6" customHeight="1">
      <c r="C9" s="15"/>
      <c r="D9" s="357"/>
      <c r="E9" s="358"/>
      <c r="F9" s="358"/>
      <c r="G9" s="358"/>
      <c r="H9" s="358"/>
      <c r="I9" s="359"/>
      <c r="J9" s="351"/>
      <c r="K9" s="353"/>
      <c r="L9" s="365"/>
      <c r="M9" s="378"/>
      <c r="N9" s="351"/>
      <c r="O9" s="367"/>
    </row>
    <row r="10" spans="3:15" ht="6" customHeight="1">
      <c r="C10" s="15"/>
      <c r="D10" s="357"/>
      <c r="E10" s="358"/>
      <c r="F10" s="358"/>
      <c r="G10" s="358"/>
      <c r="H10" s="358"/>
      <c r="I10" s="359"/>
      <c r="J10" s="351"/>
      <c r="K10" s="353"/>
      <c r="L10" s="365"/>
      <c r="M10" s="378"/>
      <c r="N10" s="351"/>
      <c r="O10" s="367"/>
    </row>
    <row r="11" spans="3:15" ht="15" customHeight="1" thickBot="1">
      <c r="C11" s="15"/>
      <c r="D11" s="360"/>
      <c r="E11" s="361"/>
      <c r="F11" s="361"/>
      <c r="G11" s="361"/>
      <c r="H11" s="361"/>
      <c r="I11" s="362"/>
      <c r="J11" s="13" t="s">
        <v>6</v>
      </c>
      <c r="K11" s="14" t="s">
        <v>6</v>
      </c>
      <c r="L11" s="132"/>
      <c r="M11" s="130"/>
      <c r="N11" s="13"/>
      <c r="O11" s="14"/>
    </row>
    <row r="12" spans="3:15" ht="15.75" thickTop="1">
      <c r="C12" s="15"/>
      <c r="D12" s="31"/>
      <c r="E12" s="32" t="s">
        <v>225</v>
      </c>
      <c r="F12" s="32"/>
      <c r="G12" s="32"/>
      <c r="H12" s="33"/>
      <c r="I12" s="34"/>
      <c r="J12" s="169">
        <v>6586</v>
      </c>
      <c r="K12" s="268">
        <v>6369</v>
      </c>
      <c r="L12" s="268">
        <v>6727</v>
      </c>
      <c r="M12" s="248">
        <v>6877</v>
      </c>
      <c r="N12" s="169">
        <v>6850</v>
      </c>
      <c r="O12" s="170">
        <v>6980</v>
      </c>
    </row>
    <row r="13" spans="3:15" ht="13.5" thickBot="1">
      <c r="C13" s="15"/>
      <c r="D13" s="101"/>
      <c r="E13" s="84" t="s">
        <v>148</v>
      </c>
      <c r="F13" s="84"/>
      <c r="G13" s="84"/>
      <c r="H13" s="85"/>
      <c r="I13" s="86"/>
      <c r="J13" s="258">
        <v>2001</v>
      </c>
      <c r="K13" s="258">
        <v>1919</v>
      </c>
      <c r="L13" s="258">
        <v>1557</v>
      </c>
      <c r="M13" s="257">
        <v>1591</v>
      </c>
      <c r="N13" s="258">
        <v>1683</v>
      </c>
      <c r="O13" s="256">
        <v>1693</v>
      </c>
    </row>
    <row r="14" spans="3:15" ht="15.75" thickBot="1">
      <c r="C14" s="15"/>
      <c r="D14" s="77" t="s">
        <v>196</v>
      </c>
      <c r="E14" s="78"/>
      <c r="F14" s="78"/>
      <c r="G14" s="78"/>
      <c r="H14" s="78"/>
      <c r="I14" s="78"/>
      <c r="J14" s="75"/>
      <c r="K14" s="76"/>
      <c r="L14" s="155"/>
      <c r="M14" s="75"/>
      <c r="N14" s="76"/>
      <c r="O14" s="76"/>
    </row>
    <row r="15" spans="3:15" ht="15">
      <c r="C15" s="15"/>
      <c r="D15" s="16"/>
      <c r="E15" s="24" t="s">
        <v>225</v>
      </c>
      <c r="F15" s="24"/>
      <c r="G15" s="24"/>
      <c r="H15" s="25"/>
      <c r="I15" s="26"/>
      <c r="J15" s="269">
        <v>0.02300062862331494</v>
      </c>
      <c r="K15" s="270">
        <v>0.02225133633791007</v>
      </c>
      <c r="L15" s="271">
        <v>0.02378598285509758</v>
      </c>
      <c r="M15" s="272">
        <v>0.02404885449111657</v>
      </c>
      <c r="N15" s="269">
        <v>0.023479192565780887</v>
      </c>
      <c r="O15" s="270">
        <v>0.023141701478681786</v>
      </c>
    </row>
    <row r="16" spans="3:15" ht="13.5" thickBot="1">
      <c r="C16" s="15"/>
      <c r="D16" s="100"/>
      <c r="E16" s="83" t="s">
        <v>148</v>
      </c>
      <c r="F16" s="83"/>
      <c r="G16" s="83"/>
      <c r="H16" s="68"/>
      <c r="I16" s="69"/>
      <c r="J16" s="273">
        <v>0.006988195851086122</v>
      </c>
      <c r="K16" s="274">
        <v>0.00670439856059812</v>
      </c>
      <c r="L16" s="275">
        <v>0.005517695963257886</v>
      </c>
      <c r="M16" s="276">
        <v>0.0055742609987422</v>
      </c>
      <c r="N16" s="273">
        <v>0.005779652053270328</v>
      </c>
      <c r="O16" s="274">
        <v>0.0056130230090842784</v>
      </c>
    </row>
    <row r="17" spans="4:15" ht="13.5">
      <c r="D17" s="51" t="s">
        <v>92</v>
      </c>
      <c r="E17" s="52"/>
      <c r="F17" s="52"/>
      <c r="G17" s="52"/>
      <c r="H17" s="52"/>
      <c r="I17" s="51"/>
      <c r="J17" s="51"/>
      <c r="K17" s="51"/>
      <c r="L17" s="51"/>
      <c r="M17" s="51"/>
      <c r="N17" s="51"/>
      <c r="O17" s="79" t="s">
        <v>95</v>
      </c>
    </row>
    <row r="18" spans="4:15" ht="12.75">
      <c r="D18" s="40" t="s">
        <v>6</v>
      </c>
      <c r="E18" s="382" t="s">
        <v>137</v>
      </c>
      <c r="F18" s="382"/>
      <c r="G18" s="382"/>
      <c r="H18" s="382"/>
      <c r="I18" s="382"/>
      <c r="J18" s="382"/>
      <c r="K18" s="382"/>
      <c r="L18" s="382"/>
      <c r="M18" s="382"/>
      <c r="N18" s="382"/>
      <c r="O18" s="382"/>
    </row>
    <row r="19" spans="4:15" ht="12.75">
      <c r="D19" s="40" t="s">
        <v>133</v>
      </c>
      <c r="E19" s="382" t="s">
        <v>195</v>
      </c>
      <c r="F19" s="382"/>
      <c r="G19" s="382"/>
      <c r="H19" s="382"/>
      <c r="I19" s="382"/>
      <c r="J19" s="382"/>
      <c r="K19" s="382"/>
      <c r="L19" s="382"/>
      <c r="M19" s="382"/>
      <c r="N19" s="382"/>
      <c r="O19" s="382"/>
    </row>
  </sheetData>
  <sheetProtection/>
  <mergeCells count="9">
    <mergeCell ref="E19:O19"/>
    <mergeCell ref="N7:N10"/>
    <mergeCell ref="O7:O10"/>
    <mergeCell ref="E18:O18"/>
    <mergeCell ref="D7:I11"/>
    <mergeCell ref="J7:J10"/>
    <mergeCell ref="K7:K10"/>
    <mergeCell ref="L7:L10"/>
    <mergeCell ref="M7:M10"/>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Jindřiška Vančurová</cp:lastModifiedBy>
  <cp:lastPrinted>2009-05-28T06:35:29Z</cp:lastPrinted>
  <dcterms:created xsi:type="dcterms:W3CDTF">2000-10-16T14:33:05Z</dcterms:created>
  <dcterms:modified xsi:type="dcterms:W3CDTF">2009-06-19T08:06:01Z</dcterms:modified>
  <cp:category/>
  <cp:version/>
  <cp:contentType/>
  <cp:contentStatus/>
</cp:coreProperties>
</file>