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3260" windowHeight="8445" tabRatio="556" activeTab="0"/>
  </bookViews>
  <sheets>
    <sheet name="Obsah" sheetId="1" r:id="rId1"/>
    <sheet name="Text" sheetId="2" r:id="rId2"/>
    <sheet name="B1.11.1" sheetId="3" r:id="rId3"/>
    <sheet name="B1.111.1" sheetId="4" r:id="rId4"/>
    <sheet name="B1.111.2" sheetId="5" r:id="rId5"/>
    <sheet name="B1.112.1" sheetId="6" r:id="rId6"/>
  </sheets>
  <externalReferences>
    <externalReference r:id="rId9"/>
  </externalReferences>
  <definedNames>
    <definedName name="A">'[1]Úvod'!$D$25</definedName>
    <definedName name="Datova_oblast" localSheetId="2">'B1.11.1'!$H$12:$N$14</definedName>
    <definedName name="Datova_oblast" localSheetId="3">'B1.111.1'!$H$12:$Q$30</definedName>
    <definedName name="Datova_oblast" localSheetId="4">'B1.111.2'!$H$12:$P$30</definedName>
    <definedName name="Datova_oblast" localSheetId="5">'B1.112.1'!$H$12:$N$20</definedName>
    <definedName name="Datova_oblast">#REF!</definedName>
    <definedName name="_xlnm.Print_Area" localSheetId="2">'B1.11.1'!$B$2:$N$15</definedName>
    <definedName name="_xlnm.Print_Area" localSheetId="3">'B1.111.1'!$B$2:$Q$32</definedName>
    <definedName name="_xlnm.Print_Area" localSheetId="4">'B1.111.2'!$B$2:$P$31</definedName>
    <definedName name="_xlnm.Print_Area" localSheetId="5">'B1.112.1'!$B$2:$N$21</definedName>
    <definedName name="_xlnm.Print_Area" localSheetId="0">'Obsah'!$C$3:$F$14</definedName>
    <definedName name="_xlnm.Print_Area" localSheetId="1">'Text'!$D$3:$D$25</definedName>
  </definedNames>
  <calcPr fullCalcOnLoad="1"/>
</workbook>
</file>

<file path=xl/sharedStrings.xml><?xml version="1.0" encoding="utf-8"?>
<sst xmlns="http://schemas.openxmlformats.org/spreadsheetml/2006/main" count="251" uniqueCount="147">
  <si>
    <t/>
  </si>
  <si>
    <t>Česká republika</t>
  </si>
  <si>
    <t>CZ0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</si>
  <si>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</si>
  <si>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</si>
  <si>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</si>
  <si>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</si>
  <si>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</si>
  <si>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</si>
  <si>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</si>
  <si>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</si>
  <si>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</si>
  <si>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</si>
  <si>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</si>
  <si>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</si>
  <si>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</si>
  <si>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</si>
  <si>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</si>
  <si>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</si>
  <si>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</si>
  <si>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</si>
  <si>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</si>
  <si>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</si>
  <si>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</si>
  <si>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</si>
  <si>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</si>
  <si>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</si>
  <si>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</si>
  <si>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</si>
  <si>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CZ08</t>
  </si>
  <si>
    <t>Školní hospodářství regionálního školství</t>
  </si>
  <si>
    <t>Celkem školní hospodářství</t>
  </si>
  <si>
    <t>Vysokoškolské statky</t>
  </si>
  <si>
    <t>celkem</t>
  </si>
  <si>
    <t>Forma hospodaření:</t>
  </si>
  <si>
    <t>Zřizovatel:</t>
  </si>
  <si>
    <t>Všechny organizace</t>
  </si>
  <si>
    <t>Kategorie zaměstnanců:</t>
  </si>
  <si>
    <t>Platový řád:</t>
  </si>
  <si>
    <t>Území</t>
  </si>
  <si>
    <t>1)</t>
  </si>
  <si>
    <t>Druh zařízení</t>
  </si>
  <si>
    <t>Veřejné vysoké školy</t>
  </si>
  <si>
    <t>v tom</t>
  </si>
  <si>
    <t>Školní zařízení</t>
  </si>
  <si>
    <r>
      <t>z toho</t>
    </r>
    <r>
      <rPr>
        <vertAlign val="superscript"/>
        <sz val="10"/>
        <rFont val="Arial Narrow"/>
        <family val="2"/>
      </rPr>
      <t>1)</t>
    </r>
  </si>
  <si>
    <t xml:space="preserve"> školní hospodářství RgŠ</t>
  </si>
  <si>
    <t xml:space="preserve"> vysokoškolské statky</t>
  </si>
  <si>
    <t>Jihočeský kraj</t>
  </si>
  <si>
    <t>Jihomoravský kraj</t>
  </si>
  <si>
    <t>Vysočina</t>
  </si>
  <si>
    <t>Moravskoslezsko</t>
  </si>
  <si>
    <t>Moravskoslezský kraj</t>
  </si>
  <si>
    <t>MŠMT</t>
  </si>
  <si>
    <t>MŠMT, obec, kraj</t>
  </si>
  <si>
    <t>Vysokoškolské lesní statky</t>
  </si>
  <si>
    <t>Vysokoškolské zemědělské statky</t>
  </si>
  <si>
    <t>Všichni zaměstnanci</t>
  </si>
  <si>
    <t>Celkem vysokoškolské statky</t>
  </si>
  <si>
    <t>CZ020</t>
  </si>
  <si>
    <t>CZ080</t>
  </si>
  <si>
    <t xml:space="preserve"> ŠZP Nový Jičín</t>
  </si>
  <si>
    <t>Průměrný
evidenční
počet
zaměstnanců
přepočtený</t>
  </si>
  <si>
    <t>Evidenční počet
zaměstnanců
k 31.12.</t>
  </si>
  <si>
    <t>fyzické
osoby</t>
  </si>
  <si>
    <t>z toho
ženy</t>
  </si>
  <si>
    <t>Mzdové
prostředky
celkem
v tis. Kč</t>
  </si>
  <si>
    <t>JČ a ost.
aktivity</t>
  </si>
  <si>
    <t>fond
odměn</t>
  </si>
  <si>
    <t xml:space="preserve">jiná činnost
(dříve hosp.) </t>
  </si>
  <si>
    <t>ostatní
zdroje</t>
  </si>
  <si>
    <t>Průměrný evidenční
počet zaměstnanců</t>
  </si>
  <si>
    <t>přepočtený
počet</t>
  </si>
  <si>
    <t>Mzdy
celkem
(bez OON)
v tis. Kč</t>
  </si>
  <si>
    <t>OON
celkem
v tis. Kč</t>
  </si>
  <si>
    <t>Průměrná
měsíční
mzda
celkem
(bez OON)</t>
  </si>
  <si>
    <t>Průměrný evidenční počet
zaměstnanců přepočtený</t>
  </si>
  <si>
    <t>Školní hospodářství – evidenční počty zaměstnanců, mzdové prostředky a průměrná</t>
  </si>
  <si>
    <t>Školní hospodářství RgŠ – evidenční počty zaměstnanců, mzdové prostředky</t>
  </si>
  <si>
    <t>– podle území</t>
  </si>
  <si>
    <t>Vysokoškolské statky – zaměstnanci, mzdové prostředky a průměrná</t>
  </si>
  <si>
    <t>měsíční mzda – podle druhu zařízení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</si>
  <si>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</si>
  <si>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</si>
  <si>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</si>
  <si>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 ŠLP Kostelec nad Č. lesy</t>
  </si>
  <si>
    <t xml:space="preserve"> ŠZP Žabčice</t>
  </si>
  <si>
    <t xml:space="preserve"> ŠLP "Masarykův les" Křtiny</t>
  </si>
  <si>
    <t xml:space="preserve"> Školní zemědělský podnik (Č.B.)</t>
  </si>
  <si>
    <t>CZ063</t>
  </si>
  <si>
    <t>CZ064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</si>
  <si>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</si>
  <si>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</si>
  <si>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</si>
  <si>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</si>
  <si>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</si>
  <si>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</si>
  <si>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</si>
  <si>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měsíční mzda/plat – podle druhů zařízení</t>
  </si>
  <si>
    <t>Průměrná měsíční
mzda/plat celkem
(bez OON/OPPP)</t>
  </si>
  <si>
    <t>a průměrná měsíční mzda/plat – podle území</t>
  </si>
  <si>
    <t>Průměrná měsíční
mzda/plat</t>
  </si>
  <si>
    <t>Školní hospodářství RgŠ – zaměstnanci, mzdy/platy celkem (bez OON/OPPP)</t>
  </si>
  <si>
    <t xml:space="preserve"> ŠZP Lány</t>
  </si>
  <si>
    <t>Mzdy/platy
celkem (bez
OON/OPPP)
v tis. Kč</t>
  </si>
  <si>
    <t>Mzdy/platy celkem (bez OON/OPPP) v tis. Kč</t>
  </si>
  <si>
    <t xml:space="preserve">x </t>
  </si>
  <si>
    <t>B1.11.1</t>
  </si>
  <si>
    <t>Školní hospodářství – evidenční počty zaměstnanců, mzdové prostředky a průměrná měsíční mzda/plat – podle druhů zařízení</t>
  </si>
  <si>
    <t>B1.111.1</t>
  </si>
  <si>
    <t>Školní hospodářství RgŠ – zaměstnanci, mzdy/platy celkem (bez OON/OPPP) a průměrná měsíční mzda/plat – podle území</t>
  </si>
  <si>
    <t>B1.111.2</t>
  </si>
  <si>
    <t>Školní hospodářství RgŠ – evidenční počty zaměstnanců, mzdové prostředky – podle území</t>
  </si>
  <si>
    <t>B1.112.1</t>
  </si>
  <si>
    <t>Vysokoškolské statky – zaměstnanci, mzdové prostředky a průměrná měsíční mzda – podle druhu zařízení</t>
  </si>
  <si>
    <t>Tab. B1.11.1:</t>
  </si>
  <si>
    <t>(data za rok 2010)</t>
  </si>
  <si>
    <t>Zdroj: Škol (MŠMT) P 1-04, P 1b-04</t>
  </si>
  <si>
    <t>Tab. B1.111.1:</t>
  </si>
  <si>
    <t>Komentáře:</t>
  </si>
  <si>
    <t>Zdroj: Škol (MŠMT) P 1-04</t>
  </si>
  <si>
    <t>Tab. B1.111.2:</t>
  </si>
  <si>
    <t>Tab. B1.112.1:</t>
  </si>
  <si>
    <t>Zdroj: Škol (MŠMT) P 1b-04</t>
  </si>
  <si>
    <t>KrRo.muj</t>
  </si>
  <si>
    <t>KrRo.soft</t>
  </si>
  <si>
    <t>B1.11. Školní hospodářství – úvod</t>
  </si>
  <si>
    <t xml:space="preserve">Oddíl je rozdělen do následujících částí: 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</si>
  <si>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</si>
  <si>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</si>
  <si>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</si>
  <si>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 včetně veřejných vysokých škol</t>
  </si>
  <si>
    <t>Členění podle formy hospodaření:</t>
  </si>
  <si>
    <t>příspěvkové organizace</t>
  </si>
  <si>
    <t>veřejné vysoké školy</t>
  </si>
  <si>
    <t>Členění podle území:</t>
  </si>
  <si>
    <t xml:space="preserve">podle oblastí, krajů </t>
  </si>
  <si>
    <t>Členění podle jednotlivých organizací (vysokoškolské zemědělské a lesní statky)</t>
  </si>
  <si>
    <t>Členění podle druhů zařízení</t>
  </si>
  <si>
    <r>
      <t xml:space="preserve">B1.111    </t>
    </r>
    <r>
      <rPr>
        <b/>
        <sz val="10"/>
        <color indexed="18"/>
        <rFont val="Arial Narrow"/>
        <family val="2"/>
      </rPr>
      <t>Školní hospodářství regionálního školství</t>
    </r>
    <r>
      <rPr>
        <sz val="10"/>
        <color indexed="18"/>
        <rFont val="Arial Narrow"/>
        <family val="2"/>
      </rPr>
      <t xml:space="preserve"> – školní statky, školní zahradnictví, školní rybářství, školní polesí (vždy jako samostatné zařízení nebo součást školy). Nepatří sem různá pomocná zařízení při školách zřízená pro hospodářskou činnost ani školní pozemky.</t>
    </r>
  </si>
  <si>
    <r>
      <t xml:space="preserve">B1.112    </t>
    </r>
    <r>
      <rPr>
        <b/>
        <sz val="10"/>
        <color indexed="18"/>
        <rFont val="Arial Narrow"/>
        <family val="2"/>
      </rPr>
      <t>Školní hospodářství při vysokých školách</t>
    </r>
    <r>
      <rPr>
        <sz val="10"/>
        <color indexed="18"/>
        <rFont val="Arial Narrow"/>
        <family val="2"/>
      </rPr>
      <t xml:space="preserve"> – vysokoškolský zemědělský nebo lesní statek.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</si>
  <si>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P1b-04  </t>
    </r>
  </si>
  <si>
    <t>Text</t>
  </si>
  <si>
    <t>Úvod</t>
  </si>
  <si>
    <t>Stránkování</t>
  </si>
  <si>
    <t>B1.11. Školní hospodářství</t>
  </si>
  <si>
    <r>
      <t>Oddíl B1.11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informace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 školní hospodářství regionálního školství i veřejných vysokých škol.</t>
    </r>
    <r>
      <rPr>
        <sz val="10"/>
        <color indexed="18"/>
        <rFont val="Arial Narrow"/>
        <family val="2"/>
      </rPr>
      <t xml:space="preserve"> Zahrnujeme mezi ně samostatná účelová zařízení, která vznikla pro zajištění praktické výuky za účelem nabytí odborných a praktických návyků a zkušeností žáků a studentů, kteří studují zemědělské  a lesnické obory na středních  odborných a vysokých školách. Do údajů nejsou zahrnuta data za různá pomocná zařízení při školách zřízená pro hospodářskou činnost ani školní pozemky. 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</si>
</sst>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.000_ ;[Red]\-#,##0.000\ ;\–\ "/>
    <numFmt numFmtId="188" formatCode="#,##0\ &quot;Kč&quot;\ ;[Red]\-#,##0\ &quot;Kč&quot;\ ;\–\ "/>
    <numFmt numFmtId="189" formatCode="#,##0.0_ ;[Red]\-#,##0.0\ ;\–\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7" xfId="0" applyNumberFormat="1" applyFont="1" applyFill="1" applyBorder="1" applyAlignment="1" applyProtection="1">
      <alignment vertical="center"/>
      <protection hidden="1"/>
    </xf>
    <xf numFmtId="49" fontId="2" fillId="0" borderId="27" xfId="0" applyNumberFormat="1" applyFont="1" applyFill="1" applyBorder="1" applyAlignment="1" applyProtection="1">
      <alignment vertical="center"/>
      <protection hidden="1"/>
    </xf>
    <xf numFmtId="49" fontId="6" fillId="0" borderId="27" xfId="0" applyNumberFormat="1" applyFont="1" applyFill="1" applyBorder="1" applyAlignment="1" applyProtection="1">
      <alignment vertical="center"/>
      <protection hidden="1"/>
    </xf>
    <xf numFmtId="49" fontId="2" fillId="0" borderId="27" xfId="0" applyNumberFormat="1" applyFont="1" applyFill="1" applyBorder="1" applyAlignment="1" applyProtection="1">
      <alignment horizontal="righ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36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189" fontId="1" fillId="0" borderId="37" xfId="0" applyNumberFormat="1" applyFont="1" applyFill="1" applyBorder="1" applyAlignment="1" applyProtection="1">
      <alignment horizontal="right" vertical="center"/>
      <protection locked="0"/>
    </xf>
    <xf numFmtId="186" fontId="1" fillId="0" borderId="38" xfId="0" applyNumberFormat="1" applyFont="1" applyFill="1" applyBorder="1" applyAlignment="1" applyProtection="1">
      <alignment horizontal="right" vertical="center"/>
      <protection locked="0"/>
    </xf>
    <xf numFmtId="186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1" fillId="0" borderId="41" xfId="0" applyNumberFormat="1" applyFont="1" applyFill="1" applyBorder="1" applyAlignment="1" applyProtection="1">
      <alignment horizontal="right" vertical="center"/>
      <protection locked="0"/>
    </xf>
    <xf numFmtId="189" fontId="2" fillId="0" borderId="42" xfId="0" applyNumberFormat="1" applyFont="1" applyFill="1" applyBorder="1" applyAlignment="1" applyProtection="1">
      <alignment horizontal="right" vertical="center"/>
      <protection locked="0"/>
    </xf>
    <xf numFmtId="186" fontId="2" fillId="0" borderId="43" xfId="0" applyNumberFormat="1" applyFont="1" applyFill="1" applyBorder="1" applyAlignment="1" applyProtection="1">
      <alignment horizontal="right" vertical="center"/>
      <protection locked="0"/>
    </xf>
    <xf numFmtId="186" fontId="2" fillId="0" borderId="44" xfId="0" applyNumberFormat="1" applyFont="1" applyFill="1" applyBorder="1" applyAlignment="1" applyProtection="1">
      <alignment horizontal="right" vertical="center"/>
      <protection locked="0"/>
    </xf>
    <xf numFmtId="187" fontId="2" fillId="0" borderId="45" xfId="0" applyNumberFormat="1" applyFont="1" applyFill="1" applyBorder="1" applyAlignment="1" applyProtection="1">
      <alignment horizontal="right" vertical="center"/>
      <protection locked="0"/>
    </xf>
    <xf numFmtId="188" fontId="2" fillId="0" borderId="46" xfId="0" applyNumberFormat="1" applyFont="1" applyFill="1" applyBorder="1" applyAlignment="1" applyProtection="1">
      <alignment horizontal="right" vertical="center"/>
      <protection locked="0"/>
    </xf>
    <xf numFmtId="189" fontId="2" fillId="0" borderId="47" xfId="0" applyNumberFormat="1" applyFont="1" applyFill="1" applyBorder="1" applyAlignment="1" applyProtection="1">
      <alignment horizontal="right" vertical="center"/>
      <protection locked="0"/>
    </xf>
    <xf numFmtId="186" fontId="2" fillId="0" borderId="48" xfId="0" applyNumberFormat="1" applyFont="1" applyFill="1" applyBorder="1" applyAlignment="1" applyProtection="1">
      <alignment horizontal="right" vertical="center"/>
      <protection locked="0"/>
    </xf>
    <xf numFmtId="186" fontId="2" fillId="0" borderId="49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8" fontId="2" fillId="0" borderId="51" xfId="0" applyNumberFormat="1" applyFont="1" applyFill="1" applyBorder="1" applyAlignment="1" applyProtection="1">
      <alignment horizontal="right" vertical="center"/>
      <protection locked="0"/>
    </xf>
    <xf numFmtId="189" fontId="1" fillId="0" borderId="52" xfId="0" applyNumberFormat="1" applyFont="1" applyFill="1" applyBorder="1" applyAlignment="1" applyProtection="1">
      <alignment horizontal="right" vertical="center"/>
      <protection locked="0"/>
    </xf>
    <xf numFmtId="189" fontId="1" fillId="0" borderId="53" xfId="0" applyNumberFormat="1" applyFont="1" applyFill="1" applyBorder="1" applyAlignment="1" applyProtection="1">
      <alignment horizontal="right" vertical="center"/>
      <protection locked="0"/>
    </xf>
    <xf numFmtId="189" fontId="1" fillId="0" borderId="54" xfId="0" applyNumberFormat="1" applyFont="1" applyFill="1" applyBorder="1" applyAlignment="1" applyProtection="1">
      <alignment horizontal="right" vertical="center"/>
      <protection locked="0"/>
    </xf>
    <xf numFmtId="187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3" xfId="0" applyNumberFormat="1" applyFont="1" applyFill="1" applyBorder="1" applyAlignment="1" applyProtection="1">
      <alignment horizontal="right" vertical="center"/>
      <protection locked="0"/>
    </xf>
    <xf numFmtId="187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55" xfId="0" applyNumberFormat="1" applyFont="1" applyFill="1" applyBorder="1" applyAlignment="1" applyProtection="1">
      <alignment horizontal="right" vertical="center"/>
      <protection locked="0"/>
    </xf>
    <xf numFmtId="188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59" xfId="0" applyNumberFormat="1" applyFont="1" applyFill="1" applyBorder="1" applyAlignment="1" applyProtection="1">
      <alignment horizontal="right" vertical="center"/>
      <protection locked="0"/>
    </xf>
    <xf numFmtId="189" fontId="1" fillId="0" borderId="60" xfId="0" applyNumberFormat="1" applyFont="1" applyFill="1" applyBorder="1" applyAlignment="1" applyProtection="1">
      <alignment horizontal="right" vertical="center"/>
      <protection locked="0"/>
    </xf>
    <xf numFmtId="187" fontId="1" fillId="0" borderId="61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62" xfId="0" applyNumberFormat="1" applyFont="1" applyFill="1" applyBorder="1" applyAlignment="1" applyProtection="1">
      <alignment horizontal="right" vertical="center"/>
      <protection locked="0"/>
    </xf>
    <xf numFmtId="187" fontId="1" fillId="0" borderId="60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1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9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70" xfId="0" applyNumberFormat="1" applyFont="1" applyFill="1" applyBorder="1" applyAlignment="1" applyProtection="1">
      <alignment horizontal="right" vertical="center"/>
      <protection locked="0"/>
    </xf>
    <xf numFmtId="189" fontId="2" fillId="0" borderId="71" xfId="0" applyNumberFormat="1" applyFont="1" applyFill="1" applyBorder="1" applyAlignment="1" applyProtection="1">
      <alignment horizontal="right" vertical="center"/>
      <protection locked="0"/>
    </xf>
    <xf numFmtId="189" fontId="2" fillId="0" borderId="72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74" xfId="0" applyNumberFormat="1" applyFont="1" applyFill="1" applyBorder="1" applyAlignment="1" applyProtection="1">
      <alignment horizontal="right" vertical="center"/>
      <protection locked="0"/>
    </xf>
    <xf numFmtId="187" fontId="2" fillId="0" borderId="72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75" xfId="0" applyNumberFormat="1" applyFont="1" applyFill="1" applyBorder="1" applyAlignment="1" applyProtection="1">
      <alignment horizontal="right" vertical="center"/>
      <protection locked="0"/>
    </xf>
    <xf numFmtId="189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1" fillId="0" borderId="77" xfId="0" applyNumberFormat="1" applyFont="1" applyFill="1" applyBorder="1" applyAlignment="1" applyProtection="1">
      <alignment horizontal="right" vertical="center"/>
      <protection locked="0"/>
    </xf>
    <xf numFmtId="186" fontId="1" fillId="0" borderId="53" xfId="0" applyNumberFormat="1" applyFont="1" applyFill="1" applyBorder="1" applyAlignment="1" applyProtection="1">
      <alignment horizontal="right" vertical="center"/>
      <protection locked="0"/>
    </xf>
    <xf numFmtId="186" fontId="1" fillId="0" borderId="77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80" xfId="0" applyNumberFormat="1" applyFont="1" applyFill="1" applyBorder="1" applyAlignment="1" applyProtection="1">
      <alignment horizontal="right" vertical="center"/>
      <protection locked="0"/>
    </xf>
    <xf numFmtId="186" fontId="1" fillId="0" borderId="59" xfId="0" applyNumberFormat="1" applyFont="1" applyFill="1" applyBorder="1" applyAlignment="1" applyProtection="1">
      <alignment horizontal="right" vertical="center"/>
      <protection locked="0"/>
    </xf>
    <xf numFmtId="186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81" xfId="0" applyNumberFormat="1" applyFont="1" applyFill="1" applyBorder="1" applyAlignment="1" applyProtection="1">
      <alignment horizontal="right" vertical="center"/>
      <protection locked="0"/>
    </xf>
    <xf numFmtId="187" fontId="1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82" xfId="0" applyNumberFormat="1" applyFont="1" applyFill="1" applyBorder="1" applyAlignment="1" applyProtection="1">
      <alignment horizontal="right" vertical="center"/>
      <protection locked="0"/>
    </xf>
    <xf numFmtId="189" fontId="2" fillId="0" borderId="83" xfId="0" applyNumberFormat="1" applyFont="1" applyFill="1" applyBorder="1" applyAlignment="1" applyProtection="1">
      <alignment horizontal="right" vertical="center"/>
      <protection locked="0"/>
    </xf>
    <xf numFmtId="186" fontId="2" fillId="0" borderId="71" xfId="0" applyNumberFormat="1" applyFont="1" applyFill="1" applyBorder="1" applyAlignment="1" applyProtection="1">
      <alignment horizontal="right" vertical="center"/>
      <protection locked="0"/>
    </xf>
    <xf numFmtId="186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2" fillId="0" borderId="75" xfId="0" applyNumberFormat="1" applyFont="1" applyFill="1" applyBorder="1" applyAlignment="1" applyProtection="1">
      <alignment horizontal="right" vertical="center"/>
      <protection locked="0"/>
    </xf>
    <xf numFmtId="189" fontId="2" fillId="0" borderId="85" xfId="0" applyNumberFormat="1" applyFont="1" applyFill="1" applyBorder="1" applyAlignment="1" applyProtection="1">
      <alignment horizontal="right" vertical="center"/>
      <protection locked="0"/>
    </xf>
    <xf numFmtId="189" fontId="2" fillId="0" borderId="86" xfId="0" applyNumberFormat="1" applyFont="1" applyFill="1" applyBorder="1" applyAlignment="1" applyProtection="1">
      <alignment horizontal="right" vertical="center"/>
      <protection locked="0"/>
    </xf>
    <xf numFmtId="186" fontId="2" fillId="0" borderId="65" xfId="0" applyNumberFormat="1" applyFont="1" applyFill="1" applyBorder="1" applyAlignment="1" applyProtection="1">
      <alignment horizontal="right" vertical="center"/>
      <protection locked="0"/>
    </xf>
    <xf numFmtId="186" fontId="2" fillId="0" borderId="86" xfId="0" applyNumberFormat="1" applyFont="1" applyFill="1" applyBorder="1" applyAlignment="1" applyProtection="1">
      <alignment horizontal="right" vertical="center"/>
      <protection locked="0"/>
    </xf>
    <xf numFmtId="187" fontId="2" fillId="0" borderId="87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88" xfId="0" applyNumberFormat="1" applyFont="1" applyFill="1" applyBorder="1" applyAlignment="1" applyProtection="1">
      <alignment horizontal="right" vertical="center"/>
      <protection locked="0"/>
    </xf>
    <xf numFmtId="186" fontId="2" fillId="0" borderId="89" xfId="0" applyNumberFormat="1" applyFont="1" applyFill="1" applyBorder="1" applyAlignment="1" applyProtection="1">
      <alignment horizontal="right" vertical="center"/>
      <protection locked="0"/>
    </xf>
    <xf numFmtId="186" fontId="2" fillId="0" borderId="90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8" fontId="2" fillId="0" borderId="92" xfId="0" applyNumberFormat="1" applyFont="1" applyFill="1" applyBorder="1" applyAlignment="1" applyProtection="1">
      <alignment horizontal="right" vertical="center"/>
      <protection locked="0"/>
    </xf>
    <xf numFmtId="189" fontId="2" fillId="0" borderId="93" xfId="0" applyNumberFormat="1" applyFont="1" applyFill="1" applyBorder="1" applyAlignment="1" applyProtection="1">
      <alignment horizontal="right" vertical="center"/>
      <protection locked="0"/>
    </xf>
    <xf numFmtId="186" fontId="2" fillId="0" borderId="94" xfId="0" applyNumberFormat="1" applyFont="1" applyFill="1" applyBorder="1" applyAlignment="1" applyProtection="1">
      <alignment horizontal="right" vertical="center"/>
      <protection locked="0"/>
    </xf>
    <xf numFmtId="186" fontId="2" fillId="0" borderId="95" xfId="0" applyNumberFormat="1" applyFont="1" applyFill="1" applyBorder="1" applyAlignment="1" applyProtection="1">
      <alignment horizontal="right" vertical="center"/>
      <protection locked="0"/>
    </xf>
    <xf numFmtId="187" fontId="2" fillId="0" borderId="96" xfId="0" applyNumberFormat="1" applyFont="1" applyFill="1" applyBorder="1" applyAlignment="1" applyProtection="1">
      <alignment horizontal="right" vertical="center"/>
      <protection locked="0"/>
    </xf>
    <xf numFmtId="188" fontId="2" fillId="0" borderId="97" xfId="0" applyNumberFormat="1" applyFont="1" applyFill="1" applyBorder="1" applyAlignment="1" applyProtection="1">
      <alignment horizontal="right" vertical="center"/>
      <protection locked="0"/>
    </xf>
    <xf numFmtId="189" fontId="1" fillId="0" borderId="70" xfId="0" applyNumberFormat="1" applyFont="1" applyFill="1" applyBorder="1" applyAlignment="1" applyProtection="1">
      <alignment horizontal="right" vertical="center"/>
      <protection locked="0"/>
    </xf>
    <xf numFmtId="186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83" xfId="0" applyNumberFormat="1" applyFont="1" applyFill="1" applyBorder="1" applyAlignment="1" applyProtection="1">
      <alignment horizontal="right" vertical="center"/>
      <protection locked="0"/>
    </xf>
    <xf numFmtId="187" fontId="1" fillId="0" borderId="84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3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7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vertical="center"/>
    </xf>
    <xf numFmtId="0" fontId="1" fillId="4" borderId="98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/>
      <protection hidden="1" locked="0"/>
    </xf>
    <xf numFmtId="49" fontId="11" fillId="3" borderId="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00" xfId="0" applyFill="1" applyBorder="1" applyAlignment="1">
      <alignment horizontal="center" vertical="center" textRotation="90" shrinkToFit="1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0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03" xfId="0" applyFont="1" applyFill="1" applyBorder="1" applyAlignment="1" applyProtection="1">
      <alignment horizontal="center" vertical="center" wrapText="1"/>
      <protection locked="0"/>
    </xf>
    <xf numFmtId="0" fontId="13" fillId="3" borderId="104" xfId="0" applyFont="1" applyFill="1" applyBorder="1" applyAlignment="1" applyProtection="1">
      <alignment horizontal="center" vertical="center" wrapText="1"/>
      <protection locked="0"/>
    </xf>
    <xf numFmtId="0" fontId="13" fillId="3" borderId="105" xfId="0" applyFont="1" applyFill="1" applyBorder="1" applyAlignment="1" applyProtection="1">
      <alignment horizontal="center" vertical="center" wrapText="1"/>
      <protection locked="0"/>
    </xf>
    <xf numFmtId="0" fontId="13" fillId="3" borderId="106" xfId="0" applyFont="1" applyFill="1" applyBorder="1" applyAlignment="1" applyProtection="1">
      <alignment horizontal="center" vertical="center" wrapText="1"/>
      <protection locked="0"/>
    </xf>
    <xf numFmtId="49" fontId="1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8" xfId="0" applyFill="1" applyBorder="1" applyAlignment="1" applyProtection="1">
      <alignment horizontal="center" vertical="center" wrapText="1"/>
      <protection locked="0"/>
    </xf>
    <xf numFmtId="0" fontId="0" fillId="3" borderId="109" xfId="0" applyFill="1" applyBorder="1" applyAlignment="1" applyProtection="1">
      <alignment horizontal="center" vertical="center" wrapText="1"/>
      <protection locked="0"/>
    </xf>
    <xf numFmtId="49" fontId="1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1" xfId="0" applyFill="1" applyBorder="1" applyAlignment="1" applyProtection="1">
      <alignment horizontal="center" vertical="center" wrapText="1"/>
      <protection locked="0"/>
    </xf>
    <xf numFmtId="0" fontId="0" fillId="3" borderId="112" xfId="0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0" fontId="0" fillId="3" borderId="114" xfId="0" applyFill="1" applyBorder="1" applyAlignment="1" applyProtection="1">
      <alignment horizontal="center" vertical="center" wrapText="1"/>
      <protection locked="0"/>
    </xf>
    <xf numFmtId="0" fontId="0" fillId="3" borderId="115" xfId="0" applyFill="1" applyBorder="1" applyAlignment="1" applyProtection="1">
      <alignment horizontal="center" vertical="center" wrapTex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7" xfId="0" applyFill="1" applyBorder="1" applyAlignment="1" applyProtection="1">
      <alignment horizontal="center" vertical="center" wrapText="1"/>
      <protection locked="0"/>
    </xf>
    <xf numFmtId="49" fontId="2" fillId="3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49" fontId="1" fillId="3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49" fontId="1" fillId="3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  <xf numFmtId="49" fontId="2" fillId="3" borderId="12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7" xfId="0" applyFill="1" applyBorder="1" applyAlignment="1" applyProtection="1">
      <alignment horizontal="center" vertical="center" wrapText="1"/>
      <protection locked="0"/>
    </xf>
    <xf numFmtId="49" fontId="2" fillId="3" borderId="12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9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31" xfId="0" applyFill="1" applyBorder="1" applyAlignment="1" applyProtection="1">
      <alignment horizontal="center" vertical="center" wrapText="1"/>
      <protection locked="0"/>
    </xf>
    <xf numFmtId="0" fontId="0" fillId="3" borderId="132" xfId="0" applyFill="1" applyBorder="1" applyAlignment="1" applyProtection="1">
      <alignment horizontal="center" vertical="center" wrapText="1"/>
      <protection locked="0"/>
    </xf>
    <xf numFmtId="0" fontId="0" fillId="3" borderId="133" xfId="0" applyFill="1" applyBorder="1" applyAlignment="1" applyProtection="1">
      <alignment horizontal="center" vertical="center" wrapText="1"/>
      <protection locked="0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7" xfId="0" applyFill="1" applyBorder="1" applyAlignment="1" applyProtection="1">
      <alignment horizontal="center" vertical="center" wrapText="1"/>
      <protection locked="0"/>
    </xf>
    <xf numFmtId="0" fontId="0" fillId="3" borderId="138" xfId="0" applyFill="1" applyBorder="1" applyAlignment="1" applyProtection="1">
      <alignment horizontal="center" vertical="center" wrapText="1"/>
      <protection locked="0"/>
    </xf>
    <xf numFmtId="49" fontId="2" fillId="3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0" xfId="0" applyFill="1" applyBorder="1" applyAlignment="1" applyProtection="1">
      <alignment horizontal="center" vertical="center" wrapText="1"/>
      <protection locked="0"/>
    </xf>
    <xf numFmtId="0" fontId="0" fillId="3" borderId="141" xfId="0" applyFill="1" applyBorder="1" applyAlignment="1" applyProtection="1">
      <alignment horizontal="center" vertical="center" wrapText="1"/>
      <protection locked="0"/>
    </xf>
    <xf numFmtId="0" fontId="0" fillId="3" borderId="142" xfId="0" applyFill="1" applyBorder="1" applyAlignment="1" applyProtection="1">
      <alignment horizontal="center" vertical="center" wrapText="1"/>
      <protection locked="0"/>
    </xf>
    <xf numFmtId="49" fontId="2" fillId="3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4" xfId="0" applyFill="1" applyBorder="1" applyAlignment="1" applyProtection="1">
      <alignment horizontal="center" vertical="center" wrapText="1"/>
      <protection locked="0"/>
    </xf>
    <xf numFmtId="0" fontId="0" fillId="3" borderId="145" xfId="0" applyFill="1" applyBorder="1" applyAlignment="1" applyProtection="1">
      <alignment horizontal="center" vertical="center" wrapText="1"/>
      <protection locked="0"/>
    </xf>
    <xf numFmtId="0" fontId="0" fillId="3" borderId="146" xfId="0" applyFill="1" applyBorder="1" applyAlignment="1">
      <alignment horizontal="center" vertical="center" textRotation="90" shrinkToFit="1"/>
    </xf>
    <xf numFmtId="0" fontId="0" fillId="3" borderId="147" xfId="0" applyFill="1" applyBorder="1" applyAlignment="1">
      <alignment horizontal="center" vertical="center" textRotation="90" shrinkToFi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4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81" hidden="1" customWidth="1"/>
    <col min="2" max="2" width="2.75390625" style="181" customWidth="1"/>
    <col min="3" max="3" width="7.125" style="193" customWidth="1"/>
    <col min="4" max="4" width="3.75390625" style="181" customWidth="1"/>
    <col min="5" max="5" width="77.25390625" style="181" customWidth="1"/>
    <col min="6" max="6" width="9.75390625" style="181" customWidth="1"/>
    <col min="7" max="16384" width="9.125" style="181" customWidth="1"/>
  </cols>
  <sheetData>
    <row r="1" ht="18" customHeight="1" hidden="1"/>
    <row r="2" s="182" customFormat="1" ht="15" customHeight="1">
      <c r="C2" s="186"/>
    </row>
    <row r="3" spans="3:6" s="182" customFormat="1" ht="18" customHeight="1">
      <c r="C3" s="197" t="s">
        <v>145</v>
      </c>
      <c r="D3" s="183"/>
      <c r="E3" s="183"/>
      <c r="F3" s="195" t="s">
        <v>144</v>
      </c>
    </row>
    <row r="4" spans="3:6" s="182" customFormat="1" ht="16.5" customHeight="1">
      <c r="C4" s="184"/>
      <c r="E4" s="185"/>
      <c r="F4" s="196"/>
    </row>
    <row r="5" s="182" customFormat="1" ht="16.5" customHeight="1">
      <c r="C5" s="186"/>
    </row>
    <row r="6" spans="3:6" s="182" customFormat="1" ht="16.5" customHeight="1">
      <c r="C6" s="194" t="s">
        <v>142</v>
      </c>
      <c r="D6" s="190"/>
      <c r="E6" s="191" t="s">
        <v>143</v>
      </c>
      <c r="F6" s="191"/>
    </row>
    <row r="7" spans="3:6" s="182" customFormat="1" ht="6" customHeight="1">
      <c r="C7" s="187"/>
      <c r="D7" s="188"/>
      <c r="E7" s="189"/>
      <c r="F7" s="189"/>
    </row>
    <row r="8" spans="3:6" s="182" customFormat="1" ht="25.5">
      <c r="C8" s="194" t="s">
        <v>107</v>
      </c>
      <c r="D8" s="190"/>
      <c r="E8" s="191" t="s">
        <v>108</v>
      </c>
      <c r="F8" s="191"/>
    </row>
    <row r="9" spans="3:6" s="182" customFormat="1" ht="24" customHeight="1">
      <c r="C9" s="187"/>
      <c r="D9" s="188" t="s">
        <v>30</v>
      </c>
      <c r="E9" s="192"/>
      <c r="F9" s="192"/>
    </row>
    <row r="10" spans="3:6" s="182" customFormat="1" ht="25.5">
      <c r="C10" s="194" t="s">
        <v>109</v>
      </c>
      <c r="D10" s="190"/>
      <c r="E10" s="191" t="s">
        <v>110</v>
      </c>
      <c r="F10" s="191"/>
    </row>
    <row r="11" spans="3:6" s="182" customFormat="1" ht="6" customHeight="1">
      <c r="C11" s="187"/>
      <c r="D11" s="188"/>
      <c r="E11" s="192"/>
      <c r="F11" s="192"/>
    </row>
    <row r="12" spans="3:6" s="182" customFormat="1" ht="16.5">
      <c r="C12" s="194" t="s">
        <v>111</v>
      </c>
      <c r="D12" s="190"/>
      <c r="E12" s="191" t="s">
        <v>112</v>
      </c>
      <c r="F12" s="191"/>
    </row>
    <row r="13" spans="3:6" s="182" customFormat="1" ht="24" customHeight="1">
      <c r="C13" s="187"/>
      <c r="D13" s="188" t="s">
        <v>32</v>
      </c>
      <c r="E13" s="192"/>
      <c r="F13" s="192"/>
    </row>
    <row r="14" spans="3:6" s="182" customFormat="1" ht="25.5">
      <c r="C14" s="194" t="s">
        <v>113</v>
      </c>
      <c r="D14" s="190"/>
      <c r="E14" s="191" t="s">
        <v>114</v>
      </c>
      <c r="F14" s="191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D1:AB34"/>
  <sheetViews>
    <sheetView showGridLines="0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72" hidden="1" customWidth="1"/>
    <col min="2" max="3" width="1.75390625" style="172" customWidth="1"/>
    <col min="4" max="4" width="97.75390625" style="172" customWidth="1"/>
    <col min="5" max="5" width="1.75390625" style="172" customWidth="1"/>
    <col min="6" max="12" width="9.125" style="172" customWidth="1"/>
    <col min="13" max="26" width="9.125" style="172" hidden="1" customWidth="1"/>
    <col min="27" max="54" width="0" style="172" hidden="1" customWidth="1"/>
    <col min="55" max="16384" width="9.125" style="172" customWidth="1"/>
  </cols>
  <sheetData>
    <row r="1" spans="6:28" s="169" customFormat="1" ht="12.75" hidden="1">
      <c r="F1" s="170"/>
      <c r="AA1" s="169" t="s">
        <v>124</v>
      </c>
      <c r="AB1" s="171" t="s">
        <v>125</v>
      </c>
    </row>
    <row r="2" ht="12.75" customHeight="1"/>
    <row r="3" ht="18" customHeight="1">
      <c r="D3" s="173" t="s">
        <v>126</v>
      </c>
    </row>
    <row r="4" ht="12.75" customHeight="1"/>
    <row r="5" ht="12.75" customHeight="1"/>
    <row r="6" ht="51">
      <c r="D6" s="174" t="s">
        <v>146</v>
      </c>
    </row>
    <row r="7" ht="3.75" customHeight="1"/>
    <row r="8" ht="12.75">
      <c r="D8" s="172" t="s">
        <v>127</v>
      </c>
    </row>
    <row r="9" ht="38.25">
      <c r="D9" s="175" t="s">
        <v>139</v>
      </c>
    </row>
    <row r="10" ht="12.75">
      <c r="D10" s="175" t="s">
        <v>140</v>
      </c>
    </row>
    <row r="11" ht="12.75">
      <c r="D11" s="175"/>
    </row>
    <row r="12" ht="12.75">
      <c r="D12" s="176" t="s">
        <v>128</v>
      </c>
    </row>
    <row r="13" ht="6" customHeight="1"/>
    <row r="14" ht="12.75">
      <c r="D14" s="177" t="s">
        <v>129</v>
      </c>
    </row>
    <row r="15" ht="12.75">
      <c r="D15" s="174" t="s">
        <v>130</v>
      </c>
    </row>
    <row r="16" ht="12.75">
      <c r="D16" s="178" t="s">
        <v>131</v>
      </c>
    </row>
    <row r="17" ht="12.75">
      <c r="D17" s="174" t="s">
        <v>132</v>
      </c>
    </row>
    <row r="18" ht="12.75">
      <c r="D18" s="178" t="s">
        <v>133</v>
      </c>
    </row>
    <row r="19" ht="12.75">
      <c r="D19" s="178" t="s">
        <v>134</v>
      </c>
    </row>
    <row r="20" ht="12.75">
      <c r="D20" s="174" t="s">
        <v>135</v>
      </c>
    </row>
    <row r="21" ht="12.75">
      <c r="D21" s="178" t="s">
        <v>136</v>
      </c>
    </row>
    <row r="22" ht="12.75">
      <c r="D22" s="174" t="s">
        <v>137</v>
      </c>
    </row>
    <row r="23" ht="12.75">
      <c r="D23" s="174" t="s">
        <v>138</v>
      </c>
    </row>
    <row r="24" ht="6" customHeight="1"/>
    <row r="25" ht="12.75">
      <c r="D25" s="174" t="s">
        <v>141</v>
      </c>
    </row>
    <row r="32" ht="12.75">
      <c r="D32" s="179"/>
    </row>
    <row r="33" ht="15">
      <c r="D33" s="180"/>
    </row>
    <row r="34" ht="15">
      <c r="D34" s="180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15"/>
  <sheetViews>
    <sheetView zoomScale="90" zoomScaleNormal="90" workbookViewId="0" topLeftCell="A1">
      <pane xSplit="7" ySplit="11" topLeftCell="H12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.625" style="2" customWidth="1"/>
    <col min="7" max="7" width="1.12109375" style="2" customWidth="1"/>
    <col min="8" max="8" width="10.75390625" style="2" customWidth="1"/>
    <col min="9" max="10" width="6.75390625" style="2" customWidth="1"/>
    <col min="11" max="11" width="14.25390625" style="2" customWidth="1"/>
    <col min="12" max="12" width="10.75390625" style="2" customWidth="1"/>
    <col min="13" max="14" width="15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115</v>
      </c>
      <c r="C2" s="7"/>
      <c r="D2" s="7"/>
      <c r="E2" s="7"/>
      <c r="F2" s="6" t="s">
        <v>77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98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4" t="s">
        <v>37</v>
      </c>
      <c r="C4" s="54"/>
      <c r="D4" s="54"/>
      <c r="E4" s="54"/>
      <c r="F4" s="54"/>
      <c r="G4" s="54"/>
      <c r="H4" s="66" t="s">
        <v>34</v>
      </c>
      <c r="I4" s="54"/>
      <c r="J4" s="54"/>
      <c r="K4" s="68" t="s">
        <v>35</v>
      </c>
      <c r="L4" s="54"/>
      <c r="M4" s="77" t="s">
        <v>38</v>
      </c>
      <c r="N4" s="54"/>
    </row>
    <row r="5" spans="2:14" s="3" customFormat="1" ht="21" customHeight="1">
      <c r="B5" s="53" t="s">
        <v>57</v>
      </c>
      <c r="C5" s="53"/>
      <c r="D5" s="53"/>
      <c r="E5" s="53"/>
      <c r="F5" s="53"/>
      <c r="G5" s="53"/>
      <c r="H5" s="67" t="s">
        <v>36</v>
      </c>
      <c r="I5" s="53"/>
      <c r="J5" s="53"/>
      <c r="K5" s="69" t="s">
        <v>54</v>
      </c>
      <c r="L5" s="53"/>
      <c r="M5" s="78" t="s">
        <v>91</v>
      </c>
      <c r="N5" s="53"/>
    </row>
    <row r="6" spans="2:15" s="4" customFormat="1" ht="21" customHeight="1" thickBot="1">
      <c r="B6" s="55" t="s">
        <v>116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8"/>
      <c r="O6" s="1" t="s">
        <v>0</v>
      </c>
    </row>
    <row r="7" spans="1:15" ht="15" customHeight="1">
      <c r="A7" s="14"/>
      <c r="B7" s="200" t="s">
        <v>44</v>
      </c>
      <c r="C7" s="201"/>
      <c r="D7" s="201"/>
      <c r="E7" s="201"/>
      <c r="F7" s="201"/>
      <c r="G7" s="202"/>
      <c r="H7" s="209" t="s">
        <v>62</v>
      </c>
      <c r="I7" s="212" t="s">
        <v>63</v>
      </c>
      <c r="J7" s="213"/>
      <c r="K7" s="222" t="s">
        <v>104</v>
      </c>
      <c r="L7" s="222" t="s">
        <v>97</v>
      </c>
      <c r="M7" s="222" t="s">
        <v>66</v>
      </c>
      <c r="N7" s="225" t="s">
        <v>99</v>
      </c>
      <c r="O7" s="15"/>
    </row>
    <row r="8" spans="1:15" ht="15" customHeight="1">
      <c r="A8" s="14"/>
      <c r="B8" s="203"/>
      <c r="C8" s="204"/>
      <c r="D8" s="204"/>
      <c r="E8" s="204"/>
      <c r="F8" s="204"/>
      <c r="G8" s="205"/>
      <c r="H8" s="210"/>
      <c r="I8" s="214"/>
      <c r="J8" s="215"/>
      <c r="K8" s="223"/>
      <c r="L8" s="223"/>
      <c r="M8" s="223"/>
      <c r="N8" s="226"/>
      <c r="O8" s="15"/>
    </row>
    <row r="9" spans="1:15" ht="15" customHeight="1">
      <c r="A9" s="14"/>
      <c r="B9" s="203"/>
      <c r="C9" s="204"/>
      <c r="D9" s="204"/>
      <c r="E9" s="204"/>
      <c r="F9" s="204"/>
      <c r="G9" s="205"/>
      <c r="H9" s="210"/>
      <c r="I9" s="216"/>
      <c r="J9" s="217"/>
      <c r="K9" s="223"/>
      <c r="L9" s="223"/>
      <c r="M9" s="223"/>
      <c r="N9" s="226"/>
      <c r="O9" s="15"/>
    </row>
    <row r="10" spans="1:15" ht="15" customHeight="1">
      <c r="A10" s="14"/>
      <c r="B10" s="203"/>
      <c r="C10" s="204"/>
      <c r="D10" s="204"/>
      <c r="E10" s="204"/>
      <c r="F10" s="204"/>
      <c r="G10" s="205"/>
      <c r="H10" s="210"/>
      <c r="I10" s="218" t="s">
        <v>64</v>
      </c>
      <c r="J10" s="220" t="s">
        <v>65</v>
      </c>
      <c r="K10" s="223"/>
      <c r="L10" s="223"/>
      <c r="M10" s="223"/>
      <c r="N10" s="226"/>
      <c r="O10" s="15"/>
    </row>
    <row r="11" spans="1:15" ht="15" customHeight="1" thickBot="1">
      <c r="A11" s="14"/>
      <c r="B11" s="206"/>
      <c r="C11" s="207"/>
      <c r="D11" s="207"/>
      <c r="E11" s="207"/>
      <c r="F11" s="207"/>
      <c r="G11" s="208"/>
      <c r="H11" s="211"/>
      <c r="I11" s="219"/>
      <c r="J11" s="221"/>
      <c r="K11" s="224"/>
      <c r="L11" s="224"/>
      <c r="M11" s="224"/>
      <c r="N11" s="227"/>
      <c r="O11" s="15"/>
    </row>
    <row r="12" spans="1:15" ht="13.5" thickTop="1">
      <c r="A12" s="52"/>
      <c r="B12" s="44"/>
      <c r="C12" s="25" t="s">
        <v>31</v>
      </c>
      <c r="D12" s="25"/>
      <c r="E12" s="25"/>
      <c r="F12" s="26"/>
      <c r="G12" s="27"/>
      <c r="H12" s="79">
        <v>1282.8020000000001</v>
      </c>
      <c r="I12" s="80">
        <v>1327</v>
      </c>
      <c r="J12" s="81">
        <v>386</v>
      </c>
      <c r="K12" s="82">
        <v>284088.305</v>
      </c>
      <c r="L12" s="82">
        <v>15961.188</v>
      </c>
      <c r="M12" s="82">
        <v>300049.493</v>
      </c>
      <c r="N12" s="83">
        <v>18454.933354225097</v>
      </c>
      <c r="O12" s="15"/>
    </row>
    <row r="13" spans="1:15" ht="12.75">
      <c r="A13" s="52"/>
      <c r="B13" s="59"/>
      <c r="C13" s="198" t="s">
        <v>43</v>
      </c>
      <c r="D13" s="31" t="s">
        <v>46</v>
      </c>
      <c r="E13" s="31"/>
      <c r="F13" s="32"/>
      <c r="G13" s="33"/>
      <c r="H13" s="84">
        <v>431.76</v>
      </c>
      <c r="I13" s="85">
        <v>467</v>
      </c>
      <c r="J13" s="86">
        <v>96</v>
      </c>
      <c r="K13" s="87">
        <v>91777.71499999998</v>
      </c>
      <c r="L13" s="87">
        <v>8297.371</v>
      </c>
      <c r="M13" s="87">
        <v>100075.086</v>
      </c>
      <c r="N13" s="88">
        <v>17713.875571305045</v>
      </c>
      <c r="O13" s="15"/>
    </row>
    <row r="14" spans="1:15" ht="13.5" thickBot="1">
      <c r="A14" s="52"/>
      <c r="B14" s="60"/>
      <c r="C14" s="199"/>
      <c r="D14" s="20" t="s">
        <v>47</v>
      </c>
      <c r="E14" s="20"/>
      <c r="F14" s="21"/>
      <c r="G14" s="17"/>
      <c r="H14" s="89">
        <v>851.042</v>
      </c>
      <c r="I14" s="90">
        <v>860</v>
      </c>
      <c r="J14" s="91">
        <v>290</v>
      </c>
      <c r="K14" s="92">
        <v>192310.59</v>
      </c>
      <c r="L14" s="92">
        <v>7663.817000000001</v>
      </c>
      <c r="M14" s="92">
        <v>199974.407</v>
      </c>
      <c r="N14" s="93">
        <v>18830.894949955466</v>
      </c>
      <c r="O14" s="15"/>
    </row>
    <row r="15" spans="2:15" ht="13.5">
      <c r="B15" s="10" t="s">
        <v>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76" t="s">
        <v>117</v>
      </c>
      <c r="O15" s="2" t="s">
        <v>0</v>
      </c>
    </row>
  </sheetData>
  <sheetProtection/>
  <mergeCells count="10">
    <mergeCell ref="K7:K11"/>
    <mergeCell ref="L7:L11"/>
    <mergeCell ref="M7:M11"/>
    <mergeCell ref="N7:N11"/>
    <mergeCell ref="C13:C14"/>
    <mergeCell ref="B7:G11"/>
    <mergeCell ref="H7:H11"/>
    <mergeCell ref="I7:J9"/>
    <mergeCell ref="I10:I11"/>
    <mergeCell ref="J10:J11"/>
  </mergeCells>
  <conditionalFormatting sqref="E6">
    <cfRule type="expression" priority="1" dxfId="0" stopIfTrue="1">
      <formula>O6=" "</formula>
    </cfRule>
  </conditionalFormatting>
  <conditionalFormatting sqref="N15">
    <cfRule type="expression" priority="2" dxfId="0" stopIfTrue="1">
      <formula>O15="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R32"/>
  <sheetViews>
    <sheetView zoomScale="90" zoomScaleNormal="90" workbookViewId="0" topLeftCell="A1">
      <pane xSplit="7" ySplit="11" topLeftCell="H12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7.25390625" style="2" customWidth="1"/>
    <col min="11" max="11" width="10.00390625" style="2" customWidth="1"/>
    <col min="12" max="12" width="10.875" style="2" customWidth="1"/>
    <col min="13" max="13" width="7.125" style="2" customWidth="1"/>
    <col min="14" max="14" width="9.25390625" style="2" customWidth="1"/>
    <col min="15" max="15" width="9.375" style="2" customWidth="1"/>
    <col min="16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118</v>
      </c>
      <c r="C2" s="7"/>
      <c r="D2" s="7"/>
      <c r="E2" s="7"/>
      <c r="F2" s="6" t="s">
        <v>102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54"/>
      <c r="L4" s="54" t="s">
        <v>35</v>
      </c>
      <c r="M4" s="54"/>
      <c r="N4" s="54"/>
      <c r="O4" s="66" t="s">
        <v>38</v>
      </c>
      <c r="P4" s="54"/>
      <c r="Q4" s="54"/>
    </row>
    <row r="5" spans="2:17" s="3" customFormat="1" ht="21" customHeight="1">
      <c r="B5" s="53" t="s">
        <v>57</v>
      </c>
      <c r="C5" s="53"/>
      <c r="D5" s="53"/>
      <c r="E5" s="53"/>
      <c r="F5" s="53"/>
      <c r="G5" s="53"/>
      <c r="H5" s="53" t="s">
        <v>36</v>
      </c>
      <c r="I5" s="53"/>
      <c r="J5" s="53"/>
      <c r="K5" s="53"/>
      <c r="L5" s="53" t="s">
        <v>54</v>
      </c>
      <c r="M5" s="53"/>
      <c r="N5" s="53"/>
      <c r="O5" s="67" t="s">
        <v>91</v>
      </c>
      <c r="P5" s="53"/>
      <c r="Q5" s="53"/>
    </row>
    <row r="6" spans="2:18" s="4" customFormat="1" ht="21" customHeight="1" thickBot="1">
      <c r="B6" s="55" t="s">
        <v>116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1" t="s">
        <v>0</v>
      </c>
    </row>
    <row r="7" spans="1:18" ht="15" customHeight="1">
      <c r="A7" s="14"/>
      <c r="B7" s="200" t="s">
        <v>39</v>
      </c>
      <c r="C7" s="201"/>
      <c r="D7" s="201"/>
      <c r="E7" s="201"/>
      <c r="F7" s="201"/>
      <c r="G7" s="202"/>
      <c r="H7" s="233" t="s">
        <v>76</v>
      </c>
      <c r="I7" s="234"/>
      <c r="J7" s="235"/>
      <c r="K7" s="200" t="s">
        <v>105</v>
      </c>
      <c r="L7" s="234"/>
      <c r="M7" s="234"/>
      <c r="N7" s="234"/>
      <c r="O7" s="235"/>
      <c r="P7" s="200" t="s">
        <v>101</v>
      </c>
      <c r="Q7" s="235"/>
      <c r="R7" s="15"/>
    </row>
    <row r="8" spans="1:18" ht="15" customHeight="1">
      <c r="A8" s="14"/>
      <c r="B8" s="203"/>
      <c r="C8" s="204"/>
      <c r="D8" s="204"/>
      <c r="E8" s="204"/>
      <c r="F8" s="204"/>
      <c r="G8" s="205"/>
      <c r="H8" s="236"/>
      <c r="I8" s="237"/>
      <c r="J8" s="238"/>
      <c r="K8" s="239"/>
      <c r="L8" s="237"/>
      <c r="M8" s="237"/>
      <c r="N8" s="237"/>
      <c r="O8" s="238"/>
      <c r="P8" s="239"/>
      <c r="Q8" s="238"/>
      <c r="R8" s="15"/>
    </row>
    <row r="9" spans="1:18" ht="15" customHeight="1">
      <c r="A9" s="14"/>
      <c r="B9" s="203"/>
      <c r="C9" s="204"/>
      <c r="D9" s="204"/>
      <c r="E9" s="204"/>
      <c r="F9" s="204"/>
      <c r="G9" s="205"/>
      <c r="H9" s="240" t="s">
        <v>33</v>
      </c>
      <c r="I9" s="63" t="s">
        <v>45</v>
      </c>
      <c r="J9" s="64"/>
      <c r="K9" s="241" t="s">
        <v>33</v>
      </c>
      <c r="L9" s="63" t="s">
        <v>45</v>
      </c>
      <c r="M9" s="65"/>
      <c r="N9" s="65"/>
      <c r="O9" s="64"/>
      <c r="P9" s="241" t="s">
        <v>33</v>
      </c>
      <c r="Q9" s="244" t="s">
        <v>84</v>
      </c>
      <c r="R9" s="15"/>
    </row>
    <row r="10" spans="1:18" ht="21.75" customHeight="1">
      <c r="A10" s="14"/>
      <c r="B10" s="203"/>
      <c r="C10" s="204"/>
      <c r="D10" s="204"/>
      <c r="E10" s="204"/>
      <c r="F10" s="204"/>
      <c r="G10" s="205"/>
      <c r="H10" s="210"/>
      <c r="I10" s="218" t="s">
        <v>82</v>
      </c>
      <c r="J10" s="230" t="s">
        <v>67</v>
      </c>
      <c r="K10" s="242"/>
      <c r="L10" s="218" t="s">
        <v>83</v>
      </c>
      <c r="M10" s="228" t="s">
        <v>68</v>
      </c>
      <c r="N10" s="228" t="s">
        <v>69</v>
      </c>
      <c r="O10" s="230" t="s">
        <v>70</v>
      </c>
      <c r="P10" s="242"/>
      <c r="Q10" s="226"/>
      <c r="R10" s="15"/>
    </row>
    <row r="11" spans="1:18" ht="21.75" customHeight="1" thickBot="1">
      <c r="A11" s="14"/>
      <c r="B11" s="206"/>
      <c r="C11" s="207"/>
      <c r="D11" s="207"/>
      <c r="E11" s="207"/>
      <c r="F11" s="207"/>
      <c r="G11" s="208"/>
      <c r="H11" s="211"/>
      <c r="I11" s="219"/>
      <c r="J11" s="231"/>
      <c r="K11" s="243"/>
      <c r="L11" s="219"/>
      <c r="M11" s="229"/>
      <c r="N11" s="229"/>
      <c r="O11" s="231"/>
      <c r="P11" s="243"/>
      <c r="Q11" s="227"/>
      <c r="R11" s="15"/>
    </row>
    <row r="12" spans="1:18" ht="14.25" thickBot="1" thickTop="1">
      <c r="A12" s="52"/>
      <c r="B12" s="43"/>
      <c r="C12" s="22" t="s">
        <v>1</v>
      </c>
      <c r="D12" s="22"/>
      <c r="E12" s="22"/>
      <c r="F12" s="23" t="s">
        <v>2</v>
      </c>
      <c r="G12" s="24"/>
      <c r="H12" s="94">
        <v>431.76</v>
      </c>
      <c r="I12" s="95">
        <v>6.709</v>
      </c>
      <c r="J12" s="96">
        <v>120.589</v>
      </c>
      <c r="K12" s="97">
        <v>91777.715</v>
      </c>
      <c r="L12" s="98">
        <v>1203.2740000000001</v>
      </c>
      <c r="M12" s="99">
        <v>0</v>
      </c>
      <c r="N12" s="99">
        <v>12521.344</v>
      </c>
      <c r="O12" s="100">
        <v>14206.965999999999</v>
      </c>
      <c r="P12" s="101">
        <v>17713.87557130505</v>
      </c>
      <c r="Q12" s="102">
        <v>14946.017787052218</v>
      </c>
      <c r="R12" s="15"/>
    </row>
    <row r="13" spans="1:18" ht="13.5" thickTop="1">
      <c r="A13" s="52"/>
      <c r="B13" s="46"/>
      <c r="C13" s="37" t="s">
        <v>3</v>
      </c>
      <c r="D13" s="37"/>
      <c r="E13" s="37"/>
      <c r="F13" s="38" t="s">
        <v>4</v>
      </c>
      <c r="G13" s="39"/>
      <c r="H13" s="103">
        <v>30.778</v>
      </c>
      <c r="I13" s="104">
        <v>0</v>
      </c>
      <c r="J13" s="105">
        <v>0.2</v>
      </c>
      <c r="K13" s="106">
        <v>6208.476000000001</v>
      </c>
      <c r="L13" s="107">
        <v>0</v>
      </c>
      <c r="M13" s="108">
        <v>0</v>
      </c>
      <c r="N13" s="108">
        <v>29.328</v>
      </c>
      <c r="O13" s="109">
        <v>0</v>
      </c>
      <c r="P13" s="110">
        <v>16809.831697966085</v>
      </c>
      <c r="Q13" s="111" t="s">
        <v>106</v>
      </c>
      <c r="R13" s="15"/>
    </row>
    <row r="14" spans="1:18" ht="13.5" thickBot="1">
      <c r="A14" s="52"/>
      <c r="B14" s="48"/>
      <c r="C14" s="49"/>
      <c r="D14" s="49" t="s">
        <v>5</v>
      </c>
      <c r="E14" s="49"/>
      <c r="F14" s="50" t="s">
        <v>59</v>
      </c>
      <c r="G14" s="51"/>
      <c r="H14" s="112">
        <v>30.778</v>
      </c>
      <c r="I14" s="113">
        <v>0</v>
      </c>
      <c r="J14" s="114">
        <v>0.2</v>
      </c>
      <c r="K14" s="115">
        <v>6208.476000000001</v>
      </c>
      <c r="L14" s="116">
        <v>0</v>
      </c>
      <c r="M14" s="117">
        <v>0</v>
      </c>
      <c r="N14" s="117">
        <v>29.328</v>
      </c>
      <c r="O14" s="118">
        <v>0</v>
      </c>
      <c r="P14" s="119">
        <v>16809.831697966085</v>
      </c>
      <c r="Q14" s="120" t="s">
        <v>106</v>
      </c>
      <c r="R14" s="15"/>
    </row>
    <row r="15" spans="1:18" ht="12.75">
      <c r="A15" s="52"/>
      <c r="B15" s="46"/>
      <c r="C15" s="37" t="s">
        <v>6</v>
      </c>
      <c r="D15" s="37"/>
      <c r="E15" s="37"/>
      <c r="F15" s="38" t="s">
        <v>7</v>
      </c>
      <c r="G15" s="39"/>
      <c r="H15" s="103">
        <v>117.62</v>
      </c>
      <c r="I15" s="104">
        <v>1</v>
      </c>
      <c r="J15" s="105">
        <v>37.668</v>
      </c>
      <c r="K15" s="106">
        <v>30176.607000000004</v>
      </c>
      <c r="L15" s="107">
        <v>211.323</v>
      </c>
      <c r="M15" s="108">
        <v>0</v>
      </c>
      <c r="N15" s="108">
        <v>190.973</v>
      </c>
      <c r="O15" s="109">
        <v>9234.706999999999</v>
      </c>
      <c r="P15" s="110">
        <v>21380.014028226495</v>
      </c>
      <c r="Q15" s="111">
        <v>17610.25</v>
      </c>
      <c r="R15" s="15"/>
    </row>
    <row r="16" spans="1:18" ht="12.75">
      <c r="A16" s="52"/>
      <c r="B16" s="47"/>
      <c r="C16" s="28"/>
      <c r="D16" s="28" t="s">
        <v>48</v>
      </c>
      <c r="E16" s="28"/>
      <c r="F16" s="29" t="s">
        <v>8</v>
      </c>
      <c r="G16" s="30"/>
      <c r="H16" s="121">
        <v>83.43</v>
      </c>
      <c r="I16" s="122">
        <v>0</v>
      </c>
      <c r="J16" s="123">
        <v>36.668</v>
      </c>
      <c r="K16" s="124">
        <v>23021.434</v>
      </c>
      <c r="L16" s="125">
        <v>0</v>
      </c>
      <c r="M16" s="126">
        <v>0</v>
      </c>
      <c r="N16" s="126">
        <v>0</v>
      </c>
      <c r="O16" s="127">
        <v>9234.706999999999</v>
      </c>
      <c r="P16" s="128">
        <v>22994.760078309162</v>
      </c>
      <c r="Q16" s="129" t="s">
        <v>106</v>
      </c>
      <c r="R16" s="15"/>
    </row>
    <row r="17" spans="1:18" ht="13.5" thickBot="1">
      <c r="A17" s="52"/>
      <c r="B17" s="48"/>
      <c r="C17" s="49"/>
      <c r="D17" s="49" t="s">
        <v>9</v>
      </c>
      <c r="E17" s="49"/>
      <c r="F17" s="50" t="s">
        <v>10</v>
      </c>
      <c r="G17" s="51"/>
      <c r="H17" s="112">
        <v>34.19</v>
      </c>
      <c r="I17" s="113">
        <v>1</v>
      </c>
      <c r="J17" s="114">
        <v>1</v>
      </c>
      <c r="K17" s="115">
        <v>7155.173000000001</v>
      </c>
      <c r="L17" s="116">
        <v>211.323</v>
      </c>
      <c r="M17" s="117">
        <v>0</v>
      </c>
      <c r="N17" s="117">
        <v>190.973</v>
      </c>
      <c r="O17" s="118">
        <v>0</v>
      </c>
      <c r="P17" s="119">
        <v>17439.731402944333</v>
      </c>
      <c r="Q17" s="120">
        <v>17610.25</v>
      </c>
      <c r="R17" s="15"/>
    </row>
    <row r="18" spans="1:18" ht="12.75">
      <c r="A18" s="52"/>
      <c r="B18" s="46"/>
      <c r="C18" s="37" t="s">
        <v>11</v>
      </c>
      <c r="D18" s="37"/>
      <c r="E18" s="37"/>
      <c r="F18" s="38" t="s">
        <v>12</v>
      </c>
      <c r="G18" s="39"/>
      <c r="H18" s="103">
        <v>50.321</v>
      </c>
      <c r="I18" s="104">
        <v>5.709</v>
      </c>
      <c r="J18" s="105">
        <v>0</v>
      </c>
      <c r="K18" s="106">
        <v>9580.274000000001</v>
      </c>
      <c r="L18" s="107">
        <v>991.951</v>
      </c>
      <c r="M18" s="108">
        <v>0</v>
      </c>
      <c r="N18" s="108">
        <v>0</v>
      </c>
      <c r="O18" s="109">
        <v>0</v>
      </c>
      <c r="P18" s="110">
        <v>15865.268310778141</v>
      </c>
      <c r="Q18" s="111">
        <v>14479.345477900393</v>
      </c>
      <c r="R18" s="15"/>
    </row>
    <row r="19" spans="1:18" ht="12.75">
      <c r="A19" s="52"/>
      <c r="B19" s="47"/>
      <c r="C19" s="28"/>
      <c r="D19" s="28" t="s">
        <v>13</v>
      </c>
      <c r="E19" s="28"/>
      <c r="F19" s="29" t="s">
        <v>14</v>
      </c>
      <c r="G19" s="30"/>
      <c r="H19" s="121">
        <v>18.709</v>
      </c>
      <c r="I19" s="122">
        <v>5.709</v>
      </c>
      <c r="J19" s="123">
        <v>0</v>
      </c>
      <c r="K19" s="124">
        <v>4578.951</v>
      </c>
      <c r="L19" s="125">
        <v>991.951</v>
      </c>
      <c r="M19" s="126">
        <v>0</v>
      </c>
      <c r="N19" s="126">
        <v>0</v>
      </c>
      <c r="O19" s="127">
        <v>0</v>
      </c>
      <c r="P19" s="128">
        <v>20395.491474691324</v>
      </c>
      <c r="Q19" s="129">
        <v>14479.345477900393</v>
      </c>
      <c r="R19" s="15"/>
    </row>
    <row r="20" spans="1:18" ht="13.5" thickBot="1">
      <c r="A20" s="52"/>
      <c r="B20" s="48"/>
      <c r="C20" s="49"/>
      <c r="D20" s="49" t="s">
        <v>15</v>
      </c>
      <c r="E20" s="49"/>
      <c r="F20" s="50" t="s">
        <v>16</v>
      </c>
      <c r="G20" s="51"/>
      <c r="H20" s="112">
        <v>31.612</v>
      </c>
      <c r="I20" s="113">
        <v>0</v>
      </c>
      <c r="J20" s="114">
        <v>0</v>
      </c>
      <c r="K20" s="115">
        <v>5001.323</v>
      </c>
      <c r="L20" s="116">
        <v>0</v>
      </c>
      <c r="M20" s="117">
        <v>0</v>
      </c>
      <c r="N20" s="117">
        <v>0</v>
      </c>
      <c r="O20" s="118">
        <v>0</v>
      </c>
      <c r="P20" s="119">
        <v>13184.136298452066</v>
      </c>
      <c r="Q20" s="120" t="s">
        <v>106</v>
      </c>
      <c r="R20" s="15"/>
    </row>
    <row r="21" spans="1:18" ht="12.75">
      <c r="A21" s="52"/>
      <c r="B21" s="46"/>
      <c r="C21" s="37" t="s">
        <v>17</v>
      </c>
      <c r="D21" s="37"/>
      <c r="E21" s="37"/>
      <c r="F21" s="38" t="s">
        <v>18</v>
      </c>
      <c r="G21" s="39"/>
      <c r="H21" s="103">
        <v>46.933</v>
      </c>
      <c r="I21" s="104">
        <v>0</v>
      </c>
      <c r="J21" s="105">
        <v>34.603</v>
      </c>
      <c r="K21" s="106">
        <v>10186.847</v>
      </c>
      <c r="L21" s="107">
        <v>0</v>
      </c>
      <c r="M21" s="108">
        <v>0</v>
      </c>
      <c r="N21" s="108">
        <v>7654.791</v>
      </c>
      <c r="O21" s="109">
        <v>0</v>
      </c>
      <c r="P21" s="110">
        <v>18087.569869104183</v>
      </c>
      <c r="Q21" s="111" t="s">
        <v>106</v>
      </c>
      <c r="R21" s="15"/>
    </row>
    <row r="22" spans="1:18" ht="12.75">
      <c r="A22" s="52"/>
      <c r="B22" s="47"/>
      <c r="C22" s="28"/>
      <c r="D22" s="28" t="s">
        <v>19</v>
      </c>
      <c r="E22" s="28"/>
      <c r="F22" s="29" t="s">
        <v>20</v>
      </c>
      <c r="G22" s="30"/>
      <c r="H22" s="121">
        <v>31.603</v>
      </c>
      <c r="I22" s="122">
        <v>0</v>
      </c>
      <c r="J22" s="123">
        <v>31.603</v>
      </c>
      <c r="K22" s="124">
        <v>6885.43</v>
      </c>
      <c r="L22" s="125">
        <v>0</v>
      </c>
      <c r="M22" s="126">
        <v>0</v>
      </c>
      <c r="N22" s="126">
        <v>6885.43</v>
      </c>
      <c r="O22" s="127">
        <v>0</v>
      </c>
      <c r="P22" s="128">
        <v>18156.05585967577</v>
      </c>
      <c r="Q22" s="129" t="s">
        <v>106</v>
      </c>
      <c r="R22" s="15"/>
    </row>
    <row r="23" spans="1:18" ht="13.5" thickBot="1">
      <c r="A23" s="52"/>
      <c r="B23" s="48"/>
      <c r="C23" s="49"/>
      <c r="D23" s="49" t="s">
        <v>21</v>
      </c>
      <c r="E23" s="49"/>
      <c r="F23" s="50" t="s">
        <v>22</v>
      </c>
      <c r="G23" s="51"/>
      <c r="H23" s="112">
        <v>15.33</v>
      </c>
      <c r="I23" s="113">
        <v>0</v>
      </c>
      <c r="J23" s="114">
        <v>3</v>
      </c>
      <c r="K23" s="115">
        <v>3301.417</v>
      </c>
      <c r="L23" s="116">
        <v>0</v>
      </c>
      <c r="M23" s="117">
        <v>0</v>
      </c>
      <c r="N23" s="117">
        <v>769.361</v>
      </c>
      <c r="O23" s="118">
        <v>0</v>
      </c>
      <c r="P23" s="119">
        <v>17946.38508371385</v>
      </c>
      <c r="Q23" s="120" t="s">
        <v>106</v>
      </c>
      <c r="R23" s="15"/>
    </row>
    <row r="24" spans="1:18" ht="12.75">
      <c r="A24" s="52"/>
      <c r="B24" s="46"/>
      <c r="C24" s="37" t="s">
        <v>23</v>
      </c>
      <c r="D24" s="37"/>
      <c r="E24" s="37"/>
      <c r="F24" s="38" t="s">
        <v>24</v>
      </c>
      <c r="G24" s="39"/>
      <c r="H24" s="103">
        <v>89.43599999999999</v>
      </c>
      <c r="I24" s="104">
        <v>0</v>
      </c>
      <c r="J24" s="105">
        <v>11.446</v>
      </c>
      <c r="K24" s="106">
        <v>17389.624</v>
      </c>
      <c r="L24" s="107">
        <v>0</v>
      </c>
      <c r="M24" s="108">
        <v>0</v>
      </c>
      <c r="N24" s="108">
        <v>0</v>
      </c>
      <c r="O24" s="109">
        <v>2386.624</v>
      </c>
      <c r="P24" s="110">
        <v>16203.042771739942</v>
      </c>
      <c r="Q24" s="111" t="s">
        <v>106</v>
      </c>
      <c r="R24" s="15"/>
    </row>
    <row r="25" spans="1:18" ht="12.75">
      <c r="A25" s="52"/>
      <c r="B25" s="47"/>
      <c r="C25" s="28"/>
      <c r="D25" s="28" t="s">
        <v>50</v>
      </c>
      <c r="E25" s="28"/>
      <c r="F25" s="29" t="s">
        <v>89</v>
      </c>
      <c r="G25" s="30"/>
      <c r="H25" s="121">
        <v>81.514</v>
      </c>
      <c r="I25" s="122">
        <v>0</v>
      </c>
      <c r="J25" s="123">
        <v>3.524</v>
      </c>
      <c r="K25" s="124">
        <v>15709.93</v>
      </c>
      <c r="L25" s="125">
        <v>0</v>
      </c>
      <c r="M25" s="126">
        <v>0</v>
      </c>
      <c r="N25" s="126">
        <v>0</v>
      </c>
      <c r="O25" s="127">
        <v>706.93</v>
      </c>
      <c r="P25" s="128">
        <v>16060.564238453926</v>
      </c>
      <c r="Q25" s="129" t="s">
        <v>106</v>
      </c>
      <c r="R25" s="15"/>
    </row>
    <row r="26" spans="1:18" ht="13.5" thickBot="1">
      <c r="A26" s="52"/>
      <c r="B26" s="48"/>
      <c r="C26" s="49"/>
      <c r="D26" s="49" t="s">
        <v>49</v>
      </c>
      <c r="E26" s="49"/>
      <c r="F26" s="50" t="s">
        <v>90</v>
      </c>
      <c r="G26" s="51"/>
      <c r="H26" s="112">
        <v>7.922</v>
      </c>
      <c r="I26" s="113">
        <v>0</v>
      </c>
      <c r="J26" s="114">
        <v>7.922</v>
      </c>
      <c r="K26" s="115">
        <v>1679.694</v>
      </c>
      <c r="L26" s="116">
        <v>0</v>
      </c>
      <c r="M26" s="117">
        <v>0</v>
      </c>
      <c r="N26" s="117">
        <v>0</v>
      </c>
      <c r="O26" s="118">
        <v>1679.694</v>
      </c>
      <c r="P26" s="119">
        <v>17669.086089371373</v>
      </c>
      <c r="Q26" s="120" t="s">
        <v>106</v>
      </c>
      <c r="R26" s="15"/>
    </row>
    <row r="27" spans="1:18" ht="12.75">
      <c r="A27" s="52"/>
      <c r="B27" s="46"/>
      <c r="C27" s="37" t="s">
        <v>25</v>
      </c>
      <c r="D27" s="37"/>
      <c r="E27" s="37"/>
      <c r="F27" s="38" t="s">
        <v>26</v>
      </c>
      <c r="G27" s="39"/>
      <c r="H27" s="103">
        <v>17.818</v>
      </c>
      <c r="I27" s="104">
        <v>0</v>
      </c>
      <c r="J27" s="105">
        <v>17.818</v>
      </c>
      <c r="K27" s="106">
        <v>4071.881</v>
      </c>
      <c r="L27" s="107">
        <v>0</v>
      </c>
      <c r="M27" s="108">
        <v>0</v>
      </c>
      <c r="N27" s="108">
        <v>4071.881</v>
      </c>
      <c r="O27" s="109">
        <v>0</v>
      </c>
      <c r="P27" s="110">
        <v>19043.85546451154</v>
      </c>
      <c r="Q27" s="111" t="s">
        <v>106</v>
      </c>
      <c r="R27" s="15"/>
    </row>
    <row r="28" spans="1:18" ht="13.5" thickBot="1">
      <c r="A28" s="52"/>
      <c r="B28" s="47"/>
      <c r="C28" s="28"/>
      <c r="D28" s="28" t="s">
        <v>27</v>
      </c>
      <c r="E28" s="28"/>
      <c r="F28" s="29" t="s">
        <v>28</v>
      </c>
      <c r="G28" s="30"/>
      <c r="H28" s="121">
        <v>17.818</v>
      </c>
      <c r="I28" s="122">
        <v>0</v>
      </c>
      <c r="J28" s="123">
        <v>17.818</v>
      </c>
      <c r="K28" s="124">
        <v>4071.881</v>
      </c>
      <c r="L28" s="125">
        <v>0</v>
      </c>
      <c r="M28" s="126">
        <v>0</v>
      </c>
      <c r="N28" s="126">
        <v>4071.881</v>
      </c>
      <c r="O28" s="127">
        <v>0</v>
      </c>
      <c r="P28" s="128">
        <v>19043.85546451154</v>
      </c>
      <c r="Q28" s="129" t="s">
        <v>106</v>
      </c>
      <c r="R28" s="15"/>
    </row>
    <row r="29" spans="1:18" ht="12.75">
      <c r="A29" s="52"/>
      <c r="B29" s="46"/>
      <c r="C29" s="37" t="s">
        <v>51</v>
      </c>
      <c r="D29" s="37"/>
      <c r="E29" s="37"/>
      <c r="F29" s="38" t="s">
        <v>29</v>
      </c>
      <c r="G29" s="39"/>
      <c r="H29" s="103">
        <v>78.854</v>
      </c>
      <c r="I29" s="104">
        <v>0</v>
      </c>
      <c r="J29" s="105">
        <v>18.854</v>
      </c>
      <c r="K29" s="106">
        <v>14164.006</v>
      </c>
      <c r="L29" s="107">
        <v>0</v>
      </c>
      <c r="M29" s="108">
        <v>0</v>
      </c>
      <c r="N29" s="108">
        <v>574.371</v>
      </c>
      <c r="O29" s="109">
        <v>2585.635</v>
      </c>
      <c r="P29" s="110">
        <v>14968.598084223164</v>
      </c>
      <c r="Q29" s="111" t="s">
        <v>106</v>
      </c>
      <c r="R29" s="15"/>
    </row>
    <row r="30" spans="1:18" ht="13.5" thickBot="1">
      <c r="A30" s="52"/>
      <c r="B30" s="48"/>
      <c r="C30" s="49"/>
      <c r="D30" s="49" t="s">
        <v>52</v>
      </c>
      <c r="E30" s="49"/>
      <c r="F30" s="50" t="s">
        <v>60</v>
      </c>
      <c r="G30" s="51"/>
      <c r="H30" s="112">
        <v>78.854</v>
      </c>
      <c r="I30" s="113">
        <v>0</v>
      </c>
      <c r="J30" s="114">
        <v>18.854</v>
      </c>
      <c r="K30" s="115">
        <v>14164.006</v>
      </c>
      <c r="L30" s="116">
        <v>0</v>
      </c>
      <c r="M30" s="117">
        <v>0</v>
      </c>
      <c r="N30" s="117">
        <v>574.371</v>
      </c>
      <c r="O30" s="118">
        <v>2585.635</v>
      </c>
      <c r="P30" s="119">
        <v>14968.598084223164</v>
      </c>
      <c r="Q30" s="120" t="s">
        <v>106</v>
      </c>
      <c r="R30" s="15"/>
    </row>
    <row r="31" spans="2:18" ht="13.5">
      <c r="B31" s="10" t="s">
        <v>119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76" t="s">
        <v>120</v>
      </c>
      <c r="R31" s="2" t="s">
        <v>0</v>
      </c>
    </row>
    <row r="32" spans="2:17" ht="12.75">
      <c r="B32" s="12" t="s">
        <v>40</v>
      </c>
      <c r="C32" s="232" t="s">
        <v>93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</row>
  </sheetData>
  <sheetProtection/>
  <mergeCells count="15">
    <mergeCell ref="C32:Q32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1">
    <cfRule type="expression" priority="2" dxfId="0" stopIfTrue="1">
      <formula>R31="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31"/>
  <sheetViews>
    <sheetView zoomScale="90" zoomScaleNormal="90" workbookViewId="0" topLeftCell="A1">
      <pane xSplit="7" ySplit="11" topLeftCell="H12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375" style="2" customWidth="1"/>
    <col min="7" max="7" width="1.12109375" style="2" customWidth="1"/>
    <col min="8" max="8" width="8.25390625" style="2" customWidth="1"/>
    <col min="9" max="9" width="7.7539062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1.125" style="2" bestFit="1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121</v>
      </c>
      <c r="C2" s="7"/>
      <c r="D2" s="7"/>
      <c r="E2" s="7"/>
      <c r="F2" s="6" t="s">
        <v>78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2" t="s">
        <v>79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54"/>
      <c r="L4" s="54" t="s">
        <v>35</v>
      </c>
      <c r="M4" s="54"/>
      <c r="N4" s="54"/>
      <c r="O4" s="54" t="s">
        <v>38</v>
      </c>
      <c r="P4" s="54"/>
    </row>
    <row r="5" spans="2:16" s="3" customFormat="1" ht="21" customHeight="1">
      <c r="B5" s="53" t="s">
        <v>57</v>
      </c>
      <c r="C5" s="53"/>
      <c r="D5" s="53"/>
      <c r="E5" s="53"/>
      <c r="F5" s="53"/>
      <c r="G5" s="53"/>
      <c r="H5" s="53" t="s">
        <v>36</v>
      </c>
      <c r="I5" s="53"/>
      <c r="J5" s="53"/>
      <c r="K5" s="53"/>
      <c r="L5" s="53" t="s">
        <v>54</v>
      </c>
      <c r="M5" s="53"/>
      <c r="N5" s="53"/>
      <c r="O5" s="53" t="s">
        <v>91</v>
      </c>
      <c r="P5" s="53"/>
    </row>
    <row r="6" spans="2:17" s="4" customFormat="1" ht="21" customHeight="1" thickBot="1">
      <c r="B6" s="55" t="s">
        <v>116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8"/>
      <c r="Q6" s="1" t="s">
        <v>0</v>
      </c>
    </row>
    <row r="7" spans="1:17" ht="21" customHeight="1">
      <c r="A7" s="14"/>
      <c r="B7" s="200" t="s">
        <v>39</v>
      </c>
      <c r="C7" s="201"/>
      <c r="D7" s="201"/>
      <c r="E7" s="201"/>
      <c r="F7" s="201"/>
      <c r="G7" s="202"/>
      <c r="H7" s="233" t="s">
        <v>71</v>
      </c>
      <c r="I7" s="213"/>
      <c r="J7" s="212" t="s">
        <v>63</v>
      </c>
      <c r="K7" s="213"/>
      <c r="L7" s="212" t="s">
        <v>94</v>
      </c>
      <c r="M7" s="213"/>
      <c r="N7" s="222" t="s">
        <v>104</v>
      </c>
      <c r="O7" s="222" t="s">
        <v>97</v>
      </c>
      <c r="P7" s="225" t="s">
        <v>66</v>
      </c>
      <c r="Q7" s="15"/>
    </row>
    <row r="8" spans="1:17" ht="21" customHeight="1">
      <c r="A8" s="14"/>
      <c r="B8" s="203"/>
      <c r="C8" s="204"/>
      <c r="D8" s="204"/>
      <c r="E8" s="204"/>
      <c r="F8" s="204"/>
      <c r="G8" s="205"/>
      <c r="H8" s="247"/>
      <c r="I8" s="217"/>
      <c r="J8" s="216"/>
      <c r="K8" s="217"/>
      <c r="L8" s="216"/>
      <c r="M8" s="217"/>
      <c r="N8" s="223"/>
      <c r="O8" s="223"/>
      <c r="P8" s="226"/>
      <c r="Q8" s="15"/>
    </row>
    <row r="9" spans="1:17" ht="9.75" customHeight="1">
      <c r="A9" s="14"/>
      <c r="B9" s="203"/>
      <c r="C9" s="204"/>
      <c r="D9" s="204"/>
      <c r="E9" s="204"/>
      <c r="F9" s="204"/>
      <c r="G9" s="205"/>
      <c r="H9" s="248" t="s">
        <v>72</v>
      </c>
      <c r="I9" s="220" t="s">
        <v>64</v>
      </c>
      <c r="J9" s="218" t="s">
        <v>64</v>
      </c>
      <c r="K9" s="220" t="s">
        <v>65</v>
      </c>
      <c r="L9" s="218" t="s">
        <v>95</v>
      </c>
      <c r="M9" s="220" t="s">
        <v>96</v>
      </c>
      <c r="N9" s="223"/>
      <c r="O9" s="223"/>
      <c r="P9" s="226"/>
      <c r="Q9" s="15"/>
    </row>
    <row r="10" spans="1:17" ht="9.75" customHeight="1">
      <c r="A10" s="14"/>
      <c r="B10" s="203"/>
      <c r="C10" s="204"/>
      <c r="D10" s="204"/>
      <c r="E10" s="204"/>
      <c r="F10" s="204"/>
      <c r="G10" s="205"/>
      <c r="H10" s="249"/>
      <c r="I10" s="245"/>
      <c r="J10" s="246"/>
      <c r="K10" s="245"/>
      <c r="L10" s="246"/>
      <c r="M10" s="245"/>
      <c r="N10" s="223"/>
      <c r="O10" s="223"/>
      <c r="P10" s="226"/>
      <c r="Q10" s="15"/>
    </row>
    <row r="11" spans="1:17" ht="9.75" customHeight="1" thickBot="1">
      <c r="A11" s="14"/>
      <c r="B11" s="206"/>
      <c r="C11" s="207"/>
      <c r="D11" s="207"/>
      <c r="E11" s="207"/>
      <c r="F11" s="207"/>
      <c r="G11" s="208"/>
      <c r="H11" s="250"/>
      <c r="I11" s="221"/>
      <c r="J11" s="219"/>
      <c r="K11" s="221"/>
      <c r="L11" s="219"/>
      <c r="M11" s="221"/>
      <c r="N11" s="224"/>
      <c r="O11" s="224"/>
      <c r="P11" s="227"/>
      <c r="Q11" s="15"/>
    </row>
    <row r="12" spans="1:17" ht="14.25" thickBot="1" thickTop="1">
      <c r="A12" s="52"/>
      <c r="B12" s="43"/>
      <c r="C12" s="22" t="s">
        <v>1</v>
      </c>
      <c r="D12" s="22"/>
      <c r="E12" s="22"/>
      <c r="F12" s="23" t="s">
        <v>2</v>
      </c>
      <c r="G12" s="24"/>
      <c r="H12" s="130">
        <v>431.76</v>
      </c>
      <c r="I12" s="131">
        <v>483.159</v>
      </c>
      <c r="J12" s="132">
        <v>467</v>
      </c>
      <c r="K12" s="133">
        <v>96</v>
      </c>
      <c r="L12" s="132">
        <v>2</v>
      </c>
      <c r="M12" s="133">
        <v>2</v>
      </c>
      <c r="N12" s="134">
        <v>91777.715</v>
      </c>
      <c r="O12" s="134">
        <v>8297.371</v>
      </c>
      <c r="P12" s="135">
        <v>100075.086</v>
      </c>
      <c r="Q12" s="15"/>
    </row>
    <row r="13" spans="1:17" ht="13.5" thickTop="1">
      <c r="A13" s="52"/>
      <c r="B13" s="46"/>
      <c r="C13" s="37" t="s">
        <v>3</v>
      </c>
      <c r="D13" s="37"/>
      <c r="E13" s="37"/>
      <c r="F13" s="38" t="s">
        <v>4</v>
      </c>
      <c r="G13" s="39"/>
      <c r="H13" s="136">
        <v>30.778</v>
      </c>
      <c r="I13" s="137">
        <v>34.083</v>
      </c>
      <c r="J13" s="138">
        <v>33</v>
      </c>
      <c r="K13" s="139">
        <v>17</v>
      </c>
      <c r="L13" s="138">
        <v>0</v>
      </c>
      <c r="M13" s="139">
        <v>0</v>
      </c>
      <c r="N13" s="140">
        <v>6208.476000000001</v>
      </c>
      <c r="O13" s="140">
        <v>1720.648</v>
      </c>
      <c r="P13" s="141">
        <v>7929.124000000001</v>
      </c>
      <c r="Q13" s="15"/>
    </row>
    <row r="14" spans="1:17" ht="13.5" thickBot="1">
      <c r="A14" s="52"/>
      <c r="B14" s="47"/>
      <c r="C14" s="28"/>
      <c r="D14" s="28" t="s">
        <v>5</v>
      </c>
      <c r="E14" s="28"/>
      <c r="F14" s="29" t="s">
        <v>59</v>
      </c>
      <c r="G14" s="30"/>
      <c r="H14" s="142">
        <v>30.778</v>
      </c>
      <c r="I14" s="143">
        <v>34.083</v>
      </c>
      <c r="J14" s="144">
        <v>33</v>
      </c>
      <c r="K14" s="145">
        <v>17</v>
      </c>
      <c r="L14" s="144">
        <v>0</v>
      </c>
      <c r="M14" s="145">
        <v>0</v>
      </c>
      <c r="N14" s="146">
        <v>6208.476000000001</v>
      </c>
      <c r="O14" s="146">
        <v>1720.648</v>
      </c>
      <c r="P14" s="147">
        <v>7929.124000000001</v>
      </c>
      <c r="Q14" s="15"/>
    </row>
    <row r="15" spans="1:17" ht="12.75">
      <c r="A15" s="52"/>
      <c r="B15" s="46"/>
      <c r="C15" s="37" t="s">
        <v>6</v>
      </c>
      <c r="D15" s="37"/>
      <c r="E15" s="37"/>
      <c r="F15" s="38" t="s">
        <v>7</v>
      </c>
      <c r="G15" s="39"/>
      <c r="H15" s="136">
        <v>117.62</v>
      </c>
      <c r="I15" s="137">
        <v>120.21799999999999</v>
      </c>
      <c r="J15" s="138">
        <v>123</v>
      </c>
      <c r="K15" s="139">
        <v>24</v>
      </c>
      <c r="L15" s="138">
        <v>0</v>
      </c>
      <c r="M15" s="139">
        <v>0</v>
      </c>
      <c r="N15" s="140">
        <v>30176.607000000004</v>
      </c>
      <c r="O15" s="140">
        <v>1991.707</v>
      </c>
      <c r="P15" s="141">
        <v>32168.314</v>
      </c>
      <c r="Q15" s="15"/>
    </row>
    <row r="16" spans="1:17" ht="12.75">
      <c r="A16" s="52"/>
      <c r="B16" s="47"/>
      <c r="C16" s="28"/>
      <c r="D16" s="28" t="s">
        <v>48</v>
      </c>
      <c r="E16" s="28"/>
      <c r="F16" s="29" t="s">
        <v>8</v>
      </c>
      <c r="G16" s="30"/>
      <c r="H16" s="142">
        <v>83.43</v>
      </c>
      <c r="I16" s="143">
        <v>85.198</v>
      </c>
      <c r="J16" s="144">
        <v>87</v>
      </c>
      <c r="K16" s="145">
        <v>18</v>
      </c>
      <c r="L16" s="144">
        <v>0</v>
      </c>
      <c r="M16" s="145">
        <v>0</v>
      </c>
      <c r="N16" s="146">
        <v>23021.434</v>
      </c>
      <c r="O16" s="146">
        <v>1361.08</v>
      </c>
      <c r="P16" s="147">
        <v>24382.514</v>
      </c>
      <c r="Q16" s="15"/>
    </row>
    <row r="17" spans="1:17" ht="13.5" thickBot="1">
      <c r="A17" s="52"/>
      <c r="B17" s="47"/>
      <c r="C17" s="28"/>
      <c r="D17" s="28" t="s">
        <v>9</v>
      </c>
      <c r="E17" s="28"/>
      <c r="F17" s="29" t="s">
        <v>10</v>
      </c>
      <c r="G17" s="30"/>
      <c r="H17" s="142">
        <v>34.19</v>
      </c>
      <c r="I17" s="143">
        <v>35.02</v>
      </c>
      <c r="J17" s="144">
        <v>36</v>
      </c>
      <c r="K17" s="145">
        <v>6</v>
      </c>
      <c r="L17" s="144">
        <v>0</v>
      </c>
      <c r="M17" s="145">
        <v>0</v>
      </c>
      <c r="N17" s="146">
        <v>7155.173000000001</v>
      </c>
      <c r="O17" s="146">
        <v>630.627</v>
      </c>
      <c r="P17" s="147">
        <v>7785.8</v>
      </c>
      <c r="Q17" s="15"/>
    </row>
    <row r="18" spans="1:17" ht="12.75">
      <c r="A18" s="52"/>
      <c r="B18" s="46"/>
      <c r="C18" s="37" t="s">
        <v>11</v>
      </c>
      <c r="D18" s="37"/>
      <c r="E18" s="37"/>
      <c r="F18" s="38" t="s">
        <v>12</v>
      </c>
      <c r="G18" s="39"/>
      <c r="H18" s="136">
        <v>50.321</v>
      </c>
      <c r="I18" s="137">
        <v>52.837</v>
      </c>
      <c r="J18" s="138">
        <v>50</v>
      </c>
      <c r="K18" s="139">
        <v>14</v>
      </c>
      <c r="L18" s="138">
        <v>0</v>
      </c>
      <c r="M18" s="139">
        <v>0</v>
      </c>
      <c r="N18" s="140">
        <v>9580.274000000001</v>
      </c>
      <c r="O18" s="140">
        <v>111.269</v>
      </c>
      <c r="P18" s="141">
        <v>9691.543000000001</v>
      </c>
      <c r="Q18" s="15"/>
    </row>
    <row r="19" spans="1:17" ht="12.75">
      <c r="A19" s="52"/>
      <c r="B19" s="47"/>
      <c r="C19" s="28"/>
      <c r="D19" s="28" t="s">
        <v>13</v>
      </c>
      <c r="E19" s="28"/>
      <c r="F19" s="29" t="s">
        <v>14</v>
      </c>
      <c r="G19" s="30"/>
      <c r="H19" s="142">
        <v>18.709</v>
      </c>
      <c r="I19" s="143">
        <v>19.667</v>
      </c>
      <c r="J19" s="144">
        <v>18</v>
      </c>
      <c r="K19" s="145">
        <v>6</v>
      </c>
      <c r="L19" s="144">
        <v>0</v>
      </c>
      <c r="M19" s="145">
        <v>0</v>
      </c>
      <c r="N19" s="146">
        <v>4578.951</v>
      </c>
      <c r="O19" s="146">
        <v>73.5</v>
      </c>
      <c r="P19" s="147">
        <v>4652.451</v>
      </c>
      <c r="Q19" s="15"/>
    </row>
    <row r="20" spans="1:17" ht="13.5" thickBot="1">
      <c r="A20" s="52"/>
      <c r="B20" s="47"/>
      <c r="C20" s="28"/>
      <c r="D20" s="28" t="s">
        <v>15</v>
      </c>
      <c r="E20" s="28"/>
      <c r="F20" s="29" t="s">
        <v>16</v>
      </c>
      <c r="G20" s="30"/>
      <c r="H20" s="142">
        <v>31.612</v>
      </c>
      <c r="I20" s="143">
        <v>33.17</v>
      </c>
      <c r="J20" s="144">
        <v>32</v>
      </c>
      <c r="K20" s="145">
        <v>8</v>
      </c>
      <c r="L20" s="144">
        <v>0</v>
      </c>
      <c r="M20" s="145">
        <v>0</v>
      </c>
      <c r="N20" s="146">
        <v>5001.323</v>
      </c>
      <c r="O20" s="146">
        <v>37.769</v>
      </c>
      <c r="P20" s="147">
        <v>5039.092000000001</v>
      </c>
      <c r="Q20" s="15"/>
    </row>
    <row r="21" spans="1:17" ht="12.75">
      <c r="A21" s="52"/>
      <c r="B21" s="46"/>
      <c r="C21" s="37" t="s">
        <v>17</v>
      </c>
      <c r="D21" s="37"/>
      <c r="E21" s="37"/>
      <c r="F21" s="38" t="s">
        <v>18</v>
      </c>
      <c r="G21" s="39"/>
      <c r="H21" s="136">
        <v>46.933</v>
      </c>
      <c r="I21" s="137">
        <v>49.63</v>
      </c>
      <c r="J21" s="138">
        <v>45</v>
      </c>
      <c r="K21" s="139">
        <v>5</v>
      </c>
      <c r="L21" s="138">
        <v>0</v>
      </c>
      <c r="M21" s="139">
        <v>1</v>
      </c>
      <c r="N21" s="140">
        <v>10186.847</v>
      </c>
      <c r="O21" s="140">
        <v>1220.75</v>
      </c>
      <c r="P21" s="141">
        <v>11407.597</v>
      </c>
      <c r="Q21" s="15"/>
    </row>
    <row r="22" spans="1:17" ht="12.75">
      <c r="A22" s="52"/>
      <c r="B22" s="47"/>
      <c r="C22" s="28"/>
      <c r="D22" s="28" t="s">
        <v>19</v>
      </c>
      <c r="E22" s="28"/>
      <c r="F22" s="29" t="s">
        <v>20</v>
      </c>
      <c r="G22" s="30"/>
      <c r="H22" s="142">
        <v>31.603</v>
      </c>
      <c r="I22" s="143">
        <v>32.8</v>
      </c>
      <c r="J22" s="144">
        <v>28</v>
      </c>
      <c r="K22" s="145">
        <v>5</v>
      </c>
      <c r="L22" s="144">
        <v>0</v>
      </c>
      <c r="M22" s="145">
        <v>1</v>
      </c>
      <c r="N22" s="146">
        <v>6885.43</v>
      </c>
      <c r="O22" s="146">
        <v>973.9490000000001</v>
      </c>
      <c r="P22" s="147">
        <v>7859.379</v>
      </c>
      <c r="Q22" s="15"/>
    </row>
    <row r="23" spans="1:17" ht="13.5" thickBot="1">
      <c r="A23" s="52"/>
      <c r="B23" s="47"/>
      <c r="C23" s="28"/>
      <c r="D23" s="28" t="s">
        <v>21</v>
      </c>
      <c r="E23" s="28"/>
      <c r="F23" s="29" t="s">
        <v>22</v>
      </c>
      <c r="G23" s="30"/>
      <c r="H23" s="142">
        <v>15.33</v>
      </c>
      <c r="I23" s="143">
        <v>16.83</v>
      </c>
      <c r="J23" s="144">
        <v>17</v>
      </c>
      <c r="K23" s="145">
        <v>0</v>
      </c>
      <c r="L23" s="144">
        <v>0</v>
      </c>
      <c r="M23" s="145">
        <v>0</v>
      </c>
      <c r="N23" s="146">
        <v>3301.417</v>
      </c>
      <c r="O23" s="146">
        <v>246.801</v>
      </c>
      <c r="P23" s="147">
        <v>3548.218</v>
      </c>
      <c r="Q23" s="15"/>
    </row>
    <row r="24" spans="1:17" ht="12.75">
      <c r="A24" s="52"/>
      <c r="B24" s="46"/>
      <c r="C24" s="37" t="s">
        <v>23</v>
      </c>
      <c r="D24" s="37"/>
      <c r="E24" s="37"/>
      <c r="F24" s="38" t="s">
        <v>24</v>
      </c>
      <c r="G24" s="39"/>
      <c r="H24" s="136">
        <v>89.43599999999999</v>
      </c>
      <c r="I24" s="137">
        <v>116.115</v>
      </c>
      <c r="J24" s="138">
        <v>106</v>
      </c>
      <c r="K24" s="139">
        <v>24</v>
      </c>
      <c r="L24" s="138">
        <v>2</v>
      </c>
      <c r="M24" s="139">
        <v>1</v>
      </c>
      <c r="N24" s="140">
        <v>17389.624</v>
      </c>
      <c r="O24" s="140">
        <v>2072.108</v>
      </c>
      <c r="P24" s="141">
        <v>19461.731999999996</v>
      </c>
      <c r="Q24" s="15"/>
    </row>
    <row r="25" spans="1:17" ht="12.75">
      <c r="A25" s="52"/>
      <c r="B25" s="47"/>
      <c r="C25" s="28"/>
      <c r="D25" s="28" t="s">
        <v>50</v>
      </c>
      <c r="E25" s="28"/>
      <c r="F25" s="29" t="s">
        <v>89</v>
      </c>
      <c r="G25" s="30"/>
      <c r="H25" s="142">
        <v>81.514</v>
      </c>
      <c r="I25" s="143">
        <v>108.199</v>
      </c>
      <c r="J25" s="144">
        <v>98</v>
      </c>
      <c r="K25" s="145">
        <v>22</v>
      </c>
      <c r="L25" s="144">
        <v>2</v>
      </c>
      <c r="M25" s="145">
        <v>1</v>
      </c>
      <c r="N25" s="146">
        <v>15709.93</v>
      </c>
      <c r="O25" s="146">
        <v>1087.758</v>
      </c>
      <c r="P25" s="147">
        <v>16797.688</v>
      </c>
      <c r="Q25" s="15"/>
    </row>
    <row r="26" spans="1:17" ht="13.5" thickBot="1">
      <c r="A26" s="52"/>
      <c r="B26" s="47"/>
      <c r="C26" s="28"/>
      <c r="D26" s="28" t="s">
        <v>49</v>
      </c>
      <c r="E26" s="28"/>
      <c r="F26" s="29" t="s">
        <v>90</v>
      </c>
      <c r="G26" s="30"/>
      <c r="H26" s="142">
        <v>7.922</v>
      </c>
      <c r="I26" s="143">
        <v>7.916</v>
      </c>
      <c r="J26" s="144">
        <v>8</v>
      </c>
      <c r="K26" s="145">
        <v>2</v>
      </c>
      <c r="L26" s="144">
        <v>0</v>
      </c>
      <c r="M26" s="145">
        <v>0</v>
      </c>
      <c r="N26" s="146">
        <v>1679.694</v>
      </c>
      <c r="O26" s="146">
        <v>984.35</v>
      </c>
      <c r="P26" s="147">
        <v>2664.044</v>
      </c>
      <c r="Q26" s="15"/>
    </row>
    <row r="27" spans="1:17" ht="12.75">
      <c r="A27" s="52"/>
      <c r="B27" s="46"/>
      <c r="C27" s="37" t="s">
        <v>25</v>
      </c>
      <c r="D27" s="37"/>
      <c r="E27" s="37"/>
      <c r="F27" s="38" t="s">
        <v>26</v>
      </c>
      <c r="G27" s="39"/>
      <c r="H27" s="136">
        <v>17.818</v>
      </c>
      <c r="I27" s="137">
        <v>18.068</v>
      </c>
      <c r="J27" s="138">
        <v>17</v>
      </c>
      <c r="K27" s="139">
        <v>3</v>
      </c>
      <c r="L27" s="138">
        <v>0</v>
      </c>
      <c r="M27" s="139">
        <v>0</v>
      </c>
      <c r="N27" s="140">
        <v>4071.881</v>
      </c>
      <c r="O27" s="140">
        <v>338.686</v>
      </c>
      <c r="P27" s="141">
        <v>4410.567</v>
      </c>
      <c r="Q27" s="15"/>
    </row>
    <row r="28" spans="1:17" ht="13.5" thickBot="1">
      <c r="A28" s="52"/>
      <c r="B28" s="47"/>
      <c r="C28" s="28"/>
      <c r="D28" s="28" t="s">
        <v>27</v>
      </c>
      <c r="E28" s="28"/>
      <c r="F28" s="29" t="s">
        <v>28</v>
      </c>
      <c r="G28" s="30"/>
      <c r="H28" s="142">
        <v>17.818</v>
      </c>
      <c r="I28" s="143">
        <v>18.068</v>
      </c>
      <c r="J28" s="144">
        <v>17</v>
      </c>
      <c r="K28" s="145">
        <v>3</v>
      </c>
      <c r="L28" s="144">
        <v>0</v>
      </c>
      <c r="M28" s="145">
        <v>0</v>
      </c>
      <c r="N28" s="146">
        <v>4071.881</v>
      </c>
      <c r="O28" s="146">
        <v>338.686</v>
      </c>
      <c r="P28" s="147">
        <v>4410.567</v>
      </c>
      <c r="Q28" s="15"/>
    </row>
    <row r="29" spans="1:17" ht="12.75">
      <c r="A29" s="52"/>
      <c r="B29" s="46"/>
      <c r="C29" s="37" t="s">
        <v>51</v>
      </c>
      <c r="D29" s="37"/>
      <c r="E29" s="37"/>
      <c r="F29" s="38" t="s">
        <v>29</v>
      </c>
      <c r="G29" s="39"/>
      <c r="H29" s="136">
        <v>78.854</v>
      </c>
      <c r="I29" s="137">
        <v>92.208</v>
      </c>
      <c r="J29" s="138">
        <v>93</v>
      </c>
      <c r="K29" s="139">
        <v>9</v>
      </c>
      <c r="L29" s="138">
        <v>0</v>
      </c>
      <c r="M29" s="139">
        <v>0</v>
      </c>
      <c r="N29" s="140">
        <v>14164.006</v>
      </c>
      <c r="O29" s="140">
        <v>842.203</v>
      </c>
      <c r="P29" s="141">
        <v>15006.208999999999</v>
      </c>
      <c r="Q29" s="15"/>
    </row>
    <row r="30" spans="1:17" ht="13.5" thickBot="1">
      <c r="A30" s="52"/>
      <c r="B30" s="48"/>
      <c r="C30" s="49"/>
      <c r="D30" s="49" t="s">
        <v>52</v>
      </c>
      <c r="E30" s="49"/>
      <c r="F30" s="50" t="s">
        <v>60</v>
      </c>
      <c r="G30" s="51"/>
      <c r="H30" s="148">
        <v>78.854</v>
      </c>
      <c r="I30" s="149">
        <v>92.208</v>
      </c>
      <c r="J30" s="150">
        <v>93</v>
      </c>
      <c r="K30" s="151">
        <v>9</v>
      </c>
      <c r="L30" s="150">
        <v>0</v>
      </c>
      <c r="M30" s="151">
        <v>0</v>
      </c>
      <c r="N30" s="152">
        <v>14164.006</v>
      </c>
      <c r="O30" s="152">
        <v>842.203</v>
      </c>
      <c r="P30" s="153">
        <v>15006.208999999999</v>
      </c>
      <c r="Q30" s="15"/>
    </row>
    <row r="31" spans="2:17" ht="13.5">
      <c r="B31" s="10" t="s">
        <v>0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76" t="s">
        <v>120</v>
      </c>
      <c r="Q31" s="2" t="s">
        <v>0</v>
      </c>
    </row>
  </sheetData>
  <sheetProtection/>
  <mergeCells count="13">
    <mergeCell ref="N7:N11"/>
    <mergeCell ref="O7:O11"/>
    <mergeCell ref="P7:P11"/>
    <mergeCell ref="H9:H11"/>
    <mergeCell ref="B7:G11"/>
    <mergeCell ref="H7:I8"/>
    <mergeCell ref="J7:K8"/>
    <mergeCell ref="L7:M8"/>
    <mergeCell ref="M9:M11"/>
    <mergeCell ref="I9:I11"/>
    <mergeCell ref="J9:J11"/>
    <mergeCell ref="K9:K11"/>
    <mergeCell ref="L9:L11"/>
  </mergeCells>
  <conditionalFormatting sqref="E6">
    <cfRule type="expression" priority="1" dxfId="0" stopIfTrue="1">
      <formula>Q6=" "</formula>
    </cfRule>
  </conditionalFormatting>
  <conditionalFormatting sqref="P31">
    <cfRule type="expression" priority="2" dxfId="0" stopIfTrue="1">
      <formula>Q31="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O21"/>
  <sheetViews>
    <sheetView zoomScale="90" zoomScaleNormal="90" workbookViewId="0" topLeftCell="A1">
      <pane xSplit="7" ySplit="11" topLeftCell="H12" activePane="bottomRight" state="frozen"/>
      <selection pane="topLeft" activeCell="J14" sqref="J14:P22"/>
      <selection pane="topRight" activeCell="J14" sqref="J14:P22"/>
      <selection pane="bottomLeft" activeCell="J14" sqref="J14:P22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5.625" style="2" customWidth="1"/>
    <col min="7" max="7" width="1.12109375" style="2" customWidth="1"/>
    <col min="8" max="8" width="11.125" style="2" customWidth="1"/>
    <col min="9" max="10" width="6.75390625" style="2" customWidth="1"/>
    <col min="11" max="11" width="10.00390625" style="2" customWidth="1"/>
    <col min="12" max="12" width="8.25390625" style="2" customWidth="1"/>
    <col min="13" max="14" width="14.8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122</v>
      </c>
      <c r="C2" s="7"/>
      <c r="D2" s="7"/>
      <c r="E2" s="7"/>
      <c r="F2" s="6" t="s">
        <v>80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4" t="s">
        <v>37</v>
      </c>
      <c r="C4" s="54"/>
      <c r="D4" s="54"/>
      <c r="E4" s="54"/>
      <c r="F4" s="54"/>
      <c r="G4" s="54"/>
      <c r="H4" s="54" t="s">
        <v>34</v>
      </c>
      <c r="I4" s="54"/>
      <c r="J4" s="54"/>
      <c r="K4" s="68" t="s">
        <v>35</v>
      </c>
      <c r="L4" s="54"/>
      <c r="M4" s="77" t="s">
        <v>38</v>
      </c>
      <c r="N4" s="54"/>
    </row>
    <row r="5" spans="2:14" s="3" customFormat="1" ht="21" customHeight="1">
      <c r="B5" s="53" t="s">
        <v>57</v>
      </c>
      <c r="C5" s="53"/>
      <c r="D5" s="53"/>
      <c r="E5" s="53"/>
      <c r="F5" s="53"/>
      <c r="G5" s="53"/>
      <c r="H5" s="53" t="s">
        <v>42</v>
      </c>
      <c r="I5" s="53"/>
      <c r="J5" s="53"/>
      <c r="K5" s="69" t="s">
        <v>53</v>
      </c>
      <c r="L5" s="53"/>
      <c r="M5" s="78" t="s">
        <v>92</v>
      </c>
      <c r="N5" s="53"/>
    </row>
    <row r="6" spans="2:15" s="4" customFormat="1" ht="21" customHeight="1" thickBot="1">
      <c r="B6" s="55" t="s">
        <v>116</v>
      </c>
      <c r="C6" s="56"/>
      <c r="D6" s="56"/>
      <c r="E6" s="56"/>
      <c r="F6" s="56"/>
      <c r="G6" s="57"/>
      <c r="H6" s="57"/>
      <c r="I6" s="57"/>
      <c r="J6" s="57"/>
      <c r="K6" s="57"/>
      <c r="L6" s="57"/>
      <c r="M6" s="57"/>
      <c r="N6" s="58"/>
      <c r="O6" s="1" t="s">
        <v>0</v>
      </c>
    </row>
    <row r="7" spans="1:15" ht="15" customHeight="1">
      <c r="A7" s="14"/>
      <c r="B7" s="200" t="s">
        <v>41</v>
      </c>
      <c r="C7" s="201"/>
      <c r="D7" s="201"/>
      <c r="E7" s="201"/>
      <c r="F7" s="201"/>
      <c r="G7" s="202"/>
      <c r="H7" s="209" t="s">
        <v>62</v>
      </c>
      <c r="I7" s="212" t="s">
        <v>63</v>
      </c>
      <c r="J7" s="213"/>
      <c r="K7" s="222" t="s">
        <v>73</v>
      </c>
      <c r="L7" s="222" t="s">
        <v>74</v>
      </c>
      <c r="M7" s="222" t="s">
        <v>66</v>
      </c>
      <c r="N7" s="225" t="s">
        <v>75</v>
      </c>
      <c r="O7" s="15"/>
    </row>
    <row r="8" spans="1:15" ht="15" customHeight="1">
      <c r="A8" s="14"/>
      <c r="B8" s="203"/>
      <c r="C8" s="204"/>
      <c r="D8" s="204"/>
      <c r="E8" s="204"/>
      <c r="F8" s="204"/>
      <c r="G8" s="205"/>
      <c r="H8" s="210"/>
      <c r="I8" s="214"/>
      <c r="J8" s="215"/>
      <c r="K8" s="223"/>
      <c r="L8" s="223"/>
      <c r="M8" s="223"/>
      <c r="N8" s="226"/>
      <c r="O8" s="15"/>
    </row>
    <row r="9" spans="1:15" ht="15" customHeight="1">
      <c r="A9" s="14"/>
      <c r="B9" s="203"/>
      <c r="C9" s="204"/>
      <c r="D9" s="204"/>
      <c r="E9" s="204"/>
      <c r="F9" s="204"/>
      <c r="G9" s="205"/>
      <c r="H9" s="210"/>
      <c r="I9" s="216"/>
      <c r="J9" s="217"/>
      <c r="K9" s="223"/>
      <c r="L9" s="223"/>
      <c r="M9" s="223"/>
      <c r="N9" s="226"/>
      <c r="O9" s="15"/>
    </row>
    <row r="10" spans="1:15" ht="15" customHeight="1">
      <c r="A10" s="14"/>
      <c r="B10" s="203"/>
      <c r="C10" s="204"/>
      <c r="D10" s="204"/>
      <c r="E10" s="204"/>
      <c r="F10" s="204"/>
      <c r="G10" s="205"/>
      <c r="H10" s="210"/>
      <c r="I10" s="218" t="s">
        <v>64</v>
      </c>
      <c r="J10" s="220" t="s">
        <v>65</v>
      </c>
      <c r="K10" s="223"/>
      <c r="L10" s="223"/>
      <c r="M10" s="223"/>
      <c r="N10" s="226"/>
      <c r="O10" s="15"/>
    </row>
    <row r="11" spans="1:15" ht="15" customHeight="1" thickBot="1">
      <c r="A11" s="14"/>
      <c r="B11" s="206"/>
      <c r="C11" s="207"/>
      <c r="D11" s="207"/>
      <c r="E11" s="207"/>
      <c r="F11" s="207"/>
      <c r="G11" s="208"/>
      <c r="H11" s="211"/>
      <c r="I11" s="219"/>
      <c r="J11" s="221"/>
      <c r="K11" s="224"/>
      <c r="L11" s="224"/>
      <c r="M11" s="224"/>
      <c r="N11" s="227"/>
      <c r="O11" s="15"/>
    </row>
    <row r="12" spans="1:15" ht="14.25" thickBot="1" thickTop="1">
      <c r="A12" s="52"/>
      <c r="B12" s="43"/>
      <c r="C12" s="22" t="s">
        <v>58</v>
      </c>
      <c r="D12" s="22"/>
      <c r="E12" s="22"/>
      <c r="F12" s="23"/>
      <c r="G12" s="24"/>
      <c r="H12" s="94">
        <v>851.042</v>
      </c>
      <c r="I12" s="132">
        <v>860</v>
      </c>
      <c r="J12" s="133">
        <v>290</v>
      </c>
      <c r="K12" s="134">
        <v>192310.59</v>
      </c>
      <c r="L12" s="134">
        <v>7663.817000000001</v>
      </c>
      <c r="M12" s="134">
        <v>199974.407</v>
      </c>
      <c r="N12" s="102">
        <v>18830.894949955466</v>
      </c>
      <c r="O12" s="15"/>
    </row>
    <row r="13" spans="1:15" ht="13.5" thickTop="1">
      <c r="A13" s="52"/>
      <c r="B13" s="61"/>
      <c r="C13" s="25" t="s">
        <v>56</v>
      </c>
      <c r="D13" s="25"/>
      <c r="E13" s="25"/>
      <c r="F13" s="26"/>
      <c r="G13" s="27"/>
      <c r="H13" s="79">
        <v>481.942</v>
      </c>
      <c r="I13" s="80">
        <v>480</v>
      </c>
      <c r="J13" s="81">
        <v>178</v>
      </c>
      <c r="K13" s="82">
        <v>100117.247</v>
      </c>
      <c r="L13" s="82">
        <v>5410.497</v>
      </c>
      <c r="M13" s="82">
        <v>105527.744</v>
      </c>
      <c r="N13" s="83">
        <v>17311.427343262603</v>
      </c>
      <c r="O13" s="15"/>
    </row>
    <row r="14" spans="1:15" ht="12.75">
      <c r="A14" s="52"/>
      <c r="B14" s="59"/>
      <c r="C14" s="198" t="s">
        <v>43</v>
      </c>
      <c r="D14" s="70" t="s">
        <v>88</v>
      </c>
      <c r="E14" s="31"/>
      <c r="F14" s="32"/>
      <c r="G14" s="33"/>
      <c r="H14" s="84">
        <v>22.875</v>
      </c>
      <c r="I14" s="85">
        <v>22</v>
      </c>
      <c r="J14" s="86">
        <v>7</v>
      </c>
      <c r="K14" s="87">
        <v>5588.825</v>
      </c>
      <c r="L14" s="87">
        <v>325.907</v>
      </c>
      <c r="M14" s="87">
        <v>5914.732</v>
      </c>
      <c r="N14" s="88">
        <v>20360.018214936248</v>
      </c>
      <c r="O14" s="15"/>
    </row>
    <row r="15" spans="1:15" ht="12.75">
      <c r="A15" s="52"/>
      <c r="B15" s="74"/>
      <c r="C15" s="251"/>
      <c r="D15" s="71" t="s">
        <v>61</v>
      </c>
      <c r="E15" s="18"/>
      <c r="F15" s="19"/>
      <c r="G15" s="16"/>
      <c r="H15" s="154">
        <v>210.567</v>
      </c>
      <c r="I15" s="155">
        <v>204</v>
      </c>
      <c r="J15" s="156">
        <v>66</v>
      </c>
      <c r="K15" s="157">
        <v>44755.875</v>
      </c>
      <c r="L15" s="157">
        <v>1005.201</v>
      </c>
      <c r="M15" s="157">
        <v>45761.076</v>
      </c>
      <c r="N15" s="158">
        <v>17712.44425764721</v>
      </c>
      <c r="O15" s="15"/>
    </row>
    <row r="16" spans="1:15" ht="12.75">
      <c r="A16" s="52"/>
      <c r="B16" s="74"/>
      <c r="C16" s="251"/>
      <c r="D16" s="71" t="s">
        <v>103</v>
      </c>
      <c r="E16" s="18"/>
      <c r="F16" s="19"/>
      <c r="G16" s="16"/>
      <c r="H16" s="154">
        <v>120.5</v>
      </c>
      <c r="I16" s="155">
        <v>121</v>
      </c>
      <c r="J16" s="156">
        <v>51</v>
      </c>
      <c r="K16" s="157">
        <v>25088</v>
      </c>
      <c r="L16" s="157">
        <v>3551</v>
      </c>
      <c r="M16" s="157">
        <v>28639</v>
      </c>
      <c r="N16" s="158">
        <v>17349.930843706778</v>
      </c>
      <c r="O16" s="15"/>
    </row>
    <row r="17" spans="1:15" ht="12.75">
      <c r="A17" s="52"/>
      <c r="B17" s="75"/>
      <c r="C17" s="252"/>
      <c r="D17" s="72" t="s">
        <v>86</v>
      </c>
      <c r="E17" s="40"/>
      <c r="F17" s="41"/>
      <c r="G17" s="42"/>
      <c r="H17" s="159">
        <v>128</v>
      </c>
      <c r="I17" s="160">
        <v>133</v>
      </c>
      <c r="J17" s="161">
        <v>54</v>
      </c>
      <c r="K17" s="162">
        <v>24684.547</v>
      </c>
      <c r="L17" s="162">
        <v>528.389</v>
      </c>
      <c r="M17" s="162">
        <v>25212.936</v>
      </c>
      <c r="N17" s="163">
        <v>16070.668619791666</v>
      </c>
      <c r="O17" s="15"/>
    </row>
    <row r="18" spans="1:15" ht="12.75">
      <c r="A18" s="52"/>
      <c r="B18" s="45"/>
      <c r="C18" s="34" t="s">
        <v>55</v>
      </c>
      <c r="D18" s="34"/>
      <c r="E18" s="34"/>
      <c r="F18" s="35"/>
      <c r="G18" s="36"/>
      <c r="H18" s="164">
        <v>369.1</v>
      </c>
      <c r="I18" s="165">
        <v>380</v>
      </c>
      <c r="J18" s="166">
        <v>112</v>
      </c>
      <c r="K18" s="167">
        <v>92193.343</v>
      </c>
      <c r="L18" s="167">
        <v>2253.32</v>
      </c>
      <c r="M18" s="167">
        <v>94446.663</v>
      </c>
      <c r="N18" s="168">
        <v>20814.897272645172</v>
      </c>
      <c r="O18" s="15"/>
    </row>
    <row r="19" spans="1:15" ht="12.75">
      <c r="A19" s="52"/>
      <c r="B19" s="59"/>
      <c r="C19" s="198" t="s">
        <v>43</v>
      </c>
      <c r="D19" s="70" t="s">
        <v>85</v>
      </c>
      <c r="E19" s="31"/>
      <c r="F19" s="32"/>
      <c r="G19" s="33"/>
      <c r="H19" s="84">
        <v>184</v>
      </c>
      <c r="I19" s="85">
        <v>189</v>
      </c>
      <c r="J19" s="86">
        <v>60</v>
      </c>
      <c r="K19" s="87">
        <v>46812.944</v>
      </c>
      <c r="L19" s="87">
        <v>179.594</v>
      </c>
      <c r="M19" s="87">
        <v>46992.538</v>
      </c>
      <c r="N19" s="88">
        <v>21201.514492753624</v>
      </c>
      <c r="O19" s="15"/>
    </row>
    <row r="20" spans="1:15" ht="13.5" thickBot="1">
      <c r="A20" s="52"/>
      <c r="B20" s="60"/>
      <c r="C20" s="199"/>
      <c r="D20" s="73" t="s">
        <v>87</v>
      </c>
      <c r="E20" s="20"/>
      <c r="F20" s="21"/>
      <c r="G20" s="17"/>
      <c r="H20" s="89">
        <v>185.1</v>
      </c>
      <c r="I20" s="90">
        <v>191</v>
      </c>
      <c r="J20" s="91">
        <v>52</v>
      </c>
      <c r="K20" s="92">
        <v>45380.399</v>
      </c>
      <c r="L20" s="92">
        <v>2073.726</v>
      </c>
      <c r="M20" s="92">
        <v>47454.125</v>
      </c>
      <c r="N20" s="93">
        <v>20430.577615703223</v>
      </c>
      <c r="O20" s="15"/>
    </row>
    <row r="21" spans="2:15" ht="13.5">
      <c r="B21" s="10" t="s">
        <v>0</v>
      </c>
      <c r="C21" s="11"/>
      <c r="D21" s="11"/>
      <c r="E21" s="11"/>
      <c r="F21" s="11"/>
      <c r="G21" s="10"/>
      <c r="H21" s="10"/>
      <c r="I21" s="10"/>
      <c r="J21" s="10"/>
      <c r="K21" s="10"/>
      <c r="L21" s="10"/>
      <c r="M21" s="10"/>
      <c r="N21" s="76" t="s">
        <v>123</v>
      </c>
      <c r="O21" s="2" t="s">
        <v>0</v>
      </c>
    </row>
  </sheetData>
  <sheetProtection/>
  <mergeCells count="11">
    <mergeCell ref="L7:L11"/>
    <mergeCell ref="M7:M11"/>
    <mergeCell ref="C14:C17"/>
    <mergeCell ref="C19:C20"/>
    <mergeCell ref="N7:N11"/>
    <mergeCell ref="B7:G11"/>
    <mergeCell ref="H7:H11"/>
    <mergeCell ref="I7:J9"/>
    <mergeCell ref="I10:I11"/>
    <mergeCell ref="J10:J11"/>
    <mergeCell ref="K7:K11"/>
  </mergeCells>
  <conditionalFormatting sqref="E6">
    <cfRule type="expression" priority="1" dxfId="0" stopIfTrue="1">
      <formula>O6=" "</formula>
    </cfRule>
  </conditionalFormatting>
  <conditionalFormatting sqref="N21">
    <cfRule type="expression" priority="2" dxfId="0" stopIfTrue="1">
      <formula>O21="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2011-04-29T11:27:26Z</cp:lastPrinted>
  <dcterms:created xsi:type="dcterms:W3CDTF">2000-09-15T13:28:07Z</dcterms:created>
  <dcterms:modified xsi:type="dcterms:W3CDTF">2011-05-25T09:42:49Z</dcterms:modified>
  <cp:category/>
  <cp:version/>
  <cp:contentType/>
  <cp:contentStatus/>
</cp:coreProperties>
</file>