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835" activeTab="0"/>
  </bookViews>
  <sheets>
    <sheet name="OBSAH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</sheets>
  <definedNames>
    <definedName name="data_1" localSheetId="0">'OBSAH'!#REF!</definedName>
    <definedName name="data_1">'T1'!$G$8:$P$16</definedName>
    <definedName name="data_10">'T7'!$G$8:$P$25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2">#REF!</definedName>
    <definedName name="data_3">#REF!</definedName>
    <definedName name="data_4">'T2'!$G$8:$P$33</definedName>
    <definedName name="data_5">'T3'!$G$8:$P$31</definedName>
    <definedName name="data_6">'T4'!$G$8:$P$37</definedName>
    <definedName name="data_7">#REF!</definedName>
    <definedName name="data_8">'T5'!$G$8:$P$31</definedName>
    <definedName name="data_9">'T6'!$G$8:$P$46</definedName>
    <definedName name="Datova_oblast" localSheetId="0">'OBSAH'!#REF!</definedName>
    <definedName name="Datova_oblast" localSheetId="1">'T1'!$G$8:$P$16</definedName>
    <definedName name="Datova_oblast" localSheetId="2">'T2'!$G$8:$P$33</definedName>
    <definedName name="Datova_oblast" localSheetId="3">'T3'!$G$8:$P$31</definedName>
    <definedName name="Datova_oblast" localSheetId="4">'T4'!$G$8:$P$37</definedName>
    <definedName name="Datova_oblast" localSheetId="5">'T5'!$G$8:$P$31</definedName>
    <definedName name="Datova_oblast" localSheetId="6">'T6'!$G$8:$P$46</definedName>
    <definedName name="Datova_oblast" localSheetId="7">'T7'!$G$17:$P$25</definedName>
    <definedName name="Novy_rok" localSheetId="0">'OBSAH'!#REF!</definedName>
    <definedName name="Novy_rok" localSheetId="1">'T1'!$P$8:$P$16</definedName>
    <definedName name="Novy_rok" localSheetId="2">'T2'!$P$8:$P$33</definedName>
    <definedName name="Novy_rok" localSheetId="3">'T3'!$P$8:$P$31</definedName>
    <definedName name="Novy_rok" localSheetId="4">'T4'!$P$8:$P$37</definedName>
    <definedName name="Novy_rok" localSheetId="5">'T5'!$P$8:$P$31</definedName>
    <definedName name="Novy_rok" localSheetId="6">'T6'!$P$9:$P$46</definedName>
    <definedName name="Novy_rok" localSheetId="7">'T7'!$P$17:$P$25</definedName>
    <definedName name="_xlnm.Print_Area" localSheetId="0">'OBSAH'!$A$1:$B$31</definedName>
    <definedName name="_xlnm.Print_Area" localSheetId="1">'T1'!$A$1:$P$17</definedName>
    <definedName name="_xlnm.Print_Area" localSheetId="2">'T2'!$A$1:$P$35</definedName>
    <definedName name="_xlnm.Print_Area" localSheetId="3">'T3'!$A$1:$P$33</definedName>
    <definedName name="_xlnm.Print_Area" localSheetId="4">'T4'!$A$1:$P$39</definedName>
    <definedName name="_xlnm.Print_Area" localSheetId="5">'T5'!$A$1:$P$33</definedName>
    <definedName name="_xlnm.Print_Area" localSheetId="6">'T6'!$A$1:$P$51</definedName>
    <definedName name="_xlnm.Print_Area" localSheetId="7">'T7'!$A$1:$P$29</definedName>
  </definedNames>
  <calcPr fullCalcOnLoad="1"/>
</workbook>
</file>

<file path=xl/sharedStrings.xml><?xml version="1.0" encoding="utf-8"?>
<sst xmlns="http://schemas.openxmlformats.org/spreadsheetml/2006/main" count="528" uniqueCount="80">
  <si>
    <t>Tab. 1:</t>
  </si>
  <si>
    <t>2003/04</t>
  </si>
  <si>
    <t>2004/05</t>
  </si>
  <si>
    <t>2005/06</t>
  </si>
  <si>
    <t>2006/07</t>
  </si>
  <si>
    <t>2007/08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</si>
  <si>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</si>
  <si>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</si>
  <si>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</si>
  <si>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</si>
  <si>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</si>
  <si>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</si>
  <si>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</si>
  <si>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 xml:space="preserve"> kraj </t>
  </si>
  <si>
    <t/>
  </si>
  <si>
    <t>Tab. 2:</t>
  </si>
  <si>
    <t xml:space="preserve">x </t>
  </si>
  <si>
    <t>Tab. 3:</t>
  </si>
  <si>
    <t>1)</t>
  </si>
  <si>
    <t>Komentáře:</t>
  </si>
  <si>
    <t>Tab. 4:</t>
  </si>
  <si>
    <t>Zřizovatel</t>
  </si>
  <si>
    <t xml:space="preserve"> Žáci celkem</t>
  </si>
  <si>
    <t xml:space="preserve"> církev</t>
  </si>
  <si>
    <t xml:space="preserve"> Nově přijatí</t>
  </si>
  <si>
    <t>Tab. 5:</t>
  </si>
  <si>
    <t>Tab. 6:</t>
  </si>
  <si>
    <t>Délka vzdělávání
Zřizovatel</t>
  </si>
  <si>
    <t xml:space="preserve"> 8leté vzdělávání</t>
  </si>
  <si>
    <t xml:space="preserve"> Nově přijatí celkem</t>
  </si>
  <si>
    <t xml:space="preserve"> 8leté</t>
  </si>
  <si>
    <t>Tab. 7:</t>
  </si>
  <si>
    <t>Učitelé celkem</t>
  </si>
  <si>
    <t xml:space="preserve"> kraj</t>
  </si>
  <si>
    <t>z toho ženy</t>
  </si>
  <si>
    <t xml:space="preserve"> 6 a 7leté vzdělávání</t>
  </si>
  <si>
    <t>Konzervatoře</t>
  </si>
  <si>
    <t>2008/09</t>
  </si>
  <si>
    <t>Dívky celkem</t>
  </si>
  <si>
    <t xml:space="preserve"> Nově přijaté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</si>
  <si>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</si>
  <si>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t>nižší stupeň</t>
  </si>
  <si>
    <t>vyšší stupeň</t>
  </si>
  <si>
    <t>V počtech absolventů nejsou započítáni absolventi, kteří ukončili vzdělávání maturitní zkouškou.</t>
  </si>
  <si>
    <r>
      <t xml:space="preserve"> Absolventky celkem</t>
    </r>
    <r>
      <rPr>
        <b/>
        <vertAlign val="superscript"/>
        <sz val="10"/>
        <rFont val="Arial Narrow"/>
        <family val="2"/>
      </rPr>
      <t>1)</t>
    </r>
  </si>
  <si>
    <t>V počtech absolventek nejsou započítány absolventky, které ukončily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</si>
  <si>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</si>
  <si>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>Ve školním roce 2003/04 a 2004/05 se počty učitelů (přepočtené počty) nevykazovaly.</t>
  </si>
  <si>
    <t xml:space="preserve">. </t>
  </si>
  <si>
    <t>Zřizovatel
Délka vzdělávání</t>
  </si>
  <si>
    <t>Ve školním roce 2003/04 a 2004/05 bez škol zřízených pro žáky se SVP.</t>
  </si>
  <si>
    <t>2009/10</t>
  </si>
  <si>
    <t xml:space="preserve"> Veřejný celkem</t>
  </si>
  <si>
    <t xml:space="preserve"> Veřejný</t>
  </si>
  <si>
    <t xml:space="preserve"> Církev</t>
  </si>
  <si>
    <t xml:space="preserve"> Neveřejný celkem</t>
  </si>
  <si>
    <t xml:space="preserve"> Neveřejný</t>
  </si>
  <si>
    <t>2)</t>
  </si>
  <si>
    <t>3)</t>
  </si>
  <si>
    <t>Procenta jsou počítána jako podíl počtu přijetí a počtu podaných přihlášek.</t>
  </si>
  <si>
    <t>Celkem</t>
  </si>
  <si>
    <t>2010/11</t>
  </si>
  <si>
    <t xml:space="preserve"> soukromník</t>
  </si>
  <si>
    <t xml:space="preserve"> Soukromník</t>
  </si>
  <si>
    <t>Do školního roku 2008/09 v rámci prvního kola přijímacího řízení mohli žáci podat přihlášku pouze na jednu školu, od školního roku 2009/10 byl systém přijímacího řízení změněn a žáci si mohli podat tři přihlášky, údaje s minulými léty jsou proto nesrovnatelné.</t>
  </si>
  <si>
    <t>Počet podaných přihlášek v 1. kole přijímacího řízení do denní formy vzdělávání</t>
  </si>
  <si>
    <t>Počet přijatých přihlášek v 1. kole přijímacího řízení do denní formy vzdělávání</t>
  </si>
  <si>
    <t>2011/12</t>
  </si>
  <si>
    <t>2012/13</t>
  </si>
  <si>
    <t>Zdroj: databáze MŠMT</t>
  </si>
  <si>
    <t>Konzervatoře – počet žáků, nově přijatých a absolventů celkem ve školním roce
2003/04–2012/13 – podle zřizovatele</t>
  </si>
  <si>
    <t>Konzervatoře – počet škol ve školním roce 2003/04–2012/13 – podle zřizovatele</t>
  </si>
  <si>
    <t>Konzervatoře – počet učitelů (přepočtené počty)
ve školním roce 2003/04–2012/13 – podle zřizovatele</t>
  </si>
  <si>
    <t>Konzervatoře – počet podaných přihlášek, přijatých přihlášek a úspěšnost v prvním kole přijímacího řízení do denní formy vzdělávání ve školním roce 2003/04–2012/13 – podle zřizovatele a délky vzdělávání</t>
  </si>
  <si>
    <t xml:space="preserve">Konzervatoře – počet žáků, nově přijatých a absolventů v ostatních formách vzdělávání
ve školním roce 2003/04–2012/13 – podle zřizovatele </t>
  </si>
  <si>
    <t>Konzervatoře – počet žáků, nově přijatých a absolventů v denní formě vzdělávání ve školním roce 2003/04–2012/13 – podle zřizovatele a délky vzdělávání</t>
  </si>
  <si>
    <t>Konzervatoře – počet dívek, nově přijatých a absolventek celkem ve školním roce
2003/04–2012/13 – podle zřizovatele</t>
  </si>
  <si>
    <t>4)</t>
  </si>
  <si>
    <r>
      <t>Úspěšnost v 1. kole přijímacího řízení do denní formy vzdělávání</t>
    </r>
    <r>
      <rPr>
        <b/>
        <vertAlign val="superscript"/>
        <sz val="10"/>
        <rFont val="Arial Narrow"/>
        <family val="2"/>
      </rPr>
      <t>4)</t>
    </r>
  </si>
  <si>
    <t>Od školního roku 2012/13 v rámci prvního kola přijímacího řízení byl systém přijímacího řízení změněn a žáci si mohli podat pouze 2 přihlášky, údaje s minulými léty jsou proto nesrovnatelné.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</si>
</sst>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0%&quot; &quot;;;&quot;- &quot;"/>
  </numFmts>
  <fonts count="47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5" fillId="32" borderId="0" xfId="47" applyFont="1" applyFill="1" applyAlignment="1" applyProtection="1">
      <alignment vertical="center"/>
      <protection/>
    </xf>
    <xf numFmtId="0" fontId="4" fillId="32" borderId="0" xfId="47" applyFont="1" applyFill="1" applyAlignment="1" applyProtection="1">
      <alignment vertical="center"/>
      <protection/>
    </xf>
    <xf numFmtId="0" fontId="4" fillId="32" borderId="0" xfId="47" applyFont="1" applyFill="1" applyAlignment="1" applyProtection="1">
      <alignment vertical="center" wrapText="1"/>
      <protection/>
    </xf>
    <xf numFmtId="0" fontId="4" fillId="32" borderId="0" xfId="47" applyFont="1" applyFill="1" applyAlignment="1" applyProtection="1">
      <alignment vertical="top"/>
      <protection/>
    </xf>
    <xf numFmtId="0" fontId="5" fillId="32" borderId="0" xfId="47" applyNumberFormat="1" applyFont="1" applyFill="1" applyAlignment="1" applyProtection="1">
      <alignment vertical="top"/>
      <protection/>
    </xf>
    <xf numFmtId="49" fontId="5" fillId="32" borderId="0" xfId="47" applyNumberFormat="1" applyFont="1" applyFill="1" applyAlignment="1" applyProtection="1">
      <alignment vertical="center"/>
      <protection/>
    </xf>
    <xf numFmtId="0" fontId="5" fillId="32" borderId="0" xfId="47" applyNumberFormat="1" applyFont="1" applyFill="1" applyAlignment="1" applyProtection="1">
      <alignment vertical="center" wrapText="1"/>
      <protection/>
    </xf>
    <xf numFmtId="0" fontId="5" fillId="32" borderId="0" xfId="47" applyNumberFormat="1" applyFont="1" applyFill="1" applyAlignment="1" applyProtection="1">
      <alignment vertical="center"/>
      <protection/>
    </xf>
    <xf numFmtId="0" fontId="4" fillId="32" borderId="10" xfId="47" applyNumberFormat="1" applyFont="1" applyFill="1" applyBorder="1" applyAlignment="1" applyProtection="1">
      <alignment vertical="center" wrapText="1"/>
      <protection/>
    </xf>
    <xf numFmtId="0" fontId="1" fillId="32" borderId="10" xfId="47" applyFont="1" applyFill="1" applyBorder="1" applyAlignment="1" applyProtection="1">
      <alignment vertical="center" wrapText="1"/>
      <protection/>
    </xf>
    <xf numFmtId="0" fontId="5" fillId="32" borderId="0" xfId="47" applyFont="1" applyFill="1" applyAlignment="1" applyProtection="1">
      <alignment horizontal="center" vertical="center"/>
      <protection/>
    </xf>
    <xf numFmtId="49" fontId="5" fillId="32" borderId="11" xfId="47" applyNumberFormat="1" applyFont="1" applyFill="1" applyBorder="1" applyAlignment="1" applyProtection="1">
      <alignment horizontal="center" vertical="center" wrapText="1"/>
      <protection/>
    </xf>
    <xf numFmtId="49" fontId="5" fillId="32" borderId="12" xfId="47" applyNumberFormat="1" applyFont="1" applyFill="1" applyBorder="1" applyAlignment="1" applyProtection="1">
      <alignment horizontal="center" vertical="center" wrapText="1"/>
      <protection/>
    </xf>
    <xf numFmtId="49" fontId="5" fillId="32" borderId="13" xfId="47" applyNumberFormat="1" applyFont="1" applyFill="1" applyBorder="1" applyAlignment="1" applyProtection="1">
      <alignment horizontal="center" vertical="center" wrapText="1"/>
      <protection/>
    </xf>
    <xf numFmtId="0" fontId="5" fillId="32" borderId="14" xfId="47" applyNumberFormat="1" applyFont="1" applyFill="1" applyBorder="1" applyAlignment="1" applyProtection="1">
      <alignment horizontal="center"/>
      <protection/>
    </xf>
    <xf numFmtId="0" fontId="5" fillId="32" borderId="15" xfId="47" applyNumberFormat="1" applyFont="1" applyFill="1" applyBorder="1" applyAlignment="1" applyProtection="1">
      <alignment horizontal="center"/>
      <protection/>
    </xf>
    <xf numFmtId="0" fontId="5" fillId="32" borderId="16" xfId="47" applyNumberFormat="1" applyFont="1" applyFill="1" applyBorder="1" applyAlignment="1" applyProtection="1">
      <alignment horizontal="center"/>
      <protection/>
    </xf>
    <xf numFmtId="0" fontId="5" fillId="32" borderId="17" xfId="47" applyNumberFormat="1" applyFont="1" applyFill="1" applyBorder="1" applyAlignment="1" applyProtection="1">
      <alignment horizontal="center"/>
      <protection/>
    </xf>
    <xf numFmtId="0" fontId="4" fillId="32" borderId="18" xfId="47" applyFont="1" applyFill="1" applyBorder="1" applyAlignment="1" applyProtection="1">
      <alignment vertical="center"/>
      <protection/>
    </xf>
    <xf numFmtId="49" fontId="5" fillId="32" borderId="18" xfId="47" applyNumberFormat="1" applyFont="1" applyFill="1" applyBorder="1" applyAlignment="1" applyProtection="1">
      <alignment horizontal="center" vertical="center" wrapText="1"/>
      <protection/>
    </xf>
    <xf numFmtId="49" fontId="5" fillId="32" borderId="0" xfId="47" applyNumberFormat="1" applyFont="1" applyFill="1" applyBorder="1" applyAlignment="1" applyProtection="1">
      <alignment horizontal="center" vertical="center" wrapText="1"/>
      <protection/>
    </xf>
    <xf numFmtId="49" fontId="5" fillId="32" borderId="19" xfId="47" applyNumberFormat="1" applyFont="1" applyFill="1" applyBorder="1" applyAlignment="1" applyProtection="1">
      <alignment horizontal="center" vertical="center" wrapText="1"/>
      <protection/>
    </xf>
    <xf numFmtId="0" fontId="5" fillId="32" borderId="20" xfId="47" applyNumberFormat="1" applyFont="1" applyFill="1" applyBorder="1" applyAlignment="1" applyProtection="1">
      <alignment horizontal="center"/>
      <protection/>
    </xf>
    <xf numFmtId="0" fontId="5" fillId="32" borderId="21" xfId="47" applyNumberFormat="1" applyFont="1" applyFill="1" applyBorder="1" applyAlignment="1" applyProtection="1">
      <alignment horizontal="center"/>
      <protection/>
    </xf>
    <xf numFmtId="0" fontId="5" fillId="32" borderId="22" xfId="47" applyNumberFormat="1" applyFont="1" applyFill="1" applyBorder="1" applyAlignment="1" applyProtection="1">
      <alignment horizontal="center"/>
      <protection/>
    </xf>
    <xf numFmtId="0" fontId="5" fillId="32" borderId="23" xfId="47" applyNumberFormat="1" applyFont="1" applyFill="1" applyBorder="1" applyAlignment="1" applyProtection="1">
      <alignment horizontal="center"/>
      <protection/>
    </xf>
    <xf numFmtId="49" fontId="5" fillId="32" borderId="24" xfId="47" applyNumberFormat="1" applyFont="1" applyFill="1" applyBorder="1" applyAlignment="1" applyProtection="1">
      <alignment horizontal="center" vertical="center" wrapText="1"/>
      <protection/>
    </xf>
    <xf numFmtId="49" fontId="5" fillId="32" borderId="25" xfId="47" applyNumberFormat="1" applyFont="1" applyFill="1" applyBorder="1" applyAlignment="1" applyProtection="1">
      <alignment horizontal="center" vertical="center" wrapText="1"/>
      <protection/>
    </xf>
    <xf numFmtId="49" fontId="5" fillId="32" borderId="26" xfId="47" applyNumberFormat="1" applyFont="1" applyFill="1" applyBorder="1" applyAlignment="1" applyProtection="1">
      <alignment horizontal="center" vertical="center" wrapText="1"/>
      <protection/>
    </xf>
    <xf numFmtId="0" fontId="6" fillId="32" borderId="27" xfId="47" applyNumberFormat="1" applyFont="1" applyFill="1" applyBorder="1" applyAlignment="1" applyProtection="1">
      <alignment horizontal="center" vertical="top"/>
      <protection/>
    </xf>
    <xf numFmtId="0" fontId="6" fillId="32" borderId="28" xfId="47" applyNumberFormat="1" applyFont="1" applyFill="1" applyBorder="1" applyAlignment="1" applyProtection="1">
      <alignment horizontal="center" vertical="top"/>
      <protection/>
    </xf>
    <xf numFmtId="0" fontId="6" fillId="32" borderId="29" xfId="47" applyNumberFormat="1" applyFont="1" applyFill="1" applyBorder="1" applyAlignment="1" applyProtection="1">
      <alignment horizontal="center" vertical="top"/>
      <protection/>
    </xf>
    <xf numFmtId="0" fontId="6" fillId="32" borderId="30" xfId="47" applyNumberFormat="1" applyFont="1" applyFill="1" applyBorder="1" applyAlignment="1" applyProtection="1">
      <alignment horizontal="center" vertical="top"/>
      <protection/>
    </xf>
    <xf numFmtId="0" fontId="6" fillId="32" borderId="31" xfId="47" applyNumberFormat="1" applyFont="1" applyFill="1" applyBorder="1" applyAlignment="1" applyProtection="1">
      <alignment horizontal="center" vertical="top"/>
      <protection/>
    </xf>
    <xf numFmtId="49" fontId="5" fillId="32" borderId="32" xfId="47" applyNumberFormat="1" applyFont="1" applyFill="1" applyBorder="1" applyAlignment="1" applyProtection="1">
      <alignment vertical="center"/>
      <protection/>
    </xf>
    <xf numFmtId="49" fontId="5" fillId="32" borderId="33" xfId="47" applyNumberFormat="1" applyFont="1" applyFill="1" applyBorder="1" applyAlignment="1" applyProtection="1">
      <alignment horizontal="left" vertical="center"/>
      <protection/>
    </xf>
    <xf numFmtId="49" fontId="5" fillId="32" borderId="33" xfId="47" applyNumberFormat="1" applyFont="1" applyFill="1" applyBorder="1" applyAlignment="1" applyProtection="1">
      <alignment horizontal="right" vertical="center"/>
      <protection/>
    </xf>
    <xf numFmtId="49" fontId="5" fillId="32" borderId="34" xfId="47" applyNumberFormat="1" applyFont="1" applyFill="1" applyBorder="1" applyAlignment="1" applyProtection="1">
      <alignment horizontal="left" vertical="center"/>
      <protection/>
    </xf>
    <xf numFmtId="194" fontId="5" fillId="32" borderId="35" xfId="0" applyNumberFormat="1" applyFont="1" applyFill="1" applyBorder="1" applyAlignment="1" applyProtection="1">
      <alignment horizontal="right" vertical="center"/>
      <protection/>
    </xf>
    <xf numFmtId="194" fontId="5" fillId="32" borderId="36" xfId="0" applyNumberFormat="1" applyFont="1" applyFill="1" applyBorder="1" applyAlignment="1" applyProtection="1">
      <alignment horizontal="right" vertical="center"/>
      <protection/>
    </xf>
    <xf numFmtId="196" fontId="5" fillId="32" borderId="37" xfId="47" applyNumberFormat="1" applyFont="1" applyFill="1" applyBorder="1" applyAlignment="1" applyProtection="1">
      <alignment horizontal="right" vertical="center"/>
      <protection/>
    </xf>
    <xf numFmtId="196" fontId="5" fillId="32" borderId="38" xfId="47" applyNumberFormat="1" applyFont="1" applyFill="1" applyBorder="1" applyAlignment="1" applyProtection="1">
      <alignment horizontal="right" vertical="center"/>
      <protection/>
    </xf>
    <xf numFmtId="196" fontId="5" fillId="32" borderId="39" xfId="47" applyNumberFormat="1" applyFont="1" applyFill="1" applyBorder="1" applyAlignment="1" applyProtection="1">
      <alignment horizontal="right" vertical="center"/>
      <protection/>
    </xf>
    <xf numFmtId="196" fontId="5" fillId="32" borderId="40" xfId="47" applyNumberFormat="1" applyFont="1" applyFill="1" applyBorder="1" applyAlignment="1" applyProtection="1">
      <alignment horizontal="right" vertical="center"/>
      <protection/>
    </xf>
    <xf numFmtId="196" fontId="5" fillId="32" borderId="36" xfId="47" applyNumberFormat="1" applyFont="1" applyFill="1" applyBorder="1" applyAlignment="1" applyProtection="1">
      <alignment horizontal="right" vertical="center"/>
      <protection/>
    </xf>
    <xf numFmtId="49" fontId="5" fillId="32" borderId="41" xfId="47" applyNumberFormat="1" applyFont="1" applyFill="1" applyBorder="1" applyAlignment="1" applyProtection="1">
      <alignment vertical="center"/>
      <protection/>
    </xf>
    <xf numFmtId="49" fontId="5" fillId="32" borderId="42" xfId="47" applyNumberFormat="1" applyFont="1" applyFill="1" applyBorder="1" applyAlignment="1" applyProtection="1">
      <alignment horizontal="left" vertical="center"/>
      <protection/>
    </xf>
    <xf numFmtId="49" fontId="4" fillId="32" borderId="42" xfId="47" applyNumberFormat="1" applyFont="1" applyFill="1" applyBorder="1" applyAlignment="1" applyProtection="1">
      <alignment horizontal="left" vertical="center"/>
      <protection/>
    </xf>
    <xf numFmtId="49" fontId="4" fillId="32" borderId="42" xfId="47" applyNumberFormat="1" applyFont="1" applyFill="1" applyBorder="1" applyAlignment="1" applyProtection="1">
      <alignment horizontal="right" vertical="center"/>
      <protection/>
    </xf>
    <xf numFmtId="49" fontId="4" fillId="32" borderId="43" xfId="47" applyNumberFormat="1" applyFont="1" applyFill="1" applyBorder="1" applyAlignment="1" applyProtection="1">
      <alignment horizontal="left" vertical="center"/>
      <protection/>
    </xf>
    <xf numFmtId="194" fontId="5" fillId="32" borderId="44" xfId="0" applyNumberFormat="1" applyFont="1" applyFill="1" applyBorder="1" applyAlignment="1" applyProtection="1">
      <alignment horizontal="right" vertical="center"/>
      <protection/>
    </xf>
    <xf numFmtId="194" fontId="5" fillId="32" borderId="45" xfId="0" applyNumberFormat="1" applyFont="1" applyFill="1" applyBorder="1" applyAlignment="1" applyProtection="1">
      <alignment horizontal="right" vertical="center"/>
      <protection/>
    </xf>
    <xf numFmtId="196" fontId="4" fillId="32" borderId="46" xfId="47" applyNumberFormat="1" applyFont="1" applyFill="1" applyBorder="1" applyAlignment="1" applyProtection="1">
      <alignment horizontal="right" vertical="center"/>
      <protection/>
    </xf>
    <xf numFmtId="196" fontId="4" fillId="32" borderId="47" xfId="47" applyNumberFormat="1" applyFont="1" applyFill="1" applyBorder="1" applyAlignment="1" applyProtection="1">
      <alignment horizontal="right" vertical="center"/>
      <protection/>
    </xf>
    <xf numFmtId="196" fontId="4" fillId="32" borderId="48" xfId="47" applyNumberFormat="1" applyFont="1" applyFill="1" applyBorder="1" applyAlignment="1" applyProtection="1">
      <alignment horizontal="right" vertical="center"/>
      <protection/>
    </xf>
    <xf numFmtId="196" fontId="4" fillId="32" borderId="49" xfId="47" applyNumberFormat="1" applyFont="1" applyFill="1" applyBorder="1" applyAlignment="1" applyProtection="1">
      <alignment horizontal="right" vertical="center"/>
      <protection/>
    </xf>
    <xf numFmtId="196" fontId="4" fillId="32" borderId="45" xfId="47" applyNumberFormat="1" applyFont="1" applyFill="1" applyBorder="1" applyAlignment="1" applyProtection="1">
      <alignment horizontal="right" vertical="center"/>
      <protection/>
    </xf>
    <xf numFmtId="49" fontId="4" fillId="32" borderId="50" xfId="47" applyNumberFormat="1" applyFont="1" applyFill="1" applyBorder="1" applyAlignment="1" applyProtection="1">
      <alignment vertical="center"/>
      <protection/>
    </xf>
    <xf numFmtId="49" fontId="4" fillId="32" borderId="51" xfId="47" applyNumberFormat="1" applyFont="1" applyFill="1" applyBorder="1" applyAlignment="1" applyProtection="1">
      <alignment horizontal="center" vertical="center" textRotation="90" shrinkToFit="1"/>
      <protection/>
    </xf>
    <xf numFmtId="49" fontId="4" fillId="32" borderId="52" xfId="47" applyNumberFormat="1" applyFont="1" applyFill="1" applyBorder="1" applyAlignment="1" applyProtection="1">
      <alignment horizontal="left" vertical="center"/>
      <protection/>
    </xf>
    <xf numFmtId="49" fontId="4" fillId="32" borderId="52" xfId="47" applyNumberFormat="1" applyFont="1" applyFill="1" applyBorder="1" applyAlignment="1" applyProtection="1">
      <alignment horizontal="right" vertical="center"/>
      <protection/>
    </xf>
    <xf numFmtId="49" fontId="4" fillId="32" borderId="53" xfId="47" applyNumberFormat="1" applyFont="1" applyFill="1" applyBorder="1" applyAlignment="1" applyProtection="1">
      <alignment horizontal="left" vertical="center"/>
      <protection/>
    </xf>
    <xf numFmtId="194" fontId="5" fillId="32" borderId="54" xfId="0" applyNumberFormat="1" applyFont="1" applyFill="1" applyBorder="1" applyAlignment="1" applyProtection="1">
      <alignment horizontal="right" vertical="center"/>
      <protection/>
    </xf>
    <xf numFmtId="194" fontId="5" fillId="32" borderId="55" xfId="0" applyNumberFormat="1" applyFont="1" applyFill="1" applyBorder="1" applyAlignment="1" applyProtection="1">
      <alignment horizontal="right" vertical="center"/>
      <protection/>
    </xf>
    <xf numFmtId="196" fontId="4" fillId="32" borderId="56" xfId="47" applyNumberFormat="1" applyFont="1" applyFill="1" applyBorder="1" applyAlignment="1" applyProtection="1">
      <alignment horizontal="right" vertical="center"/>
      <protection/>
    </xf>
    <xf numFmtId="196" fontId="4" fillId="32" borderId="57" xfId="47" applyNumberFormat="1" applyFont="1" applyFill="1" applyBorder="1" applyAlignment="1" applyProtection="1">
      <alignment horizontal="right" vertical="center"/>
      <protection/>
    </xf>
    <xf numFmtId="196" fontId="4" fillId="32" borderId="58" xfId="47" applyNumberFormat="1" applyFont="1" applyFill="1" applyBorder="1" applyAlignment="1" applyProtection="1">
      <alignment horizontal="right" vertical="center"/>
      <protection/>
    </xf>
    <xf numFmtId="196" fontId="4" fillId="32" borderId="59" xfId="47" applyNumberFormat="1" applyFont="1" applyFill="1" applyBorder="1" applyAlignment="1" applyProtection="1">
      <alignment horizontal="right" vertical="center"/>
      <protection/>
    </xf>
    <xf numFmtId="196" fontId="4" fillId="32" borderId="60" xfId="47" applyNumberFormat="1" applyFont="1" applyFill="1" applyBorder="1" applyAlignment="1" applyProtection="1">
      <alignment horizontal="right" vertical="center"/>
      <protection/>
    </xf>
    <xf numFmtId="49" fontId="4" fillId="32" borderId="18" xfId="47" applyNumberFormat="1" applyFont="1" applyFill="1" applyBorder="1" applyAlignment="1" applyProtection="1">
      <alignment vertical="center"/>
      <protection/>
    </xf>
    <xf numFmtId="49" fontId="4" fillId="32" borderId="61" xfId="47" applyNumberFormat="1" applyFont="1" applyFill="1" applyBorder="1" applyAlignment="1" applyProtection="1">
      <alignment horizontal="center" vertical="center" textRotation="90" shrinkToFit="1"/>
      <protection/>
    </xf>
    <xf numFmtId="49" fontId="4" fillId="32" borderId="62" xfId="47" applyNumberFormat="1" applyFont="1" applyFill="1" applyBorder="1" applyAlignment="1" applyProtection="1">
      <alignment horizontal="left" vertical="center"/>
      <protection/>
    </xf>
    <xf numFmtId="49" fontId="4" fillId="32" borderId="62" xfId="47" applyNumberFormat="1" applyFont="1" applyFill="1" applyBorder="1" applyAlignment="1" applyProtection="1">
      <alignment horizontal="right" vertical="center"/>
      <protection/>
    </xf>
    <xf numFmtId="49" fontId="4" fillId="32" borderId="63" xfId="47" applyNumberFormat="1" applyFont="1" applyFill="1" applyBorder="1" applyAlignment="1" applyProtection="1">
      <alignment horizontal="left" vertical="center"/>
      <protection/>
    </xf>
    <xf numFmtId="194" fontId="5" fillId="32" borderId="64" xfId="0" applyNumberFormat="1" applyFont="1" applyFill="1" applyBorder="1" applyAlignment="1" applyProtection="1">
      <alignment horizontal="right" vertical="center"/>
      <protection/>
    </xf>
    <xf numFmtId="194" fontId="5" fillId="32" borderId="65" xfId="0" applyNumberFormat="1" applyFont="1" applyFill="1" applyBorder="1" applyAlignment="1" applyProtection="1">
      <alignment horizontal="right" vertical="center"/>
      <protection/>
    </xf>
    <xf numFmtId="196" fontId="4" fillId="32" borderId="66" xfId="47" applyNumberFormat="1" applyFont="1" applyFill="1" applyBorder="1" applyAlignment="1" applyProtection="1">
      <alignment horizontal="right" vertical="center"/>
      <protection/>
    </xf>
    <xf numFmtId="196" fontId="4" fillId="32" borderId="67" xfId="47" applyNumberFormat="1" applyFont="1" applyFill="1" applyBorder="1" applyAlignment="1" applyProtection="1">
      <alignment horizontal="right" vertical="center"/>
      <protection/>
    </xf>
    <xf numFmtId="196" fontId="4" fillId="32" borderId="68" xfId="47" applyNumberFormat="1" applyFont="1" applyFill="1" applyBorder="1" applyAlignment="1" applyProtection="1">
      <alignment horizontal="right" vertical="center"/>
      <protection/>
    </xf>
    <xf numFmtId="196" fontId="4" fillId="32" borderId="69" xfId="47" applyNumberFormat="1" applyFont="1" applyFill="1" applyBorder="1" applyAlignment="1" applyProtection="1">
      <alignment horizontal="right" vertical="center"/>
      <protection/>
    </xf>
    <xf numFmtId="196" fontId="4" fillId="32" borderId="70" xfId="47" applyNumberFormat="1" applyFont="1" applyFill="1" applyBorder="1" applyAlignment="1" applyProtection="1">
      <alignment horizontal="right" vertical="center"/>
      <protection/>
    </xf>
    <xf numFmtId="0" fontId="1" fillId="32" borderId="61" xfId="47" applyFont="1" applyFill="1" applyBorder="1" applyAlignment="1" applyProtection="1">
      <alignment horizontal="center" vertical="center" textRotation="90" shrinkToFit="1"/>
      <protection/>
    </xf>
    <xf numFmtId="196" fontId="4" fillId="32" borderId="71" xfId="47" applyNumberFormat="1" applyFont="1" applyFill="1" applyBorder="1" applyAlignment="1" applyProtection="1">
      <alignment horizontal="right" vertical="center"/>
      <protection/>
    </xf>
    <xf numFmtId="196" fontId="4" fillId="32" borderId="72" xfId="47" applyNumberFormat="1" applyFont="1" applyFill="1" applyBorder="1" applyAlignment="1" applyProtection="1">
      <alignment horizontal="right" vertical="center"/>
      <protection/>
    </xf>
    <xf numFmtId="196" fontId="4" fillId="32" borderId="73" xfId="47" applyNumberFormat="1" applyFont="1" applyFill="1" applyBorder="1" applyAlignment="1" applyProtection="1">
      <alignment horizontal="right" vertical="center"/>
      <protection/>
    </xf>
    <xf numFmtId="196" fontId="4" fillId="32" borderId="74" xfId="47" applyNumberFormat="1" applyFont="1" applyFill="1" applyBorder="1" applyAlignment="1" applyProtection="1">
      <alignment horizontal="right" vertical="center"/>
      <protection/>
    </xf>
    <xf numFmtId="196" fontId="4" fillId="32" borderId="65" xfId="47" applyNumberFormat="1" applyFont="1" applyFill="1" applyBorder="1" applyAlignment="1" applyProtection="1">
      <alignment horizontal="right" vertical="center"/>
      <protection/>
    </xf>
    <xf numFmtId="49" fontId="4" fillId="32" borderId="75" xfId="47" applyNumberFormat="1" applyFont="1" applyFill="1" applyBorder="1" applyAlignment="1" applyProtection="1">
      <alignment vertical="center"/>
      <protection/>
    </xf>
    <xf numFmtId="0" fontId="1" fillId="32" borderId="76" xfId="47" applyFont="1" applyFill="1" applyBorder="1" applyAlignment="1" applyProtection="1">
      <alignment horizontal="center" vertical="center" textRotation="90" shrinkToFit="1"/>
      <protection/>
    </xf>
    <xf numFmtId="49" fontId="4" fillId="32" borderId="77" xfId="47" applyNumberFormat="1" applyFont="1" applyFill="1" applyBorder="1" applyAlignment="1" applyProtection="1">
      <alignment horizontal="left" vertical="center"/>
      <protection/>
    </xf>
    <xf numFmtId="49" fontId="4" fillId="32" borderId="77" xfId="47" applyNumberFormat="1" applyFont="1" applyFill="1" applyBorder="1" applyAlignment="1" applyProtection="1">
      <alignment horizontal="right" vertical="center"/>
      <protection/>
    </xf>
    <xf numFmtId="49" fontId="4" fillId="32" borderId="78" xfId="47" applyNumberFormat="1" applyFont="1" applyFill="1" applyBorder="1" applyAlignment="1" applyProtection="1">
      <alignment horizontal="left" vertical="center"/>
      <protection/>
    </xf>
    <xf numFmtId="194" fontId="5" fillId="32" borderId="79" xfId="0" applyNumberFormat="1" applyFont="1" applyFill="1" applyBorder="1" applyAlignment="1" applyProtection="1">
      <alignment horizontal="right" vertical="center"/>
      <protection/>
    </xf>
    <xf numFmtId="194" fontId="5" fillId="32" borderId="80" xfId="0" applyNumberFormat="1" applyFont="1" applyFill="1" applyBorder="1" applyAlignment="1" applyProtection="1">
      <alignment horizontal="right" vertical="center"/>
      <protection/>
    </xf>
    <xf numFmtId="196" fontId="4" fillId="32" borderId="81" xfId="47" applyNumberFormat="1" applyFont="1" applyFill="1" applyBorder="1" applyAlignment="1" applyProtection="1">
      <alignment horizontal="right" vertical="center"/>
      <protection/>
    </xf>
    <xf numFmtId="196" fontId="4" fillId="32" borderId="82" xfId="47" applyNumberFormat="1" applyFont="1" applyFill="1" applyBorder="1" applyAlignment="1" applyProtection="1">
      <alignment horizontal="right" vertical="center"/>
      <protection/>
    </xf>
    <xf numFmtId="196" fontId="4" fillId="32" borderId="83" xfId="47" applyNumberFormat="1" applyFont="1" applyFill="1" applyBorder="1" applyAlignment="1" applyProtection="1">
      <alignment horizontal="right" vertical="center"/>
      <protection/>
    </xf>
    <xf numFmtId="196" fontId="4" fillId="32" borderId="84" xfId="47" applyNumberFormat="1" applyFont="1" applyFill="1" applyBorder="1" applyAlignment="1" applyProtection="1">
      <alignment horizontal="right" vertical="center"/>
      <protection/>
    </xf>
    <xf numFmtId="196" fontId="4" fillId="32" borderId="80" xfId="47" applyNumberFormat="1" applyFont="1" applyFill="1" applyBorder="1" applyAlignment="1" applyProtection="1">
      <alignment horizontal="right" vertical="center"/>
      <protection/>
    </xf>
    <xf numFmtId="49" fontId="5" fillId="32" borderId="42" xfId="47" applyNumberFormat="1" applyFont="1" applyFill="1" applyBorder="1" applyAlignment="1" applyProtection="1">
      <alignment horizontal="right" vertical="center"/>
      <protection/>
    </xf>
    <xf numFmtId="49" fontId="5" fillId="32" borderId="43" xfId="47" applyNumberFormat="1" applyFont="1" applyFill="1" applyBorder="1" applyAlignment="1" applyProtection="1">
      <alignment horizontal="left" vertical="center"/>
      <protection/>
    </xf>
    <xf numFmtId="194" fontId="5" fillId="32" borderId="85" xfId="0" applyNumberFormat="1" applyFont="1" applyFill="1" applyBorder="1" applyAlignment="1" applyProtection="1">
      <alignment horizontal="right" vertical="center"/>
      <protection/>
    </xf>
    <xf numFmtId="194" fontId="5" fillId="32" borderId="86" xfId="0" applyNumberFormat="1" applyFont="1" applyFill="1" applyBorder="1" applyAlignment="1" applyProtection="1">
      <alignment horizontal="right" vertical="center"/>
      <protection/>
    </xf>
    <xf numFmtId="196" fontId="5" fillId="32" borderId="46" xfId="47" applyNumberFormat="1" applyFont="1" applyFill="1" applyBorder="1" applyAlignment="1" applyProtection="1">
      <alignment horizontal="right" vertical="center"/>
      <protection/>
    </xf>
    <xf numFmtId="196" fontId="5" fillId="32" borderId="47" xfId="47" applyNumberFormat="1" applyFont="1" applyFill="1" applyBorder="1" applyAlignment="1" applyProtection="1">
      <alignment horizontal="right" vertical="center"/>
      <protection/>
    </xf>
    <xf numFmtId="196" fontId="5" fillId="32" borderId="48" xfId="47" applyNumberFormat="1" applyFont="1" applyFill="1" applyBorder="1" applyAlignment="1" applyProtection="1">
      <alignment horizontal="right" vertical="center"/>
      <protection/>
    </xf>
    <xf numFmtId="196" fontId="5" fillId="32" borderId="49" xfId="47" applyNumberFormat="1" applyFont="1" applyFill="1" applyBorder="1" applyAlignment="1" applyProtection="1">
      <alignment horizontal="right" vertical="center"/>
      <protection/>
    </xf>
    <xf numFmtId="196" fontId="5" fillId="32" borderId="45" xfId="47" applyNumberFormat="1" applyFont="1" applyFill="1" applyBorder="1" applyAlignment="1" applyProtection="1">
      <alignment horizontal="right" vertical="center"/>
      <protection/>
    </xf>
    <xf numFmtId="194" fontId="5" fillId="32" borderId="87" xfId="0" applyNumberFormat="1" applyFont="1" applyFill="1" applyBorder="1" applyAlignment="1" applyProtection="1">
      <alignment horizontal="right" vertical="center"/>
      <protection/>
    </xf>
    <xf numFmtId="194" fontId="5" fillId="32" borderId="60" xfId="0" applyNumberFormat="1" applyFont="1" applyFill="1" applyBorder="1" applyAlignment="1" applyProtection="1">
      <alignment horizontal="right" vertical="center"/>
      <protection/>
    </xf>
    <xf numFmtId="49" fontId="4" fillId="32" borderId="88" xfId="47" applyNumberFormat="1" applyFont="1" applyFill="1" applyBorder="1" applyAlignment="1" applyProtection="1">
      <alignment vertical="center"/>
      <protection/>
    </xf>
    <xf numFmtId="0" fontId="1" fillId="32" borderId="89" xfId="47" applyFont="1" applyFill="1" applyBorder="1" applyAlignment="1" applyProtection="1">
      <alignment horizontal="center" vertical="center" textRotation="90" shrinkToFit="1"/>
      <protection/>
    </xf>
    <xf numFmtId="49" fontId="4" fillId="32" borderId="10" xfId="47" applyNumberFormat="1" applyFont="1" applyFill="1" applyBorder="1" applyAlignment="1" applyProtection="1">
      <alignment horizontal="left" vertical="center"/>
      <protection/>
    </xf>
    <xf numFmtId="49" fontId="4" fillId="32" borderId="10" xfId="47" applyNumberFormat="1" applyFont="1" applyFill="1" applyBorder="1" applyAlignment="1" applyProtection="1">
      <alignment horizontal="right" vertical="center"/>
      <protection/>
    </xf>
    <xf numFmtId="49" fontId="4" fillId="32" borderId="90" xfId="47" applyNumberFormat="1" applyFont="1" applyFill="1" applyBorder="1" applyAlignment="1" applyProtection="1">
      <alignment horizontal="left" vertical="center"/>
      <protection/>
    </xf>
    <xf numFmtId="194" fontId="5" fillId="32" borderId="91" xfId="0" applyNumberFormat="1" applyFont="1" applyFill="1" applyBorder="1" applyAlignment="1" applyProtection="1">
      <alignment horizontal="right" vertical="center"/>
      <protection/>
    </xf>
    <xf numFmtId="194" fontId="5" fillId="32" borderId="92" xfId="0" applyNumberFormat="1" applyFont="1" applyFill="1" applyBorder="1" applyAlignment="1" applyProtection="1">
      <alignment horizontal="right" vertical="center"/>
      <protection/>
    </xf>
    <xf numFmtId="196" fontId="4" fillId="32" borderId="93" xfId="47" applyNumberFormat="1" applyFont="1" applyFill="1" applyBorder="1" applyAlignment="1" applyProtection="1">
      <alignment horizontal="right" vertical="center"/>
      <protection/>
    </xf>
    <xf numFmtId="196" fontId="4" fillId="32" borderId="94" xfId="47" applyNumberFormat="1" applyFont="1" applyFill="1" applyBorder="1" applyAlignment="1" applyProtection="1">
      <alignment horizontal="right" vertical="center"/>
      <protection/>
    </xf>
    <xf numFmtId="196" fontId="4" fillId="32" borderId="95" xfId="47" applyNumberFormat="1" applyFont="1" applyFill="1" applyBorder="1" applyAlignment="1" applyProtection="1">
      <alignment horizontal="right" vertical="center"/>
      <protection/>
    </xf>
    <xf numFmtId="196" fontId="4" fillId="32" borderId="96" xfId="47" applyNumberFormat="1" applyFont="1" applyFill="1" applyBorder="1" applyAlignment="1" applyProtection="1">
      <alignment horizontal="right" vertical="center"/>
      <protection/>
    </xf>
    <xf numFmtId="196" fontId="4" fillId="32" borderId="92" xfId="47" applyNumberFormat="1" applyFont="1" applyFill="1" applyBorder="1" applyAlignment="1" applyProtection="1">
      <alignment horizontal="right" vertical="center"/>
      <protection/>
    </xf>
    <xf numFmtId="49" fontId="5" fillId="32" borderId="97" xfId="47" applyNumberFormat="1" applyFont="1" applyFill="1" applyBorder="1" applyAlignment="1" applyProtection="1">
      <alignment vertical="center"/>
      <protection/>
    </xf>
    <xf numFmtId="49" fontId="5" fillId="32" borderId="98" xfId="47" applyNumberFormat="1" applyFont="1" applyFill="1" applyBorder="1" applyAlignment="1" applyProtection="1">
      <alignment horizontal="left" vertical="center"/>
      <protection/>
    </xf>
    <xf numFmtId="49" fontId="5" fillId="32" borderId="98" xfId="47" applyNumberFormat="1" applyFont="1" applyFill="1" applyBorder="1" applyAlignment="1" applyProtection="1">
      <alignment horizontal="right" vertical="center"/>
      <protection/>
    </xf>
    <xf numFmtId="49" fontId="5" fillId="32" borderId="99" xfId="47" applyNumberFormat="1" applyFont="1" applyFill="1" applyBorder="1" applyAlignment="1" applyProtection="1">
      <alignment horizontal="left" vertical="center"/>
      <protection/>
    </xf>
    <xf numFmtId="196" fontId="5" fillId="32" borderId="100" xfId="47" applyNumberFormat="1" applyFont="1" applyFill="1" applyBorder="1" applyAlignment="1" applyProtection="1">
      <alignment horizontal="right" vertical="center"/>
      <protection/>
    </xf>
    <xf numFmtId="196" fontId="5" fillId="32" borderId="101" xfId="47" applyNumberFormat="1" applyFont="1" applyFill="1" applyBorder="1" applyAlignment="1" applyProtection="1">
      <alignment horizontal="right" vertical="center"/>
      <protection/>
    </xf>
    <xf numFmtId="196" fontId="5" fillId="32" borderId="102" xfId="47" applyNumberFormat="1" applyFont="1" applyFill="1" applyBorder="1" applyAlignment="1" applyProtection="1">
      <alignment horizontal="right" vertical="center"/>
      <protection/>
    </xf>
    <xf numFmtId="196" fontId="5" fillId="32" borderId="103" xfId="47" applyNumberFormat="1" applyFont="1" applyFill="1" applyBorder="1" applyAlignment="1" applyProtection="1">
      <alignment horizontal="right" vertical="center"/>
      <protection/>
    </xf>
    <xf numFmtId="196" fontId="5" fillId="32" borderId="104" xfId="47" applyNumberFormat="1" applyFont="1" applyFill="1" applyBorder="1" applyAlignment="1" applyProtection="1">
      <alignment horizontal="right" vertical="center"/>
      <protection/>
    </xf>
    <xf numFmtId="0" fontId="7" fillId="32" borderId="12" xfId="47" applyFont="1" applyFill="1" applyBorder="1" applyAlignment="1" applyProtection="1">
      <alignment/>
      <protection/>
    </xf>
    <xf numFmtId="0" fontId="7" fillId="32" borderId="12" xfId="47" applyFont="1" applyFill="1" applyBorder="1" applyAlignment="1" applyProtection="1">
      <alignment horizontal="right"/>
      <protection/>
    </xf>
    <xf numFmtId="0" fontId="8" fillId="32" borderId="0" xfId="47" applyFont="1" applyFill="1" applyAlignment="1" applyProtection="1">
      <alignment horizontal="center" vertical="top"/>
      <protection/>
    </xf>
    <xf numFmtId="0" fontId="7" fillId="32" borderId="0" xfId="47" applyFont="1" applyFill="1" applyAlignment="1" applyProtection="1">
      <alignment horizontal="left" vertical="top"/>
      <protection/>
    </xf>
    <xf numFmtId="0" fontId="4" fillId="32" borderId="10" xfId="47" applyNumberFormat="1" applyFont="1" applyFill="1" applyBorder="1" applyAlignment="1" applyProtection="1">
      <alignment vertical="center"/>
      <protection/>
    </xf>
    <xf numFmtId="49" fontId="4" fillId="32" borderId="10" xfId="47" applyNumberFormat="1" applyFont="1" applyFill="1" applyBorder="1" applyAlignment="1" applyProtection="1">
      <alignment vertical="center"/>
      <protection/>
    </xf>
    <xf numFmtId="49" fontId="5" fillId="32" borderId="10" xfId="47" applyNumberFormat="1" applyFont="1" applyFill="1" applyBorder="1" applyAlignment="1" applyProtection="1">
      <alignment horizontal="right" vertical="center"/>
      <protection/>
    </xf>
    <xf numFmtId="0" fontId="5" fillId="32" borderId="105" xfId="47" applyNumberFormat="1" applyFont="1" applyFill="1" applyBorder="1" applyAlignment="1" applyProtection="1">
      <alignment horizontal="center"/>
      <protection/>
    </xf>
    <xf numFmtId="0" fontId="5" fillId="32" borderId="12" xfId="47" applyNumberFormat="1" applyFont="1" applyFill="1" applyBorder="1" applyAlignment="1" applyProtection="1">
      <alignment horizontal="center"/>
      <protection/>
    </xf>
    <xf numFmtId="0" fontId="5" fillId="32" borderId="106" xfId="47" applyNumberFormat="1" applyFont="1" applyFill="1" applyBorder="1" applyAlignment="1" applyProtection="1">
      <alignment horizontal="center"/>
      <protection/>
    </xf>
    <xf numFmtId="0" fontId="5" fillId="32" borderId="61" xfId="47" applyNumberFormat="1" applyFont="1" applyFill="1" applyBorder="1" applyAlignment="1" applyProtection="1">
      <alignment horizontal="center"/>
      <protection/>
    </xf>
    <xf numFmtId="0" fontId="5" fillId="32" borderId="0" xfId="47" applyNumberFormat="1" applyFont="1" applyFill="1" applyBorder="1" applyAlignment="1" applyProtection="1">
      <alignment horizontal="center"/>
      <protection/>
    </xf>
    <xf numFmtId="0" fontId="5" fillId="32" borderId="107" xfId="47" applyNumberFormat="1" applyFont="1" applyFill="1" applyBorder="1" applyAlignment="1" applyProtection="1">
      <alignment horizontal="center"/>
      <protection/>
    </xf>
    <xf numFmtId="0" fontId="6" fillId="32" borderId="22" xfId="47" applyNumberFormat="1" applyFont="1" applyFill="1" applyBorder="1" applyAlignment="1" applyProtection="1">
      <alignment horizontal="center" vertical="top"/>
      <protection/>
    </xf>
    <xf numFmtId="0" fontId="6" fillId="32" borderId="20" xfId="47" applyNumberFormat="1" applyFont="1" applyFill="1" applyBorder="1" applyAlignment="1" applyProtection="1">
      <alignment horizontal="center" vertical="top"/>
      <protection/>
    </xf>
    <xf numFmtId="0" fontId="6" fillId="32" borderId="21" xfId="47" applyNumberFormat="1" applyFont="1" applyFill="1" applyBorder="1" applyAlignment="1" applyProtection="1">
      <alignment horizontal="center" vertical="top"/>
      <protection/>
    </xf>
    <xf numFmtId="0" fontId="6" fillId="32" borderId="61" xfId="47" applyNumberFormat="1" applyFont="1" applyFill="1" applyBorder="1" applyAlignment="1" applyProtection="1">
      <alignment horizontal="center" vertical="top"/>
      <protection/>
    </xf>
    <xf numFmtId="0" fontId="6" fillId="32" borderId="23" xfId="47" applyNumberFormat="1" applyFont="1" applyFill="1" applyBorder="1" applyAlignment="1" applyProtection="1">
      <alignment horizontal="center" vertical="top"/>
      <protection/>
    </xf>
    <xf numFmtId="0" fontId="6" fillId="32" borderId="107" xfId="47" applyNumberFormat="1" applyFont="1" applyFill="1" applyBorder="1" applyAlignment="1" applyProtection="1">
      <alignment horizontal="center" vertical="top"/>
      <protection/>
    </xf>
    <xf numFmtId="49" fontId="5" fillId="32" borderId="108" xfId="47" applyNumberFormat="1" applyFont="1" applyFill="1" applyBorder="1" applyAlignment="1" applyProtection="1">
      <alignment horizontal="centerContinuous" vertical="center"/>
      <protection/>
    </xf>
    <xf numFmtId="49" fontId="5" fillId="32" borderId="109" xfId="47" applyNumberFormat="1" applyFont="1" applyFill="1" applyBorder="1" applyAlignment="1" applyProtection="1">
      <alignment horizontal="centerContinuous" vertical="center"/>
      <protection/>
    </xf>
    <xf numFmtId="194" fontId="5" fillId="32" borderId="109" xfId="47" applyNumberFormat="1" applyFont="1" applyFill="1" applyBorder="1" applyAlignment="1" applyProtection="1">
      <alignment horizontal="centerContinuous" vertical="center"/>
      <protection/>
    </xf>
    <xf numFmtId="194" fontId="5" fillId="32" borderId="110" xfId="47" applyNumberFormat="1" applyFont="1" applyFill="1" applyBorder="1" applyAlignment="1" applyProtection="1">
      <alignment horizontal="centerContinuous" vertical="center"/>
      <protection/>
    </xf>
    <xf numFmtId="194" fontId="5" fillId="32" borderId="111" xfId="47" applyNumberFormat="1" applyFont="1" applyFill="1" applyBorder="1" applyAlignment="1" applyProtection="1">
      <alignment horizontal="centerContinuous" vertical="center"/>
      <protection/>
    </xf>
    <xf numFmtId="194" fontId="5" fillId="32" borderId="112" xfId="47" applyNumberFormat="1" applyFont="1" applyFill="1" applyBorder="1" applyAlignment="1" applyProtection="1">
      <alignment horizontal="centerContinuous" vertical="center"/>
      <protection/>
    </xf>
    <xf numFmtId="194" fontId="5" fillId="32" borderId="113" xfId="47" applyNumberFormat="1" applyFont="1" applyFill="1" applyBorder="1" applyAlignment="1" applyProtection="1">
      <alignment horizontal="centerContinuous" vertical="center"/>
      <protection/>
    </xf>
    <xf numFmtId="49" fontId="5" fillId="32" borderId="97" xfId="47" applyNumberFormat="1" applyFont="1" applyFill="1" applyBorder="1" applyAlignment="1" applyProtection="1">
      <alignment vertical="center"/>
      <protection/>
    </xf>
    <xf numFmtId="49" fontId="5" fillId="32" borderId="98" xfId="47" applyNumberFormat="1" applyFont="1" applyFill="1" applyBorder="1" applyAlignment="1" applyProtection="1">
      <alignment horizontal="left" vertical="center"/>
      <protection/>
    </xf>
    <xf numFmtId="49" fontId="5" fillId="32" borderId="98" xfId="47" applyNumberFormat="1" applyFont="1" applyFill="1" applyBorder="1" applyAlignment="1" applyProtection="1">
      <alignment horizontal="right" vertical="center"/>
      <protection/>
    </xf>
    <xf numFmtId="49" fontId="5" fillId="32" borderId="99" xfId="47" applyNumberFormat="1" applyFont="1" applyFill="1" applyBorder="1" applyAlignment="1" applyProtection="1">
      <alignment horizontal="left" vertical="center"/>
      <protection/>
    </xf>
    <xf numFmtId="194" fontId="5" fillId="32" borderId="102" xfId="47" applyNumberFormat="1" applyFont="1" applyFill="1" applyBorder="1" applyAlignment="1" applyProtection="1">
      <alignment horizontal="right" vertical="center"/>
      <protection/>
    </xf>
    <xf numFmtId="194" fontId="5" fillId="32" borderId="103" xfId="47" applyNumberFormat="1" applyFont="1" applyFill="1" applyBorder="1" applyAlignment="1" applyProtection="1">
      <alignment horizontal="right" vertical="center"/>
      <protection/>
    </xf>
    <xf numFmtId="194" fontId="5" fillId="32" borderId="100" xfId="47" applyNumberFormat="1" applyFont="1" applyFill="1" applyBorder="1" applyAlignment="1" applyProtection="1">
      <alignment horizontal="right" vertical="center"/>
      <protection/>
    </xf>
    <xf numFmtId="194" fontId="5" fillId="32" borderId="101" xfId="47" applyNumberFormat="1" applyFont="1" applyFill="1" applyBorder="1" applyAlignment="1" applyProtection="1">
      <alignment horizontal="right" vertical="center"/>
      <protection/>
    </xf>
    <xf numFmtId="194" fontId="5" fillId="32" borderId="104" xfId="47" applyNumberFormat="1" applyFont="1" applyFill="1" applyBorder="1" applyAlignment="1" applyProtection="1">
      <alignment horizontal="right" vertical="center"/>
      <protection/>
    </xf>
    <xf numFmtId="194" fontId="5" fillId="32" borderId="114" xfId="47" applyNumberFormat="1" applyFont="1" applyFill="1" applyBorder="1" applyAlignment="1" applyProtection="1">
      <alignment horizontal="right" vertical="center"/>
      <protection/>
    </xf>
    <xf numFmtId="175" fontId="4" fillId="32" borderId="0" xfId="47" applyNumberFormat="1" applyFont="1" applyFill="1" applyAlignment="1" applyProtection="1">
      <alignment vertical="center"/>
      <protection/>
    </xf>
    <xf numFmtId="49" fontId="9" fillId="32" borderId="47" xfId="47" applyNumberFormat="1" applyFont="1" applyFill="1" applyBorder="1" applyAlignment="1" applyProtection="1">
      <alignment horizontal="center" vertical="center" textRotation="90" shrinkToFit="1"/>
      <protection/>
    </xf>
    <xf numFmtId="49" fontId="4" fillId="32" borderId="59" xfId="47" applyNumberFormat="1" applyFont="1" applyFill="1" applyBorder="1" applyAlignment="1" applyProtection="1">
      <alignment horizontal="left" vertical="center"/>
      <protection/>
    </xf>
    <xf numFmtId="49" fontId="5" fillId="32" borderId="53" xfId="47" applyNumberFormat="1" applyFont="1" applyFill="1" applyBorder="1" applyAlignment="1" applyProtection="1">
      <alignment horizontal="left" vertical="center"/>
      <protection/>
    </xf>
    <xf numFmtId="194" fontId="5" fillId="32" borderId="58" xfId="47" applyNumberFormat="1" applyFont="1" applyFill="1" applyBorder="1" applyAlignment="1" applyProtection="1">
      <alignment horizontal="right" vertical="center"/>
      <protection/>
    </xf>
    <xf numFmtId="194" fontId="5" fillId="32" borderId="59" xfId="47" applyNumberFormat="1" applyFont="1" applyFill="1" applyBorder="1" applyAlignment="1" applyProtection="1">
      <alignment horizontal="right" vertical="center"/>
      <protection/>
    </xf>
    <xf numFmtId="194" fontId="4" fillId="32" borderId="56" xfId="47" applyNumberFormat="1" applyFont="1" applyFill="1" applyBorder="1" applyAlignment="1" applyProtection="1">
      <alignment horizontal="right" vertical="center"/>
      <protection/>
    </xf>
    <xf numFmtId="194" fontId="4" fillId="32" borderId="57" xfId="47" applyNumberFormat="1" applyFont="1" applyFill="1" applyBorder="1" applyAlignment="1" applyProtection="1">
      <alignment horizontal="right" vertical="center"/>
      <protection/>
    </xf>
    <xf numFmtId="194" fontId="4" fillId="32" borderId="58" xfId="47" applyNumberFormat="1" applyFont="1" applyFill="1" applyBorder="1" applyAlignment="1" applyProtection="1">
      <alignment horizontal="right" vertical="center"/>
      <protection/>
    </xf>
    <xf numFmtId="194" fontId="4" fillId="32" borderId="60" xfId="47" applyNumberFormat="1" applyFont="1" applyFill="1" applyBorder="1" applyAlignment="1" applyProtection="1">
      <alignment horizontal="right" vertical="center"/>
      <protection/>
    </xf>
    <xf numFmtId="194" fontId="4" fillId="32" borderId="59" xfId="47" applyNumberFormat="1" applyFont="1" applyFill="1" applyBorder="1" applyAlignment="1" applyProtection="1">
      <alignment horizontal="right" vertical="center"/>
      <protection/>
    </xf>
    <xf numFmtId="194" fontId="4" fillId="32" borderId="115" xfId="47" applyNumberFormat="1" applyFont="1" applyFill="1" applyBorder="1" applyAlignment="1" applyProtection="1">
      <alignment horizontal="right" vertical="center"/>
      <protection/>
    </xf>
    <xf numFmtId="49" fontId="4" fillId="32" borderId="84" xfId="47" applyNumberFormat="1" applyFont="1" applyFill="1" applyBorder="1" applyAlignment="1" applyProtection="1">
      <alignment horizontal="left" vertical="center"/>
      <protection/>
    </xf>
    <xf numFmtId="49" fontId="5" fillId="32" borderId="78" xfId="47" applyNumberFormat="1" applyFont="1" applyFill="1" applyBorder="1" applyAlignment="1" applyProtection="1">
      <alignment horizontal="left" vertical="center"/>
      <protection/>
    </xf>
    <xf numFmtId="194" fontId="5" fillId="32" borderId="83" xfId="47" applyNumberFormat="1" applyFont="1" applyFill="1" applyBorder="1" applyAlignment="1" applyProtection="1">
      <alignment horizontal="right" vertical="center"/>
      <protection/>
    </xf>
    <xf numFmtId="194" fontId="5" fillId="32" borderId="84" xfId="47" applyNumberFormat="1" applyFont="1" applyFill="1" applyBorder="1" applyAlignment="1" applyProtection="1">
      <alignment horizontal="right" vertical="center"/>
      <protection/>
    </xf>
    <xf numFmtId="194" fontId="4" fillId="32" borderId="81" xfId="47" applyNumberFormat="1" applyFont="1" applyFill="1" applyBorder="1" applyAlignment="1" applyProtection="1">
      <alignment horizontal="right" vertical="center"/>
      <protection/>
    </xf>
    <xf numFmtId="194" fontId="4" fillId="32" borderId="82" xfId="47" applyNumberFormat="1" applyFont="1" applyFill="1" applyBorder="1" applyAlignment="1" applyProtection="1">
      <alignment horizontal="right" vertical="center"/>
      <protection/>
    </xf>
    <xf numFmtId="194" fontId="4" fillId="32" borderId="83" xfId="47" applyNumberFormat="1" applyFont="1" applyFill="1" applyBorder="1" applyAlignment="1" applyProtection="1">
      <alignment horizontal="right" vertical="center"/>
      <protection/>
    </xf>
    <xf numFmtId="194" fontId="4" fillId="32" borderId="80" xfId="47" applyNumberFormat="1" applyFont="1" applyFill="1" applyBorder="1" applyAlignment="1" applyProtection="1">
      <alignment horizontal="right" vertical="center"/>
      <protection/>
    </xf>
    <xf numFmtId="194" fontId="4" fillId="32" borderId="84" xfId="47" applyNumberFormat="1" applyFont="1" applyFill="1" applyBorder="1" applyAlignment="1" applyProtection="1">
      <alignment horizontal="right" vertical="center"/>
      <protection/>
    </xf>
    <xf numFmtId="194" fontId="4" fillId="32" borderId="116" xfId="47" applyNumberFormat="1" applyFont="1" applyFill="1" applyBorder="1" applyAlignment="1" applyProtection="1">
      <alignment horizontal="right" vertical="center"/>
      <protection/>
    </xf>
    <xf numFmtId="49" fontId="5" fillId="32" borderId="41" xfId="47" applyNumberFormat="1" applyFont="1" applyFill="1" applyBorder="1" applyAlignment="1" applyProtection="1">
      <alignment vertical="center"/>
      <protection/>
    </xf>
    <xf numFmtId="49" fontId="5" fillId="32" borderId="42" xfId="47" applyNumberFormat="1" applyFont="1" applyFill="1" applyBorder="1" applyAlignment="1" applyProtection="1">
      <alignment horizontal="left" vertical="center"/>
      <protection/>
    </xf>
    <xf numFmtId="49" fontId="5" fillId="32" borderId="42" xfId="47" applyNumberFormat="1" applyFont="1" applyFill="1" applyBorder="1" applyAlignment="1" applyProtection="1">
      <alignment horizontal="right" vertical="center"/>
      <protection/>
    </xf>
    <xf numFmtId="49" fontId="5" fillId="32" borderId="43" xfId="47" applyNumberFormat="1" applyFont="1" applyFill="1" applyBorder="1" applyAlignment="1" applyProtection="1">
      <alignment horizontal="left" vertical="center"/>
      <protection/>
    </xf>
    <xf numFmtId="194" fontId="5" fillId="32" borderId="48" xfId="47" applyNumberFormat="1" applyFont="1" applyFill="1" applyBorder="1" applyAlignment="1" applyProtection="1">
      <alignment horizontal="right" vertical="center"/>
      <protection/>
    </xf>
    <xf numFmtId="194" fontId="5" fillId="32" borderId="49" xfId="47" applyNumberFormat="1" applyFont="1" applyFill="1" applyBorder="1" applyAlignment="1" applyProtection="1">
      <alignment horizontal="right" vertical="center"/>
      <protection/>
    </xf>
    <xf numFmtId="194" fontId="5" fillId="32" borderId="46" xfId="47" applyNumberFormat="1" applyFont="1" applyFill="1" applyBorder="1" applyAlignment="1" applyProtection="1">
      <alignment horizontal="right" vertical="center"/>
      <protection/>
    </xf>
    <xf numFmtId="194" fontId="5" fillId="32" borderId="47" xfId="47" applyNumberFormat="1" applyFont="1" applyFill="1" applyBorder="1" applyAlignment="1" applyProtection="1">
      <alignment horizontal="right" vertical="center"/>
      <protection/>
    </xf>
    <xf numFmtId="194" fontId="5" fillId="32" borderId="45" xfId="47" applyNumberFormat="1" applyFont="1" applyFill="1" applyBorder="1" applyAlignment="1" applyProtection="1">
      <alignment horizontal="right" vertical="center"/>
      <protection/>
    </xf>
    <xf numFmtId="194" fontId="5" fillId="32" borderId="117" xfId="47" applyNumberFormat="1" applyFont="1" applyFill="1" applyBorder="1" applyAlignment="1" applyProtection="1">
      <alignment horizontal="right" vertical="center"/>
      <protection/>
    </xf>
    <xf numFmtId="49" fontId="9" fillId="32" borderId="76" xfId="47" applyNumberFormat="1" applyFont="1" applyFill="1" applyBorder="1" applyAlignment="1" applyProtection="1">
      <alignment horizontal="center" vertical="center" textRotation="90" shrinkToFit="1"/>
      <protection/>
    </xf>
    <xf numFmtId="194" fontId="4" fillId="32" borderId="68" xfId="47" applyNumberFormat="1" applyFont="1" applyFill="1" applyBorder="1" applyAlignment="1" applyProtection="1">
      <alignment horizontal="right" vertical="center"/>
      <protection/>
    </xf>
    <xf numFmtId="194" fontId="4" fillId="32" borderId="69" xfId="47" applyNumberFormat="1" applyFont="1" applyFill="1" applyBorder="1" applyAlignment="1" applyProtection="1">
      <alignment horizontal="right" vertical="center"/>
      <protection/>
    </xf>
    <xf numFmtId="194" fontId="4" fillId="32" borderId="66" xfId="47" applyNumberFormat="1" applyFont="1" applyFill="1" applyBorder="1" applyAlignment="1" applyProtection="1">
      <alignment horizontal="right" vertical="center"/>
      <protection/>
    </xf>
    <xf numFmtId="194" fontId="4" fillId="32" borderId="67" xfId="47" applyNumberFormat="1" applyFont="1" applyFill="1" applyBorder="1" applyAlignment="1" applyProtection="1">
      <alignment horizontal="right" vertical="center"/>
      <protection/>
    </xf>
    <xf numFmtId="194" fontId="4" fillId="32" borderId="70" xfId="47" applyNumberFormat="1" applyFont="1" applyFill="1" applyBorder="1" applyAlignment="1" applyProtection="1">
      <alignment horizontal="right" vertical="center"/>
      <protection/>
    </xf>
    <xf numFmtId="194" fontId="4" fillId="32" borderId="118" xfId="47" applyNumberFormat="1" applyFont="1" applyFill="1" applyBorder="1" applyAlignment="1" applyProtection="1">
      <alignment horizontal="right" vertical="center"/>
      <protection/>
    </xf>
    <xf numFmtId="194" fontId="5" fillId="32" borderId="119" xfId="47" applyNumberFormat="1" applyFont="1" applyFill="1" applyBorder="1" applyAlignment="1" applyProtection="1">
      <alignment horizontal="centerContinuous" vertical="center"/>
      <protection/>
    </xf>
    <xf numFmtId="195" fontId="5" fillId="32" borderId="102" xfId="47" applyNumberFormat="1" applyFont="1" applyFill="1" applyBorder="1" applyAlignment="1" applyProtection="1">
      <alignment horizontal="right" vertical="center"/>
      <protection/>
    </xf>
    <xf numFmtId="195" fontId="5" fillId="32" borderId="103" xfId="47" applyNumberFormat="1" applyFont="1" applyFill="1" applyBorder="1" applyAlignment="1" applyProtection="1">
      <alignment horizontal="right" vertical="center"/>
      <protection/>
    </xf>
    <xf numFmtId="195" fontId="5" fillId="32" borderId="100" xfId="47" applyNumberFormat="1" applyFont="1" applyFill="1" applyBorder="1" applyAlignment="1" applyProtection="1">
      <alignment horizontal="right" vertical="center"/>
      <protection/>
    </xf>
    <xf numFmtId="195" fontId="5" fillId="32" borderId="101" xfId="47" applyNumberFormat="1" applyFont="1" applyFill="1" applyBorder="1" applyAlignment="1" applyProtection="1">
      <alignment horizontal="right" vertical="center"/>
      <protection/>
    </xf>
    <xf numFmtId="195" fontId="5" fillId="32" borderId="104" xfId="47" applyNumberFormat="1" applyFont="1" applyFill="1" applyBorder="1" applyAlignment="1" applyProtection="1">
      <alignment horizontal="right" vertical="center"/>
      <protection/>
    </xf>
    <xf numFmtId="195" fontId="5" fillId="32" borderId="114" xfId="47" applyNumberFormat="1" applyFont="1" applyFill="1" applyBorder="1" applyAlignment="1" applyProtection="1">
      <alignment horizontal="right" vertical="center"/>
      <protection/>
    </xf>
    <xf numFmtId="195" fontId="5" fillId="32" borderId="58" xfId="47" applyNumberFormat="1" applyFont="1" applyFill="1" applyBorder="1" applyAlignment="1" applyProtection="1">
      <alignment horizontal="right" vertical="center"/>
      <protection/>
    </xf>
    <xf numFmtId="195" fontId="5" fillId="32" borderId="59" xfId="47" applyNumberFormat="1" applyFont="1" applyFill="1" applyBorder="1" applyAlignment="1" applyProtection="1">
      <alignment horizontal="right" vertical="center"/>
      <protection/>
    </xf>
    <xf numFmtId="195" fontId="4" fillId="32" borderId="56" xfId="47" applyNumberFormat="1" applyFont="1" applyFill="1" applyBorder="1" applyAlignment="1" applyProtection="1">
      <alignment horizontal="right" vertical="center"/>
      <protection/>
    </xf>
    <xf numFmtId="195" fontId="4" fillId="32" borderId="57" xfId="47" applyNumberFormat="1" applyFont="1" applyFill="1" applyBorder="1" applyAlignment="1" applyProtection="1">
      <alignment horizontal="right" vertical="center"/>
      <protection/>
    </xf>
    <xf numFmtId="195" fontId="4" fillId="32" borderId="58" xfId="47" applyNumberFormat="1" applyFont="1" applyFill="1" applyBorder="1" applyAlignment="1" applyProtection="1">
      <alignment horizontal="right" vertical="center"/>
      <protection/>
    </xf>
    <xf numFmtId="195" fontId="4" fillId="32" borderId="60" xfId="47" applyNumberFormat="1" applyFont="1" applyFill="1" applyBorder="1" applyAlignment="1" applyProtection="1">
      <alignment horizontal="right" vertical="center"/>
      <protection/>
    </xf>
    <xf numFmtId="195" fontId="4" fillId="32" borderId="59" xfId="47" applyNumberFormat="1" applyFont="1" applyFill="1" applyBorder="1" applyAlignment="1" applyProtection="1">
      <alignment horizontal="right" vertical="center"/>
      <protection/>
    </xf>
    <xf numFmtId="195" fontId="4" fillId="32" borderId="115" xfId="47" applyNumberFormat="1" applyFont="1" applyFill="1" applyBorder="1" applyAlignment="1" applyProtection="1">
      <alignment horizontal="right" vertical="center"/>
      <protection/>
    </xf>
    <xf numFmtId="195" fontId="5" fillId="32" borderId="83" xfId="47" applyNumberFormat="1" applyFont="1" applyFill="1" applyBorder="1" applyAlignment="1" applyProtection="1">
      <alignment horizontal="right" vertical="center"/>
      <protection/>
    </xf>
    <xf numFmtId="195" fontId="5" fillId="32" borderId="84" xfId="47" applyNumberFormat="1" applyFont="1" applyFill="1" applyBorder="1" applyAlignment="1" applyProtection="1">
      <alignment horizontal="right" vertical="center"/>
      <protection/>
    </xf>
    <xf numFmtId="195" fontId="4" fillId="32" borderId="81" xfId="47" applyNumberFormat="1" applyFont="1" applyFill="1" applyBorder="1" applyAlignment="1" applyProtection="1">
      <alignment horizontal="right" vertical="center"/>
      <protection/>
    </xf>
    <xf numFmtId="195" fontId="4" fillId="32" borderId="82" xfId="47" applyNumberFormat="1" applyFont="1" applyFill="1" applyBorder="1" applyAlignment="1" applyProtection="1">
      <alignment horizontal="right" vertical="center"/>
      <protection/>
    </xf>
    <xf numFmtId="195" fontId="4" fillId="32" borderId="83" xfId="47" applyNumberFormat="1" applyFont="1" applyFill="1" applyBorder="1" applyAlignment="1" applyProtection="1">
      <alignment horizontal="right" vertical="center"/>
      <protection/>
    </xf>
    <xf numFmtId="195" fontId="4" fillId="32" borderId="80" xfId="47" applyNumberFormat="1" applyFont="1" applyFill="1" applyBorder="1" applyAlignment="1" applyProtection="1">
      <alignment horizontal="right" vertical="center"/>
      <protection/>
    </xf>
    <xf numFmtId="195" fontId="4" fillId="32" borderId="84" xfId="47" applyNumberFormat="1" applyFont="1" applyFill="1" applyBorder="1" applyAlignment="1" applyProtection="1">
      <alignment horizontal="right" vertical="center"/>
      <protection/>
    </xf>
    <xf numFmtId="195" fontId="4" fillId="32" borderId="116" xfId="47" applyNumberFormat="1" applyFont="1" applyFill="1" applyBorder="1" applyAlignment="1" applyProtection="1">
      <alignment horizontal="right" vertical="center"/>
      <protection/>
    </xf>
    <xf numFmtId="195" fontId="5" fillId="32" borderId="48" xfId="47" applyNumberFormat="1" applyFont="1" applyFill="1" applyBorder="1" applyAlignment="1" applyProtection="1">
      <alignment horizontal="right" vertical="center"/>
      <protection/>
    </xf>
    <xf numFmtId="195" fontId="5" fillId="32" borderId="49" xfId="47" applyNumberFormat="1" applyFont="1" applyFill="1" applyBorder="1" applyAlignment="1" applyProtection="1">
      <alignment horizontal="right" vertical="center"/>
      <protection/>
    </xf>
    <xf numFmtId="195" fontId="5" fillId="32" borderId="46" xfId="47" applyNumberFormat="1" applyFont="1" applyFill="1" applyBorder="1" applyAlignment="1" applyProtection="1">
      <alignment horizontal="right" vertical="center"/>
      <protection/>
    </xf>
    <xf numFmtId="195" fontId="5" fillId="32" borderId="47" xfId="47" applyNumberFormat="1" applyFont="1" applyFill="1" applyBorder="1" applyAlignment="1" applyProtection="1">
      <alignment horizontal="right" vertical="center"/>
      <protection/>
    </xf>
    <xf numFmtId="195" fontId="5" fillId="32" borderId="45" xfId="47" applyNumberFormat="1" applyFont="1" applyFill="1" applyBorder="1" applyAlignment="1" applyProtection="1">
      <alignment horizontal="right" vertical="center"/>
      <protection/>
    </xf>
    <xf numFmtId="195" fontId="5" fillId="32" borderId="117" xfId="47" applyNumberFormat="1" applyFont="1" applyFill="1" applyBorder="1" applyAlignment="1" applyProtection="1">
      <alignment horizontal="right" vertical="center"/>
      <protection/>
    </xf>
    <xf numFmtId="195" fontId="4" fillId="32" borderId="68" xfId="47" applyNumberFormat="1" applyFont="1" applyFill="1" applyBorder="1" applyAlignment="1" applyProtection="1">
      <alignment horizontal="right" vertical="center"/>
      <protection/>
    </xf>
    <xf numFmtId="195" fontId="4" fillId="32" borderId="69" xfId="47" applyNumberFormat="1" applyFont="1" applyFill="1" applyBorder="1" applyAlignment="1" applyProtection="1">
      <alignment horizontal="right" vertical="center"/>
      <protection/>
    </xf>
    <xf numFmtId="195" fontId="4" fillId="32" borderId="66" xfId="47" applyNumberFormat="1" applyFont="1" applyFill="1" applyBorder="1" applyAlignment="1" applyProtection="1">
      <alignment horizontal="right" vertical="center"/>
      <protection/>
    </xf>
    <xf numFmtId="195" fontId="4" fillId="32" borderId="67" xfId="47" applyNumberFormat="1" applyFont="1" applyFill="1" applyBorder="1" applyAlignment="1" applyProtection="1">
      <alignment horizontal="right" vertical="center"/>
      <protection/>
    </xf>
    <xf numFmtId="195" fontId="4" fillId="32" borderId="70" xfId="47" applyNumberFormat="1" applyFont="1" applyFill="1" applyBorder="1" applyAlignment="1" applyProtection="1">
      <alignment horizontal="right" vertical="center"/>
      <protection/>
    </xf>
    <xf numFmtId="195" fontId="4" fillId="32" borderId="118" xfId="47" applyNumberFormat="1" applyFont="1" applyFill="1" applyBorder="1" applyAlignment="1" applyProtection="1">
      <alignment horizontal="right" vertical="center"/>
      <protection/>
    </xf>
    <xf numFmtId="195" fontId="4" fillId="32" borderId="120" xfId="47" applyNumberFormat="1" applyFont="1" applyFill="1" applyBorder="1" applyAlignment="1" applyProtection="1">
      <alignment horizontal="right" vertical="center"/>
      <protection/>
    </xf>
    <xf numFmtId="195" fontId="4" fillId="32" borderId="121" xfId="47" applyNumberFormat="1" applyFont="1" applyFill="1" applyBorder="1" applyAlignment="1" applyProtection="1">
      <alignment horizontal="right" vertical="center"/>
      <protection/>
    </xf>
    <xf numFmtId="195" fontId="4" fillId="32" borderId="122" xfId="47" applyNumberFormat="1" applyFont="1" applyFill="1" applyBorder="1" applyAlignment="1" applyProtection="1">
      <alignment horizontal="right" vertical="center"/>
      <protection/>
    </xf>
    <xf numFmtId="195" fontId="4" fillId="32" borderId="123" xfId="47" applyNumberFormat="1" applyFont="1" applyFill="1" applyBorder="1" applyAlignment="1" applyProtection="1">
      <alignment horizontal="right" vertical="center"/>
      <protection/>
    </xf>
    <xf numFmtId="195" fontId="4" fillId="32" borderId="124" xfId="47" applyNumberFormat="1" applyFont="1" applyFill="1" applyBorder="1" applyAlignment="1" applyProtection="1">
      <alignment horizontal="right" vertical="center"/>
      <protection/>
    </xf>
    <xf numFmtId="195" fontId="4" fillId="32" borderId="125" xfId="47" applyNumberFormat="1" applyFont="1" applyFill="1" applyBorder="1" applyAlignment="1" applyProtection="1">
      <alignment horizontal="right" vertical="center"/>
      <protection/>
    </xf>
    <xf numFmtId="195" fontId="4" fillId="32" borderId="126" xfId="47" applyNumberFormat="1" applyFont="1" applyFill="1" applyBorder="1" applyAlignment="1" applyProtection="1">
      <alignment horizontal="right" vertical="center"/>
      <protection/>
    </xf>
    <xf numFmtId="195" fontId="4" fillId="32" borderId="127" xfId="47" applyNumberFormat="1" applyFont="1" applyFill="1" applyBorder="1" applyAlignment="1" applyProtection="1">
      <alignment horizontal="right" vertical="center"/>
      <protection/>
    </xf>
    <xf numFmtId="195" fontId="4" fillId="32" borderId="20" xfId="47" applyNumberFormat="1" applyFont="1" applyFill="1" applyBorder="1" applyAlignment="1" applyProtection="1">
      <alignment horizontal="right" vertical="center"/>
      <protection/>
    </xf>
    <xf numFmtId="195" fontId="4" fillId="32" borderId="128" xfId="47" applyNumberFormat="1" applyFont="1" applyFill="1" applyBorder="1" applyAlignment="1" applyProtection="1">
      <alignment horizontal="right" vertical="center"/>
      <protection/>
    </xf>
    <xf numFmtId="0" fontId="12" fillId="32" borderId="0" xfId="47" applyFont="1" applyFill="1" applyAlignment="1" applyProtection="1">
      <alignment horizontal="left" vertical="top"/>
      <protection/>
    </xf>
    <xf numFmtId="0" fontId="12" fillId="32" borderId="0" xfId="48" applyFont="1" applyFill="1" applyAlignment="1" applyProtection="1">
      <alignment horizontal="left" vertical="top" wrapText="1"/>
      <protection/>
    </xf>
    <xf numFmtId="0" fontId="8" fillId="32" borderId="0" xfId="48" applyFont="1" applyFill="1" applyAlignment="1" applyProtection="1">
      <alignment horizontal="center" vertical="top"/>
      <protection/>
    </xf>
    <xf numFmtId="0" fontId="11" fillId="32" borderId="0" xfId="48" applyFont="1" applyFill="1" applyAlignment="1" applyProtection="1">
      <alignment horizontal="center" vertical="top"/>
      <protection/>
    </xf>
    <xf numFmtId="194" fontId="5" fillId="32" borderId="39" xfId="47" applyNumberFormat="1" applyFont="1" applyFill="1" applyBorder="1" applyAlignment="1" applyProtection="1">
      <alignment horizontal="right" vertical="center"/>
      <protection/>
    </xf>
    <xf numFmtId="194" fontId="5" fillId="32" borderId="40" xfId="47" applyNumberFormat="1" applyFont="1" applyFill="1" applyBorder="1" applyAlignment="1" applyProtection="1">
      <alignment horizontal="right" vertical="center"/>
      <protection/>
    </xf>
    <xf numFmtId="194" fontId="5" fillId="32" borderId="36" xfId="47" applyNumberFormat="1" applyFont="1" applyFill="1" applyBorder="1" applyAlignment="1" applyProtection="1">
      <alignment horizontal="right" vertical="center"/>
      <protection/>
    </xf>
    <xf numFmtId="49" fontId="4" fillId="32" borderId="41" xfId="47" applyNumberFormat="1" applyFont="1" applyFill="1" applyBorder="1" applyAlignment="1" applyProtection="1">
      <alignment vertical="center"/>
      <protection/>
    </xf>
    <xf numFmtId="194" fontId="4" fillId="32" borderId="48" xfId="47" applyNumberFormat="1" applyFont="1" applyFill="1" applyBorder="1" applyAlignment="1" applyProtection="1">
      <alignment horizontal="right" vertical="center"/>
      <protection/>
    </xf>
    <xf numFmtId="194" fontId="4" fillId="32" borderId="49" xfId="47" applyNumberFormat="1" applyFont="1" applyFill="1" applyBorder="1" applyAlignment="1" applyProtection="1">
      <alignment horizontal="right" vertical="center"/>
      <protection/>
    </xf>
    <xf numFmtId="194" fontId="4" fillId="32" borderId="45" xfId="47" applyNumberFormat="1" applyFont="1" applyFill="1" applyBorder="1" applyAlignment="1" applyProtection="1">
      <alignment horizontal="right" vertical="center"/>
      <protection/>
    </xf>
    <xf numFmtId="194" fontId="4" fillId="32" borderId="58" xfId="47" applyNumberFormat="1" applyFont="1" applyFill="1" applyBorder="1" applyAlignment="1" applyProtection="1">
      <alignment horizontal="right" vertical="center"/>
      <protection/>
    </xf>
    <xf numFmtId="194" fontId="4" fillId="32" borderId="59" xfId="47" applyNumberFormat="1" applyFont="1" applyFill="1" applyBorder="1" applyAlignment="1" applyProtection="1">
      <alignment horizontal="right" vertical="center"/>
      <protection/>
    </xf>
    <xf numFmtId="194" fontId="4" fillId="32" borderId="60" xfId="47" applyNumberFormat="1" applyFont="1" applyFill="1" applyBorder="1" applyAlignment="1" applyProtection="1">
      <alignment horizontal="right" vertical="center"/>
      <protection/>
    </xf>
    <xf numFmtId="194" fontId="4" fillId="32" borderId="68" xfId="47" applyNumberFormat="1" applyFont="1" applyFill="1" applyBorder="1" applyAlignment="1" applyProtection="1">
      <alignment horizontal="right" vertical="center"/>
      <protection/>
    </xf>
    <xf numFmtId="194" fontId="4" fillId="32" borderId="69" xfId="47" applyNumberFormat="1" applyFont="1" applyFill="1" applyBorder="1" applyAlignment="1" applyProtection="1">
      <alignment horizontal="right" vertical="center"/>
      <protection/>
    </xf>
    <xf numFmtId="194" fontId="4" fillId="32" borderId="70" xfId="47" applyNumberFormat="1" applyFont="1" applyFill="1" applyBorder="1" applyAlignment="1" applyProtection="1">
      <alignment horizontal="right" vertical="center"/>
      <protection/>
    </xf>
    <xf numFmtId="194" fontId="4" fillId="32" borderId="83" xfId="47" applyNumberFormat="1" applyFont="1" applyFill="1" applyBorder="1" applyAlignment="1" applyProtection="1">
      <alignment horizontal="right" vertical="center"/>
      <protection/>
    </xf>
    <xf numFmtId="194" fontId="4" fillId="32" borderId="84" xfId="47" applyNumberFormat="1" applyFont="1" applyFill="1" applyBorder="1" applyAlignment="1" applyProtection="1">
      <alignment horizontal="right" vertical="center"/>
      <protection/>
    </xf>
    <xf numFmtId="194" fontId="4" fillId="32" borderId="80" xfId="47" applyNumberFormat="1" applyFont="1" applyFill="1" applyBorder="1" applyAlignment="1" applyProtection="1">
      <alignment horizontal="right" vertical="center"/>
      <protection/>
    </xf>
    <xf numFmtId="49" fontId="4" fillId="32" borderId="129" xfId="47" applyNumberFormat="1" applyFont="1" applyFill="1" applyBorder="1" applyAlignment="1" applyProtection="1">
      <alignment vertical="center"/>
      <protection/>
    </xf>
    <xf numFmtId="49" fontId="4" fillId="32" borderId="130" xfId="47" applyNumberFormat="1" applyFont="1" applyFill="1" applyBorder="1" applyAlignment="1" applyProtection="1">
      <alignment vertical="center"/>
      <protection/>
    </xf>
    <xf numFmtId="49" fontId="4" fillId="32" borderId="131" xfId="47" applyNumberFormat="1" applyFont="1" applyFill="1" applyBorder="1" applyAlignment="1" applyProtection="1">
      <alignment horizontal="left" vertical="center"/>
      <protection/>
    </xf>
    <xf numFmtId="49" fontId="4" fillId="32" borderId="131" xfId="47" applyNumberFormat="1" applyFont="1" applyFill="1" applyBorder="1" applyAlignment="1" applyProtection="1">
      <alignment horizontal="right" vertical="center"/>
      <protection/>
    </xf>
    <xf numFmtId="49" fontId="4" fillId="32" borderId="132" xfId="47" applyNumberFormat="1" applyFont="1" applyFill="1" applyBorder="1" applyAlignment="1" applyProtection="1">
      <alignment horizontal="left" vertical="center"/>
      <protection/>
    </xf>
    <xf numFmtId="194" fontId="4" fillId="32" borderId="120" xfId="47" applyNumberFormat="1" applyFont="1" applyFill="1" applyBorder="1" applyAlignment="1" applyProtection="1">
      <alignment horizontal="right" vertical="center"/>
      <protection/>
    </xf>
    <xf numFmtId="194" fontId="4" fillId="32" borderId="121" xfId="47" applyNumberFormat="1" applyFont="1" applyFill="1" applyBorder="1" applyAlignment="1" applyProtection="1">
      <alignment horizontal="right" vertical="center"/>
      <protection/>
    </xf>
    <xf numFmtId="194" fontId="4" fillId="32" borderId="124" xfId="47" applyNumberFormat="1" applyFont="1" applyFill="1" applyBorder="1" applyAlignment="1" applyProtection="1">
      <alignment horizontal="right" vertical="center"/>
      <protection/>
    </xf>
    <xf numFmtId="194" fontId="5" fillId="32" borderId="102" xfId="47" applyNumberFormat="1" applyFont="1" applyFill="1" applyBorder="1" applyAlignment="1" applyProtection="1">
      <alignment horizontal="right" vertical="center"/>
      <protection/>
    </xf>
    <xf numFmtId="194" fontId="5" fillId="32" borderId="103" xfId="47" applyNumberFormat="1" applyFont="1" applyFill="1" applyBorder="1" applyAlignment="1" applyProtection="1">
      <alignment horizontal="right" vertical="center"/>
      <protection/>
    </xf>
    <xf numFmtId="194" fontId="5" fillId="32" borderId="104" xfId="47" applyNumberFormat="1" applyFont="1" applyFill="1" applyBorder="1" applyAlignment="1" applyProtection="1">
      <alignment horizontal="right" vertical="center"/>
      <protection/>
    </xf>
    <xf numFmtId="194" fontId="5" fillId="32" borderId="104" xfId="0" applyNumberFormat="1" applyFont="1" applyFill="1" applyBorder="1" applyAlignment="1" applyProtection="1">
      <alignment horizontal="right" vertical="center"/>
      <protection/>
    </xf>
    <xf numFmtId="194" fontId="4" fillId="32" borderId="48" xfId="47" applyNumberFormat="1" applyFont="1" applyFill="1" applyBorder="1" applyAlignment="1" applyProtection="1">
      <alignment horizontal="right" vertical="center"/>
      <protection/>
    </xf>
    <xf numFmtId="194" fontId="4" fillId="32" borderId="49" xfId="47" applyNumberFormat="1" applyFont="1" applyFill="1" applyBorder="1" applyAlignment="1" applyProtection="1">
      <alignment horizontal="right" vertical="center"/>
      <protection/>
    </xf>
    <xf numFmtId="194" fontId="4" fillId="32" borderId="133" xfId="47" applyNumberFormat="1" applyFont="1" applyFill="1" applyBorder="1" applyAlignment="1" applyProtection="1">
      <alignment horizontal="right" vertical="center"/>
      <protection/>
    </xf>
    <xf numFmtId="194" fontId="5" fillId="32" borderId="58" xfId="47" applyNumberFormat="1" applyFont="1" applyFill="1" applyBorder="1" applyAlignment="1" applyProtection="1">
      <alignment horizontal="right" vertical="center"/>
      <protection/>
    </xf>
    <xf numFmtId="194" fontId="5" fillId="32" borderId="59" xfId="47" applyNumberFormat="1" applyFont="1" applyFill="1" applyBorder="1" applyAlignment="1" applyProtection="1">
      <alignment horizontal="right" vertical="center"/>
      <protection/>
    </xf>
    <xf numFmtId="194" fontId="5" fillId="32" borderId="68" xfId="47" applyNumberFormat="1" applyFont="1" applyFill="1" applyBorder="1" applyAlignment="1" applyProtection="1">
      <alignment horizontal="right" vertical="center"/>
      <protection/>
    </xf>
    <xf numFmtId="194" fontId="5" fillId="32" borderId="69" xfId="47" applyNumberFormat="1" applyFont="1" applyFill="1" applyBorder="1" applyAlignment="1" applyProtection="1">
      <alignment horizontal="right" vertical="center"/>
      <protection/>
    </xf>
    <xf numFmtId="49" fontId="4" fillId="32" borderId="134" xfId="47" applyNumberFormat="1" applyFont="1" applyFill="1" applyBorder="1" applyAlignment="1" applyProtection="1">
      <alignment vertical="center"/>
      <protection/>
    </xf>
    <xf numFmtId="194" fontId="4" fillId="32" borderId="95" xfId="47" applyNumberFormat="1" applyFont="1" applyFill="1" applyBorder="1" applyAlignment="1" applyProtection="1">
      <alignment horizontal="right" vertical="center"/>
      <protection/>
    </xf>
    <xf numFmtId="194" fontId="4" fillId="32" borderId="95" xfId="47" applyNumberFormat="1" applyFont="1" applyFill="1" applyBorder="1" applyAlignment="1" applyProtection="1">
      <alignment horizontal="right" vertical="center"/>
      <protection/>
    </xf>
    <xf numFmtId="194" fontId="4" fillId="32" borderId="96" xfId="47" applyNumberFormat="1" applyFont="1" applyFill="1" applyBorder="1" applyAlignment="1" applyProtection="1">
      <alignment horizontal="right" vertical="center"/>
      <protection/>
    </xf>
    <xf numFmtId="49" fontId="4" fillId="32" borderId="32" xfId="47" applyNumberFormat="1" applyFont="1" applyFill="1" applyBorder="1" applyAlignment="1" applyProtection="1">
      <alignment vertical="center"/>
      <protection/>
    </xf>
    <xf numFmtId="49" fontId="9" fillId="32" borderId="47" xfId="47" applyNumberFormat="1" applyFont="1" applyFill="1" applyBorder="1" applyAlignment="1" applyProtection="1">
      <alignment horizontal="center" vertical="center" textRotation="90" shrinkToFit="1"/>
      <protection/>
    </xf>
    <xf numFmtId="194" fontId="4" fillId="32" borderId="73" xfId="47" applyNumberFormat="1" applyFont="1" applyFill="1" applyBorder="1" applyAlignment="1" applyProtection="1">
      <alignment horizontal="right" vertical="center"/>
      <protection/>
    </xf>
    <xf numFmtId="194" fontId="4" fillId="32" borderId="74" xfId="47" applyNumberFormat="1" applyFont="1" applyFill="1" applyBorder="1" applyAlignment="1" applyProtection="1">
      <alignment horizontal="right" vertical="center"/>
      <protection/>
    </xf>
    <xf numFmtId="194" fontId="4" fillId="32" borderId="65" xfId="47" applyNumberFormat="1" applyFont="1" applyFill="1" applyBorder="1" applyAlignment="1" applyProtection="1">
      <alignment horizontal="right" vertical="center"/>
      <protection/>
    </xf>
    <xf numFmtId="49" fontId="4" fillId="32" borderId="97" xfId="47" applyNumberFormat="1" applyFont="1" applyFill="1" applyBorder="1" applyAlignment="1" applyProtection="1">
      <alignment vertical="center"/>
      <protection/>
    </xf>
    <xf numFmtId="49" fontId="4" fillId="32" borderId="98" xfId="47" applyNumberFormat="1" applyFont="1" applyFill="1" applyBorder="1" applyAlignment="1" applyProtection="1">
      <alignment horizontal="left" vertical="center"/>
      <protection/>
    </xf>
    <xf numFmtId="49" fontId="4" fillId="32" borderId="98" xfId="47" applyNumberFormat="1" applyFont="1" applyFill="1" applyBorder="1" applyAlignment="1" applyProtection="1">
      <alignment horizontal="right" vertical="center"/>
      <protection/>
    </xf>
    <xf numFmtId="49" fontId="4" fillId="32" borderId="99" xfId="47" applyNumberFormat="1" applyFont="1" applyFill="1" applyBorder="1" applyAlignment="1" applyProtection="1">
      <alignment horizontal="left" vertical="center"/>
      <protection/>
    </xf>
    <xf numFmtId="49" fontId="4" fillId="32" borderId="47" xfId="47" applyNumberFormat="1" applyFont="1" applyFill="1" applyBorder="1" applyAlignment="1" applyProtection="1">
      <alignment horizontal="center" vertical="center" textRotation="90" shrinkToFit="1"/>
      <protection/>
    </xf>
    <xf numFmtId="0" fontId="1" fillId="32" borderId="47" xfId="47" applyFont="1" applyFill="1" applyBorder="1" applyAlignment="1" applyProtection="1">
      <alignment horizontal="center" vertical="center" textRotation="90" shrinkToFit="1"/>
      <protection/>
    </xf>
    <xf numFmtId="194" fontId="5" fillId="32" borderId="124" xfId="0" applyNumberFormat="1" applyFont="1" applyFill="1" applyBorder="1" applyAlignment="1" applyProtection="1">
      <alignment horizontal="right" vertical="center"/>
      <protection/>
    </xf>
    <xf numFmtId="194" fontId="4" fillId="32" borderId="135" xfId="47" applyNumberFormat="1" applyFont="1" applyFill="1" applyBorder="1" applyAlignment="1" applyProtection="1">
      <alignment horizontal="right" vertical="center"/>
      <protection/>
    </xf>
    <xf numFmtId="194" fontId="4" fillId="32" borderId="136" xfId="47" applyNumberFormat="1" applyFont="1" applyFill="1" applyBorder="1" applyAlignment="1" applyProtection="1">
      <alignment horizontal="right" vertical="center"/>
      <protection/>
    </xf>
    <xf numFmtId="194" fontId="4" fillId="32" borderId="0" xfId="47" applyNumberFormat="1" applyFont="1" applyFill="1" applyAlignment="1" applyProtection="1">
      <alignment vertical="center"/>
      <protection/>
    </xf>
    <xf numFmtId="49" fontId="4" fillId="32" borderId="137" xfId="47" applyNumberFormat="1" applyFont="1" applyFill="1" applyBorder="1" applyAlignment="1" applyProtection="1">
      <alignment vertical="center"/>
      <protection/>
    </xf>
    <xf numFmtId="0" fontId="5" fillId="32" borderId="102" xfId="47" applyFont="1" applyFill="1" applyBorder="1" applyAlignment="1" applyProtection="1">
      <alignment horizontal="right" vertical="center"/>
      <protection/>
    </xf>
    <xf numFmtId="0" fontId="5" fillId="32" borderId="103" xfId="47" applyFont="1" applyFill="1" applyBorder="1" applyAlignment="1" applyProtection="1">
      <alignment horizontal="right" vertical="center"/>
      <protection/>
    </xf>
    <xf numFmtId="0" fontId="4" fillId="32" borderId="48" xfId="47" applyFont="1" applyFill="1" applyBorder="1" applyAlignment="1" applyProtection="1">
      <alignment horizontal="right" vertical="center"/>
      <protection/>
    </xf>
    <xf numFmtId="0" fontId="4" fillId="32" borderId="49" xfId="47" applyFont="1" applyFill="1" applyBorder="1" applyAlignment="1" applyProtection="1">
      <alignment horizontal="right" vertical="center"/>
      <protection/>
    </xf>
    <xf numFmtId="0" fontId="4" fillId="32" borderId="133" xfId="47" applyFont="1" applyFill="1" applyBorder="1" applyAlignment="1" applyProtection="1">
      <alignment horizontal="right" vertical="center"/>
      <protection/>
    </xf>
    <xf numFmtId="0" fontId="4" fillId="32" borderId="68" xfId="47" applyFont="1" applyFill="1" applyBorder="1" applyAlignment="1" applyProtection="1">
      <alignment horizontal="right" vertical="center"/>
      <protection/>
    </xf>
    <xf numFmtId="0" fontId="4" fillId="32" borderId="69" xfId="47" applyFont="1" applyFill="1" applyBorder="1" applyAlignment="1" applyProtection="1">
      <alignment horizontal="right" vertical="center"/>
      <protection/>
    </xf>
    <xf numFmtId="0" fontId="4" fillId="32" borderId="120" xfId="47" applyFont="1" applyFill="1" applyBorder="1" applyAlignment="1" applyProtection="1">
      <alignment horizontal="right" vertical="center"/>
      <protection/>
    </xf>
    <xf numFmtId="0" fontId="4" fillId="32" borderId="121" xfId="47" applyFont="1" applyFill="1" applyBorder="1" applyAlignment="1" applyProtection="1">
      <alignment horizontal="right" vertical="center"/>
      <protection/>
    </xf>
    <xf numFmtId="0" fontId="4" fillId="32" borderId="58" xfId="47" applyFont="1" applyFill="1" applyBorder="1" applyAlignment="1" applyProtection="1">
      <alignment horizontal="right" vertical="center"/>
      <protection/>
    </xf>
    <xf numFmtId="0" fontId="4" fillId="32" borderId="59" xfId="47" applyFont="1" applyFill="1" applyBorder="1" applyAlignment="1" applyProtection="1">
      <alignment horizontal="right" vertical="center"/>
      <protection/>
    </xf>
    <xf numFmtId="0" fontId="4" fillId="32" borderId="95" xfId="47" applyFont="1" applyFill="1" applyBorder="1" applyAlignment="1" applyProtection="1">
      <alignment horizontal="right" vertical="center"/>
      <protection/>
    </xf>
    <xf numFmtId="0" fontId="4" fillId="32" borderId="96" xfId="47" applyFont="1" applyFill="1" applyBorder="1" applyAlignment="1" applyProtection="1">
      <alignment horizontal="right" vertical="center"/>
      <protection/>
    </xf>
    <xf numFmtId="49" fontId="10" fillId="32" borderId="138" xfId="47" applyNumberFormat="1" applyFont="1" applyFill="1" applyBorder="1" applyAlignment="1" applyProtection="1">
      <alignment horizontal="left" vertical="center" textRotation="90"/>
      <protection/>
    </xf>
    <xf numFmtId="49" fontId="5" fillId="32" borderId="52" xfId="47" applyNumberFormat="1" applyFont="1" applyFill="1" applyBorder="1" applyAlignment="1" applyProtection="1">
      <alignment horizontal="left" vertical="center"/>
      <protection/>
    </xf>
    <xf numFmtId="49" fontId="5" fillId="32" borderId="52" xfId="47" applyNumberFormat="1" applyFont="1" applyFill="1" applyBorder="1" applyAlignment="1" applyProtection="1">
      <alignment horizontal="right" vertical="center"/>
      <protection/>
    </xf>
    <xf numFmtId="49" fontId="5" fillId="32" borderId="53" xfId="47" applyNumberFormat="1" applyFont="1" applyFill="1" applyBorder="1" applyAlignment="1" applyProtection="1">
      <alignment horizontal="left" vertical="center"/>
      <protection/>
    </xf>
    <xf numFmtId="49" fontId="10" fillId="32" borderId="139" xfId="47" applyNumberFormat="1" applyFont="1" applyFill="1" applyBorder="1" applyAlignment="1" applyProtection="1">
      <alignment horizontal="left" vertical="center" textRotation="90"/>
      <protection/>
    </xf>
    <xf numFmtId="49" fontId="5" fillId="32" borderId="77" xfId="47" applyNumberFormat="1" applyFont="1" applyFill="1" applyBorder="1" applyAlignment="1" applyProtection="1">
      <alignment horizontal="left" vertical="center"/>
      <protection/>
    </xf>
    <xf numFmtId="49" fontId="5" fillId="32" borderId="77" xfId="47" applyNumberFormat="1" applyFont="1" applyFill="1" applyBorder="1" applyAlignment="1" applyProtection="1">
      <alignment horizontal="right" vertical="center"/>
      <protection/>
    </xf>
    <xf numFmtId="49" fontId="5" fillId="32" borderId="78" xfId="47" applyNumberFormat="1" applyFont="1" applyFill="1" applyBorder="1" applyAlignment="1" applyProtection="1">
      <alignment horizontal="left" vertical="center"/>
      <protection/>
    </xf>
    <xf numFmtId="49" fontId="4" fillId="32" borderId="140" xfId="47" applyNumberFormat="1" applyFont="1" applyFill="1" applyBorder="1" applyAlignment="1" applyProtection="1">
      <alignment horizontal="left" vertical="center"/>
      <protection/>
    </xf>
    <xf numFmtId="49" fontId="4" fillId="32" borderId="140" xfId="47" applyNumberFormat="1" applyFont="1" applyFill="1" applyBorder="1" applyAlignment="1" applyProtection="1">
      <alignment horizontal="right" vertical="center"/>
      <protection/>
    </xf>
    <xf numFmtId="49" fontId="4" fillId="32" borderId="141" xfId="47" applyNumberFormat="1" applyFont="1" applyFill="1" applyBorder="1" applyAlignment="1" applyProtection="1">
      <alignment horizontal="left" vertical="center"/>
      <protection/>
    </xf>
    <xf numFmtId="49" fontId="4" fillId="32" borderId="69" xfId="47" applyNumberFormat="1" applyFont="1" applyFill="1" applyBorder="1" applyAlignment="1" applyProtection="1">
      <alignment horizontal="left" vertical="center"/>
      <protection/>
    </xf>
    <xf numFmtId="49" fontId="4" fillId="32" borderId="33" xfId="47" applyNumberFormat="1" applyFont="1" applyFill="1" applyBorder="1" applyAlignment="1" applyProtection="1">
      <alignment horizontal="left" vertical="center"/>
      <protection/>
    </xf>
    <xf numFmtId="49" fontId="4" fillId="32" borderId="76" xfId="47" applyNumberFormat="1" applyFont="1" applyFill="1" applyBorder="1" applyAlignment="1" applyProtection="1">
      <alignment horizontal="center" vertical="center" textRotation="90" shrinkToFit="1"/>
      <protection/>
    </xf>
    <xf numFmtId="49" fontId="4" fillId="32" borderId="139" xfId="47" applyNumberFormat="1" applyFont="1" applyFill="1" applyBorder="1" applyAlignment="1" applyProtection="1">
      <alignment horizontal="left" vertical="center"/>
      <protection/>
    </xf>
    <xf numFmtId="49" fontId="4" fillId="32" borderId="139" xfId="47" applyNumberFormat="1" applyFont="1" applyFill="1" applyBorder="1" applyAlignment="1" applyProtection="1">
      <alignment horizontal="right" vertical="center"/>
      <protection/>
    </xf>
    <xf numFmtId="49" fontId="4" fillId="32" borderId="142" xfId="47" applyNumberFormat="1" applyFont="1" applyFill="1" applyBorder="1" applyAlignment="1" applyProtection="1">
      <alignment horizontal="left" vertical="center"/>
      <protection/>
    </xf>
    <xf numFmtId="194" fontId="4" fillId="32" borderId="143" xfId="47" applyNumberFormat="1" applyFont="1" applyFill="1" applyBorder="1" applyAlignment="1" applyProtection="1">
      <alignment horizontal="right" vertical="center"/>
      <protection/>
    </xf>
    <xf numFmtId="194" fontId="4" fillId="32" borderId="133" xfId="47" applyNumberFormat="1" applyFont="1" applyFill="1" applyBorder="1" applyAlignment="1" applyProtection="1">
      <alignment horizontal="right" vertical="center"/>
      <protection/>
    </xf>
    <xf numFmtId="194" fontId="4" fillId="32" borderId="86" xfId="47" applyNumberFormat="1" applyFont="1" applyFill="1" applyBorder="1" applyAlignment="1" applyProtection="1">
      <alignment horizontal="right" vertical="center"/>
      <protection/>
    </xf>
    <xf numFmtId="194" fontId="4" fillId="32" borderId="96" xfId="47" applyNumberFormat="1" applyFont="1" applyFill="1" applyBorder="1" applyAlignment="1" applyProtection="1">
      <alignment horizontal="right" vertical="center"/>
      <protection/>
    </xf>
    <xf numFmtId="194" fontId="4" fillId="32" borderId="92" xfId="47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onzervatore_07" xfId="47"/>
    <cellStyle name="normální_Vyv_b5_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2.7109375" style="2" customWidth="1"/>
    <col min="3" max="16384" width="9.140625" style="2" customWidth="1"/>
  </cols>
  <sheetData>
    <row r="1" ht="12.75">
      <c r="A1" s="1" t="s">
        <v>36</v>
      </c>
    </row>
    <row r="3" spans="1:2" s="1" customFormat="1" ht="19.5" customHeight="1">
      <c r="A3" s="2" t="s">
        <v>0</v>
      </c>
      <c r="B3" s="3" t="str">
        <f>'T1'!E$1</f>
        <v>Konzervatoře – počet škol ve školním roce 2003/04–2012/13 – podle zřizovatele</v>
      </c>
    </row>
    <row r="4" spans="1:2" s="1" customFormat="1" ht="30" customHeight="1">
      <c r="A4" s="4" t="s">
        <v>15</v>
      </c>
      <c r="B4" s="3" t="str">
        <f>'T2'!E$1</f>
        <v>Konzervatoře – počet žáků, nově přijatých a absolventů celkem ve školním roce
2003/04–2012/13 – podle zřizovatele</v>
      </c>
    </row>
    <row r="5" spans="1:2" ht="30" customHeight="1">
      <c r="A5" s="4" t="s">
        <v>17</v>
      </c>
      <c r="B5" s="3" t="str">
        <f>'T3'!E$1</f>
        <v>Konzervatoře – počet dívek, nově přijatých a absolventek celkem ve školním roce
2003/04–2012/13 – podle zřizovatele</v>
      </c>
    </row>
    <row r="6" spans="1:2" ht="30" customHeight="1">
      <c r="A6" s="4" t="s">
        <v>20</v>
      </c>
      <c r="B6" s="3" t="str">
        <f>'T4'!E$1</f>
        <v>Konzervatoře – počet žáků, nově přijatých a absolventů v denní formě vzdělávání ve školním roce 2003/04–2012/13 – podle zřizovatele a délky vzdělávání</v>
      </c>
    </row>
    <row r="7" spans="1:2" ht="30" customHeight="1">
      <c r="A7" s="4" t="s">
        <v>25</v>
      </c>
      <c r="B7" s="3" t="str">
        <f>'T5'!E$1</f>
        <v>Konzervatoře – počet žáků, nově přijatých a absolventů v ostatních formách vzdělávání
ve školním roce 2003/04–2012/13 – podle zřizovatele </v>
      </c>
    </row>
    <row r="8" spans="1:2" ht="30" customHeight="1">
      <c r="A8" s="4" t="s">
        <v>26</v>
      </c>
      <c r="B8" s="3" t="str">
        <f>'T6'!E$1</f>
        <v>Konzervatoře – počet podaných přihlášek, přijatých přihlášek a úspěšnost v prvním kole přijímacího řízení do denní formy vzdělávání ve školním roce 2003/04–2012/13 – podle zřizovatele a délky vzdělávání</v>
      </c>
    </row>
    <row r="9" spans="1:2" ht="30" customHeight="1">
      <c r="A9" s="4" t="s">
        <v>31</v>
      </c>
      <c r="B9" s="3" t="str">
        <f>'T7'!E$1</f>
        <v>Konzervatoře – počet učitelů (přepočtené počty)
ve školním roce 2003/04–2012/13 – podle zřizovatele</v>
      </c>
    </row>
  </sheetData>
  <sheetProtection password="CB3F" sheet="1"/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2.00390625" style="2" customWidth="1"/>
    <col min="5" max="5" width="2.421875" style="2" customWidth="1"/>
    <col min="6" max="6" width="1.1484375" style="2" customWidth="1"/>
    <col min="7" max="16" width="7.28125" style="2" customWidth="1"/>
    <col min="17" max="42" width="9.00390625" style="2" customWidth="1"/>
    <col min="43" max="16384" width="9.140625" style="2" customWidth="1"/>
  </cols>
  <sheetData>
    <row r="1" spans="1:16" s="1" customFormat="1" ht="30" customHeight="1">
      <c r="A1" s="5" t="s">
        <v>0</v>
      </c>
      <c r="B1" s="6"/>
      <c r="C1" s="6"/>
      <c r="D1" s="6"/>
      <c r="E1" s="7" t="s">
        <v>71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"/>
    </row>
    <row r="3" spans="1:17" ht="6" customHeight="1">
      <c r="A3" s="12" t="s">
        <v>21</v>
      </c>
      <c r="B3" s="13"/>
      <c r="C3" s="13"/>
      <c r="D3" s="13"/>
      <c r="E3" s="13"/>
      <c r="F3" s="14"/>
      <c r="G3" s="15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37</v>
      </c>
      <c r="M3" s="17" t="s">
        <v>51</v>
      </c>
      <c r="N3" s="17" t="s">
        <v>61</v>
      </c>
      <c r="O3" s="17" t="s">
        <v>67</v>
      </c>
      <c r="P3" s="18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5"/>
      <c r="I4" s="25"/>
      <c r="J4" s="25"/>
      <c r="K4" s="25"/>
      <c r="L4" s="25"/>
      <c r="M4" s="25"/>
      <c r="N4" s="25"/>
      <c r="O4" s="25"/>
      <c r="P4" s="26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6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5"/>
      <c r="I6" s="25"/>
      <c r="J6" s="25"/>
      <c r="K6" s="25"/>
      <c r="L6" s="25"/>
      <c r="M6" s="25"/>
      <c r="N6" s="25"/>
      <c r="O6" s="25"/>
      <c r="P6" s="26"/>
      <c r="Q6" s="19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3"/>
      <c r="K7" s="30"/>
      <c r="L7" s="30"/>
      <c r="M7" s="30"/>
      <c r="N7" s="30"/>
      <c r="O7" s="31"/>
      <c r="P7" s="34"/>
      <c r="Q7" s="19"/>
    </row>
    <row r="8" spans="1:17" ht="13.5" thickTop="1">
      <c r="A8" s="35" t="s">
        <v>6</v>
      </c>
      <c r="B8" s="36"/>
      <c r="C8" s="336"/>
      <c r="D8" s="336"/>
      <c r="E8" s="37"/>
      <c r="F8" s="38"/>
      <c r="G8" s="256">
        <v>17</v>
      </c>
      <c r="H8" s="256">
        <v>17</v>
      </c>
      <c r="I8" s="256">
        <v>17</v>
      </c>
      <c r="J8" s="256">
        <v>18</v>
      </c>
      <c r="K8" s="256">
        <v>19</v>
      </c>
      <c r="L8" s="257">
        <v>18</v>
      </c>
      <c r="M8" s="257">
        <v>17</v>
      </c>
      <c r="N8" s="257">
        <v>18</v>
      </c>
      <c r="O8" s="257">
        <v>18</v>
      </c>
      <c r="P8" s="258">
        <v>18</v>
      </c>
      <c r="Q8" s="19"/>
    </row>
    <row r="9" spans="1:17" ht="12.75">
      <c r="A9" s="259" t="s">
        <v>52</v>
      </c>
      <c r="B9" s="48"/>
      <c r="C9" s="48"/>
      <c r="D9" s="48"/>
      <c r="E9" s="49"/>
      <c r="F9" s="50"/>
      <c r="G9" s="260">
        <v>14</v>
      </c>
      <c r="H9" s="260">
        <v>14</v>
      </c>
      <c r="I9" s="260">
        <v>14</v>
      </c>
      <c r="J9" s="260">
        <v>14</v>
      </c>
      <c r="K9" s="260">
        <v>14</v>
      </c>
      <c r="L9" s="261">
        <v>13</v>
      </c>
      <c r="M9" s="261">
        <v>13</v>
      </c>
      <c r="N9" s="261">
        <v>13</v>
      </c>
      <c r="O9" s="261">
        <v>13</v>
      </c>
      <c r="P9" s="262">
        <v>13</v>
      </c>
      <c r="Q9" s="19"/>
    </row>
    <row r="10" spans="1:17" ht="12.75">
      <c r="A10" s="58"/>
      <c r="B10" s="59" t="s">
        <v>7</v>
      </c>
      <c r="C10" s="60" t="s">
        <v>8</v>
      </c>
      <c r="D10" s="60"/>
      <c r="E10" s="61"/>
      <c r="F10" s="62"/>
      <c r="G10" s="263">
        <v>1</v>
      </c>
      <c r="H10" s="263">
        <v>1</v>
      </c>
      <c r="I10" s="263">
        <v>1</v>
      </c>
      <c r="J10" s="263">
        <v>1</v>
      </c>
      <c r="K10" s="263">
        <v>1</v>
      </c>
      <c r="L10" s="264">
        <v>1</v>
      </c>
      <c r="M10" s="264">
        <v>1</v>
      </c>
      <c r="N10" s="264">
        <v>1</v>
      </c>
      <c r="O10" s="264">
        <v>1</v>
      </c>
      <c r="P10" s="265">
        <v>1</v>
      </c>
      <c r="Q10" s="19"/>
    </row>
    <row r="11" spans="1:17" ht="12.75">
      <c r="A11" s="70"/>
      <c r="B11" s="71"/>
      <c r="C11" s="72" t="s">
        <v>9</v>
      </c>
      <c r="D11" s="72"/>
      <c r="E11" s="73"/>
      <c r="F11" s="74"/>
      <c r="G11" s="297" t="s">
        <v>10</v>
      </c>
      <c r="H11" s="297" t="s">
        <v>10</v>
      </c>
      <c r="I11" s="297" t="s">
        <v>11</v>
      </c>
      <c r="J11" s="297">
        <v>0</v>
      </c>
      <c r="K11" s="297">
        <v>0</v>
      </c>
      <c r="L11" s="298">
        <v>0</v>
      </c>
      <c r="M11" s="298">
        <v>0</v>
      </c>
      <c r="N11" s="298">
        <v>0</v>
      </c>
      <c r="O11" s="298">
        <v>0</v>
      </c>
      <c r="P11" s="299">
        <v>0</v>
      </c>
      <c r="Q11" s="19"/>
    </row>
    <row r="12" spans="1:17" ht="12.75">
      <c r="A12" s="70"/>
      <c r="B12" s="71"/>
      <c r="C12" s="72" t="s">
        <v>12</v>
      </c>
      <c r="D12" s="72"/>
      <c r="E12" s="73"/>
      <c r="F12" s="74"/>
      <c r="G12" s="297">
        <v>1</v>
      </c>
      <c r="H12" s="297">
        <v>1</v>
      </c>
      <c r="I12" s="297">
        <v>1</v>
      </c>
      <c r="J12" s="297">
        <v>1</v>
      </c>
      <c r="K12" s="297">
        <v>1</v>
      </c>
      <c r="L12" s="298">
        <v>0</v>
      </c>
      <c r="M12" s="298">
        <v>0</v>
      </c>
      <c r="N12" s="298">
        <v>0</v>
      </c>
      <c r="O12" s="298">
        <v>0</v>
      </c>
      <c r="P12" s="299">
        <v>0</v>
      </c>
      <c r="Q12" s="19"/>
    </row>
    <row r="13" spans="1:17" ht="12.75">
      <c r="A13" s="88"/>
      <c r="B13" s="337"/>
      <c r="C13" s="338" t="s">
        <v>13</v>
      </c>
      <c r="D13" s="338"/>
      <c r="E13" s="339"/>
      <c r="F13" s="340"/>
      <c r="G13" s="269">
        <v>12</v>
      </c>
      <c r="H13" s="269">
        <v>12</v>
      </c>
      <c r="I13" s="269">
        <v>12</v>
      </c>
      <c r="J13" s="269">
        <v>12</v>
      </c>
      <c r="K13" s="269">
        <v>12</v>
      </c>
      <c r="L13" s="270">
        <v>12</v>
      </c>
      <c r="M13" s="270">
        <v>12</v>
      </c>
      <c r="N13" s="270">
        <v>12</v>
      </c>
      <c r="O13" s="270">
        <v>12</v>
      </c>
      <c r="P13" s="271">
        <v>12</v>
      </c>
      <c r="Q13" s="19"/>
    </row>
    <row r="14" spans="1:17" ht="12.75">
      <c r="A14" s="88" t="s">
        <v>55</v>
      </c>
      <c r="B14" s="338"/>
      <c r="C14" s="338"/>
      <c r="D14" s="338"/>
      <c r="E14" s="339"/>
      <c r="F14" s="340"/>
      <c r="G14" s="341">
        <v>3</v>
      </c>
      <c r="H14" s="341">
        <v>3</v>
      </c>
      <c r="I14" s="341">
        <v>3</v>
      </c>
      <c r="J14" s="341">
        <v>4</v>
      </c>
      <c r="K14" s="341">
        <v>5</v>
      </c>
      <c r="L14" s="342">
        <v>5</v>
      </c>
      <c r="M14" s="342">
        <v>4</v>
      </c>
      <c r="N14" s="342">
        <v>5</v>
      </c>
      <c r="O14" s="342">
        <v>5</v>
      </c>
      <c r="P14" s="343">
        <v>5</v>
      </c>
      <c r="Q14" s="19"/>
    </row>
    <row r="15" spans="1:17" ht="12.75">
      <c r="A15" s="70"/>
      <c r="B15" s="71" t="s">
        <v>7</v>
      </c>
      <c r="C15" s="72" t="s">
        <v>62</v>
      </c>
      <c r="D15" s="72"/>
      <c r="E15" s="73"/>
      <c r="F15" s="74"/>
      <c r="G15" s="266">
        <v>2</v>
      </c>
      <c r="H15" s="266">
        <v>2</v>
      </c>
      <c r="I15" s="266">
        <v>2</v>
      </c>
      <c r="J15" s="266">
        <v>2</v>
      </c>
      <c r="K15" s="266">
        <v>3</v>
      </c>
      <c r="L15" s="267">
        <v>3</v>
      </c>
      <c r="M15" s="267">
        <v>2</v>
      </c>
      <c r="N15" s="267">
        <v>3</v>
      </c>
      <c r="O15" s="267">
        <v>3</v>
      </c>
      <c r="P15" s="268">
        <v>3</v>
      </c>
      <c r="Q15" s="19"/>
    </row>
    <row r="16" spans="1:17" ht="13.5" thickBot="1">
      <c r="A16" s="111"/>
      <c r="B16" s="112"/>
      <c r="C16" s="113" t="s">
        <v>23</v>
      </c>
      <c r="D16" s="113"/>
      <c r="E16" s="114"/>
      <c r="F16" s="115"/>
      <c r="G16" s="292">
        <v>1</v>
      </c>
      <c r="H16" s="292">
        <v>1</v>
      </c>
      <c r="I16" s="292">
        <v>1</v>
      </c>
      <c r="J16" s="292">
        <v>2</v>
      </c>
      <c r="K16" s="292">
        <v>2</v>
      </c>
      <c r="L16" s="344">
        <v>2</v>
      </c>
      <c r="M16" s="344">
        <v>2</v>
      </c>
      <c r="N16" s="344">
        <v>2</v>
      </c>
      <c r="O16" s="344">
        <v>2</v>
      </c>
      <c r="P16" s="345">
        <v>2</v>
      </c>
      <c r="Q16" s="19"/>
    </row>
    <row r="17" spans="1:16" ht="12.75">
      <c r="A17" s="132" t="s">
        <v>14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3" t="s">
        <v>69</v>
      </c>
    </row>
  </sheetData>
  <sheetProtection password="CB3F" sheet="1"/>
  <mergeCells count="14">
    <mergeCell ref="B15:B16"/>
    <mergeCell ref="A3:F7"/>
    <mergeCell ref="I3:I6"/>
    <mergeCell ref="J3:J6"/>
    <mergeCell ref="B10:B13"/>
    <mergeCell ref="E1:P1"/>
    <mergeCell ref="G3:G6"/>
    <mergeCell ref="H3:H6"/>
    <mergeCell ref="K3:K6"/>
    <mergeCell ref="P3:P6"/>
    <mergeCell ref="L3:L6"/>
    <mergeCell ref="M3:M6"/>
    <mergeCell ref="N3:N6"/>
    <mergeCell ref="O3:O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7.7109375" style="2" customWidth="1"/>
    <col min="5" max="5" width="3.8515625" style="2" customWidth="1"/>
    <col min="6" max="6" width="1.1484375" style="2" customWidth="1"/>
    <col min="7" max="16" width="7.28125" style="2" customWidth="1"/>
    <col min="17" max="23" width="9.28125" style="2" customWidth="1"/>
    <col min="24" max="16384" width="9.140625" style="2" customWidth="1"/>
  </cols>
  <sheetData>
    <row r="1" spans="1:16" s="1" customFormat="1" ht="30" customHeight="1">
      <c r="A1" s="5" t="s">
        <v>15</v>
      </c>
      <c r="B1" s="6"/>
      <c r="C1" s="6"/>
      <c r="D1" s="6"/>
      <c r="E1" s="7" t="s">
        <v>70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"/>
    </row>
    <row r="3" spans="1:17" ht="6" customHeight="1">
      <c r="A3" s="12" t="s">
        <v>21</v>
      </c>
      <c r="B3" s="13"/>
      <c r="C3" s="13"/>
      <c r="D3" s="13"/>
      <c r="E3" s="13"/>
      <c r="F3" s="14"/>
      <c r="G3" s="15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37</v>
      </c>
      <c r="M3" s="17" t="s">
        <v>51</v>
      </c>
      <c r="N3" s="17" t="s">
        <v>61</v>
      </c>
      <c r="O3" s="17" t="s">
        <v>67</v>
      </c>
      <c r="P3" s="18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5"/>
      <c r="I4" s="25"/>
      <c r="J4" s="25"/>
      <c r="K4" s="25"/>
      <c r="L4" s="25"/>
      <c r="M4" s="25"/>
      <c r="N4" s="25"/>
      <c r="O4" s="25"/>
      <c r="P4" s="26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6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5"/>
      <c r="I6" s="25"/>
      <c r="J6" s="25"/>
      <c r="K6" s="25"/>
      <c r="L6" s="25"/>
      <c r="M6" s="25"/>
      <c r="N6" s="25"/>
      <c r="O6" s="25"/>
      <c r="P6" s="26"/>
      <c r="Q6" s="19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3"/>
      <c r="K7" s="30"/>
      <c r="L7" s="30"/>
      <c r="M7" s="30"/>
      <c r="N7" s="30"/>
      <c r="O7" s="31"/>
      <c r="P7" s="34"/>
      <c r="Q7" s="19"/>
    </row>
    <row r="8" spans="1:16" ht="13.5" thickTop="1">
      <c r="A8" s="295"/>
      <c r="B8" s="36" t="s">
        <v>22</v>
      </c>
      <c r="C8" s="36"/>
      <c r="D8" s="36"/>
      <c r="E8" s="37"/>
      <c r="F8" s="38"/>
      <c r="G8" s="256">
        <v>3543</v>
      </c>
      <c r="H8" s="256">
        <v>3505</v>
      </c>
      <c r="I8" s="256">
        <v>3495</v>
      </c>
      <c r="J8" s="256">
        <v>3534</v>
      </c>
      <c r="K8" s="256">
        <v>3606</v>
      </c>
      <c r="L8" s="257">
        <v>3535</v>
      </c>
      <c r="M8" s="257">
        <v>3435</v>
      </c>
      <c r="N8" s="257">
        <v>3560</v>
      </c>
      <c r="O8" s="257">
        <v>3557</v>
      </c>
      <c r="P8" s="258">
        <v>3655</v>
      </c>
    </row>
    <row r="9" spans="1:16" ht="12.75">
      <c r="A9" s="58"/>
      <c r="B9" s="324" t="s">
        <v>7</v>
      </c>
      <c r="C9" s="170" t="s">
        <v>41</v>
      </c>
      <c r="D9" s="325"/>
      <c r="E9" s="326"/>
      <c r="F9" s="327"/>
      <c r="G9" s="176">
        <v>396</v>
      </c>
      <c r="H9" s="176">
        <v>379</v>
      </c>
      <c r="I9" s="176">
        <v>345</v>
      </c>
      <c r="J9" s="176">
        <v>322</v>
      </c>
      <c r="K9" s="176">
        <v>308</v>
      </c>
      <c r="L9" s="178">
        <v>282</v>
      </c>
      <c r="M9" s="178">
        <v>274</v>
      </c>
      <c r="N9" s="178">
        <v>270</v>
      </c>
      <c r="O9" s="178">
        <v>269</v>
      </c>
      <c r="P9" s="177">
        <v>256</v>
      </c>
    </row>
    <row r="10" spans="1:16" ht="12.75" customHeight="1">
      <c r="A10" s="88"/>
      <c r="B10" s="328"/>
      <c r="C10" s="180" t="s">
        <v>42</v>
      </c>
      <c r="D10" s="329"/>
      <c r="E10" s="330"/>
      <c r="F10" s="331"/>
      <c r="G10" s="186">
        <v>3147</v>
      </c>
      <c r="H10" s="186">
        <v>3126</v>
      </c>
      <c r="I10" s="186">
        <v>3150</v>
      </c>
      <c r="J10" s="186">
        <v>3212</v>
      </c>
      <c r="K10" s="186">
        <v>3298</v>
      </c>
      <c r="L10" s="188">
        <v>3253</v>
      </c>
      <c r="M10" s="188">
        <v>3161</v>
      </c>
      <c r="N10" s="188">
        <v>3290</v>
      </c>
      <c r="O10" s="188">
        <v>3288</v>
      </c>
      <c r="P10" s="187">
        <v>3399</v>
      </c>
    </row>
    <row r="11" spans="1:17" ht="12.75" customHeight="1">
      <c r="A11" s="259"/>
      <c r="B11" s="48" t="s">
        <v>53</v>
      </c>
      <c r="C11" s="48"/>
      <c r="D11" s="48"/>
      <c r="E11" s="49"/>
      <c r="F11" s="50"/>
      <c r="G11" s="260">
        <v>3240</v>
      </c>
      <c r="H11" s="260">
        <v>3188</v>
      </c>
      <c r="I11" s="260">
        <v>3183</v>
      </c>
      <c r="J11" s="260">
        <v>3156</v>
      </c>
      <c r="K11" s="260">
        <v>3170</v>
      </c>
      <c r="L11" s="261">
        <v>3093</v>
      </c>
      <c r="M11" s="261">
        <v>3060</v>
      </c>
      <c r="N11" s="261">
        <v>2970</v>
      </c>
      <c r="O11" s="261">
        <v>2927</v>
      </c>
      <c r="P11" s="262">
        <v>2975</v>
      </c>
      <c r="Q11" s="19"/>
    </row>
    <row r="12" spans="1:17" ht="12.75" customHeight="1">
      <c r="A12" s="58"/>
      <c r="B12" s="59" t="s">
        <v>7</v>
      </c>
      <c r="C12" s="60" t="s">
        <v>8</v>
      </c>
      <c r="D12" s="60"/>
      <c r="E12" s="61"/>
      <c r="F12" s="62"/>
      <c r="G12" s="263">
        <v>78</v>
      </c>
      <c r="H12" s="263">
        <v>79</v>
      </c>
      <c r="I12" s="263">
        <v>78</v>
      </c>
      <c r="J12" s="263">
        <v>75</v>
      </c>
      <c r="K12" s="263">
        <v>81</v>
      </c>
      <c r="L12" s="264">
        <v>76</v>
      </c>
      <c r="M12" s="264">
        <v>74</v>
      </c>
      <c r="N12" s="264">
        <v>69</v>
      </c>
      <c r="O12" s="264">
        <v>60</v>
      </c>
      <c r="P12" s="265">
        <v>71</v>
      </c>
      <c r="Q12" s="19"/>
    </row>
    <row r="13" spans="1:17" ht="12.75" customHeight="1">
      <c r="A13" s="70"/>
      <c r="B13" s="82"/>
      <c r="C13" s="332" t="s">
        <v>9</v>
      </c>
      <c r="D13" s="332"/>
      <c r="E13" s="333"/>
      <c r="F13" s="334"/>
      <c r="G13" s="297">
        <v>0</v>
      </c>
      <c r="H13" s="297">
        <v>0</v>
      </c>
      <c r="I13" s="297">
        <v>0</v>
      </c>
      <c r="J13" s="297">
        <v>0</v>
      </c>
      <c r="K13" s="297">
        <v>0</v>
      </c>
      <c r="L13" s="298">
        <v>0</v>
      </c>
      <c r="M13" s="298">
        <v>0</v>
      </c>
      <c r="N13" s="298">
        <v>0</v>
      </c>
      <c r="O13" s="298">
        <v>0</v>
      </c>
      <c r="P13" s="299">
        <v>0</v>
      </c>
      <c r="Q13" s="19"/>
    </row>
    <row r="14" spans="1:17" ht="12.75" customHeight="1">
      <c r="A14" s="70"/>
      <c r="B14" s="82"/>
      <c r="C14" s="332" t="s">
        <v>12</v>
      </c>
      <c r="D14" s="332"/>
      <c r="E14" s="333"/>
      <c r="F14" s="334"/>
      <c r="G14" s="297">
        <v>69</v>
      </c>
      <c r="H14" s="297">
        <v>42</v>
      </c>
      <c r="I14" s="297">
        <v>47</v>
      </c>
      <c r="J14" s="297">
        <v>42</v>
      </c>
      <c r="K14" s="297">
        <v>19</v>
      </c>
      <c r="L14" s="298">
        <v>0</v>
      </c>
      <c r="M14" s="298">
        <v>0</v>
      </c>
      <c r="N14" s="298">
        <v>0</v>
      </c>
      <c r="O14" s="298">
        <v>0</v>
      </c>
      <c r="P14" s="299">
        <v>0</v>
      </c>
      <c r="Q14" s="19"/>
    </row>
    <row r="15" spans="1:17" ht="12.75" customHeight="1">
      <c r="A15" s="88"/>
      <c r="B15" s="89"/>
      <c r="C15" s="90" t="s">
        <v>13</v>
      </c>
      <c r="D15" s="90"/>
      <c r="E15" s="91"/>
      <c r="F15" s="92"/>
      <c r="G15" s="269">
        <v>3093</v>
      </c>
      <c r="H15" s="269">
        <v>3067</v>
      </c>
      <c r="I15" s="269">
        <v>3058</v>
      </c>
      <c r="J15" s="269">
        <v>3039</v>
      </c>
      <c r="K15" s="269">
        <v>3070</v>
      </c>
      <c r="L15" s="270">
        <v>3017</v>
      </c>
      <c r="M15" s="270">
        <v>2986</v>
      </c>
      <c r="N15" s="270">
        <v>2901</v>
      </c>
      <c r="O15" s="270">
        <v>2867</v>
      </c>
      <c r="P15" s="271">
        <v>2904</v>
      </c>
      <c r="Q15" s="19"/>
    </row>
    <row r="16" spans="1:17" ht="12.75">
      <c r="A16" s="272"/>
      <c r="B16" s="60" t="s">
        <v>63</v>
      </c>
      <c r="C16" s="60"/>
      <c r="D16" s="60"/>
      <c r="E16" s="61"/>
      <c r="F16" s="62"/>
      <c r="G16" s="263">
        <v>203</v>
      </c>
      <c r="H16" s="263">
        <v>213</v>
      </c>
      <c r="I16" s="263">
        <v>210</v>
      </c>
      <c r="J16" s="263">
        <v>205</v>
      </c>
      <c r="K16" s="263">
        <v>258</v>
      </c>
      <c r="L16" s="264">
        <v>257</v>
      </c>
      <c r="M16" s="264">
        <v>186</v>
      </c>
      <c r="N16" s="264">
        <v>401</v>
      </c>
      <c r="O16" s="264">
        <v>429</v>
      </c>
      <c r="P16" s="265">
        <v>455</v>
      </c>
      <c r="Q16" s="19"/>
    </row>
    <row r="17" spans="1:17" ht="13.5" thickBot="1">
      <c r="A17" s="273"/>
      <c r="B17" s="274" t="s">
        <v>54</v>
      </c>
      <c r="C17" s="274"/>
      <c r="D17" s="274"/>
      <c r="E17" s="275"/>
      <c r="F17" s="276"/>
      <c r="G17" s="277">
        <v>100</v>
      </c>
      <c r="H17" s="277">
        <v>104</v>
      </c>
      <c r="I17" s="277">
        <v>102</v>
      </c>
      <c r="J17" s="277">
        <v>173</v>
      </c>
      <c r="K17" s="277">
        <v>178</v>
      </c>
      <c r="L17" s="278">
        <v>185</v>
      </c>
      <c r="M17" s="278">
        <v>189</v>
      </c>
      <c r="N17" s="278">
        <v>189</v>
      </c>
      <c r="O17" s="278">
        <v>201</v>
      </c>
      <c r="P17" s="279">
        <v>225</v>
      </c>
      <c r="Q17" s="19"/>
    </row>
    <row r="18" spans="1:17" ht="12.75" customHeight="1">
      <c r="A18" s="123"/>
      <c r="B18" s="124" t="s">
        <v>24</v>
      </c>
      <c r="C18" s="124"/>
      <c r="D18" s="124"/>
      <c r="E18" s="125"/>
      <c r="F18" s="126"/>
      <c r="G18" s="280">
        <v>590</v>
      </c>
      <c r="H18" s="280">
        <v>615</v>
      </c>
      <c r="I18" s="280">
        <v>558</v>
      </c>
      <c r="J18" s="280">
        <v>596</v>
      </c>
      <c r="K18" s="280">
        <v>644</v>
      </c>
      <c r="L18" s="281">
        <v>634</v>
      </c>
      <c r="M18" s="281">
        <v>598</v>
      </c>
      <c r="N18" s="281">
        <v>615</v>
      </c>
      <c r="O18" s="281">
        <v>640</v>
      </c>
      <c r="P18" s="282">
        <v>692</v>
      </c>
      <c r="Q18" s="19"/>
    </row>
    <row r="19" spans="1:17" ht="12.75">
      <c r="A19" s="259"/>
      <c r="B19" s="48" t="s">
        <v>53</v>
      </c>
      <c r="C19" s="48"/>
      <c r="D19" s="48"/>
      <c r="E19" s="49"/>
      <c r="F19" s="50"/>
      <c r="G19" s="260">
        <v>557</v>
      </c>
      <c r="H19" s="260">
        <v>575</v>
      </c>
      <c r="I19" s="260">
        <v>529</v>
      </c>
      <c r="J19" s="260">
        <v>545</v>
      </c>
      <c r="K19" s="260">
        <v>567</v>
      </c>
      <c r="L19" s="261">
        <v>557</v>
      </c>
      <c r="M19" s="261">
        <v>543</v>
      </c>
      <c r="N19" s="261">
        <v>473</v>
      </c>
      <c r="O19" s="261">
        <v>514</v>
      </c>
      <c r="P19" s="262">
        <v>550</v>
      </c>
      <c r="Q19" s="19"/>
    </row>
    <row r="20" spans="1:17" ht="12.75">
      <c r="A20" s="70"/>
      <c r="B20" s="71" t="s">
        <v>7</v>
      </c>
      <c r="C20" s="335" t="s">
        <v>8</v>
      </c>
      <c r="D20" s="72"/>
      <c r="E20" s="73"/>
      <c r="F20" s="74"/>
      <c r="G20" s="266">
        <v>14</v>
      </c>
      <c r="H20" s="266">
        <v>18</v>
      </c>
      <c r="I20" s="266">
        <v>10</v>
      </c>
      <c r="J20" s="266">
        <v>10</v>
      </c>
      <c r="K20" s="266">
        <v>17</v>
      </c>
      <c r="L20" s="267">
        <v>10</v>
      </c>
      <c r="M20" s="267">
        <v>11</v>
      </c>
      <c r="N20" s="267">
        <v>7</v>
      </c>
      <c r="O20" s="267">
        <v>5</v>
      </c>
      <c r="P20" s="268">
        <v>21</v>
      </c>
      <c r="Q20" s="19"/>
    </row>
    <row r="21" spans="1:17" ht="12.75">
      <c r="A21" s="70"/>
      <c r="B21" s="82"/>
      <c r="C21" s="72" t="s">
        <v>9</v>
      </c>
      <c r="D21" s="72"/>
      <c r="E21" s="73"/>
      <c r="F21" s="74"/>
      <c r="G21" s="266">
        <v>0</v>
      </c>
      <c r="H21" s="266">
        <v>0</v>
      </c>
      <c r="I21" s="266">
        <v>0</v>
      </c>
      <c r="J21" s="266">
        <v>0</v>
      </c>
      <c r="K21" s="266">
        <v>0</v>
      </c>
      <c r="L21" s="267">
        <v>0</v>
      </c>
      <c r="M21" s="267">
        <v>0</v>
      </c>
      <c r="N21" s="267">
        <v>0</v>
      </c>
      <c r="O21" s="267">
        <v>0</v>
      </c>
      <c r="P21" s="268">
        <v>0</v>
      </c>
      <c r="Q21" s="19"/>
    </row>
    <row r="22" spans="1:17" ht="12.75">
      <c r="A22" s="70"/>
      <c r="B22" s="82"/>
      <c r="C22" s="72" t="s">
        <v>12</v>
      </c>
      <c r="D22" s="72"/>
      <c r="E22" s="73"/>
      <c r="F22" s="74"/>
      <c r="G22" s="266">
        <v>0</v>
      </c>
      <c r="H22" s="266">
        <v>0</v>
      </c>
      <c r="I22" s="266">
        <v>1</v>
      </c>
      <c r="J22" s="266">
        <v>0</v>
      </c>
      <c r="K22" s="266">
        <v>0</v>
      </c>
      <c r="L22" s="267">
        <v>0</v>
      </c>
      <c r="M22" s="267">
        <v>0</v>
      </c>
      <c r="N22" s="267">
        <v>0</v>
      </c>
      <c r="O22" s="267">
        <v>0</v>
      </c>
      <c r="P22" s="268">
        <v>0</v>
      </c>
      <c r="Q22" s="19"/>
    </row>
    <row r="23" spans="1:17" ht="12.75">
      <c r="A23" s="88"/>
      <c r="B23" s="89"/>
      <c r="C23" s="90" t="s">
        <v>13</v>
      </c>
      <c r="D23" s="90"/>
      <c r="E23" s="91"/>
      <c r="F23" s="92"/>
      <c r="G23" s="269">
        <v>543</v>
      </c>
      <c r="H23" s="269">
        <v>557</v>
      </c>
      <c r="I23" s="269">
        <v>518</v>
      </c>
      <c r="J23" s="269">
        <v>535</v>
      </c>
      <c r="K23" s="269">
        <v>550</v>
      </c>
      <c r="L23" s="270">
        <v>547</v>
      </c>
      <c r="M23" s="270">
        <v>532</v>
      </c>
      <c r="N23" s="270">
        <v>466</v>
      </c>
      <c r="O23" s="270">
        <v>509</v>
      </c>
      <c r="P23" s="271">
        <v>529</v>
      </c>
      <c r="Q23" s="19"/>
    </row>
    <row r="24" spans="1:17" ht="12.75">
      <c r="A24" s="272"/>
      <c r="B24" s="60" t="s">
        <v>63</v>
      </c>
      <c r="C24" s="60"/>
      <c r="D24" s="60"/>
      <c r="E24" s="61"/>
      <c r="F24" s="62"/>
      <c r="G24" s="263">
        <v>16</v>
      </c>
      <c r="H24" s="263">
        <v>18</v>
      </c>
      <c r="I24" s="263">
        <v>9</v>
      </c>
      <c r="J24" s="263">
        <v>12</v>
      </c>
      <c r="K24" s="263">
        <v>42</v>
      </c>
      <c r="L24" s="264">
        <v>37</v>
      </c>
      <c r="M24" s="264">
        <v>10</v>
      </c>
      <c r="N24" s="264">
        <v>99</v>
      </c>
      <c r="O24" s="264">
        <v>83</v>
      </c>
      <c r="P24" s="265">
        <v>86</v>
      </c>
      <c r="Q24" s="19"/>
    </row>
    <row r="25" spans="1:17" ht="13.5" thickBot="1">
      <c r="A25" s="273"/>
      <c r="B25" s="274" t="s">
        <v>54</v>
      </c>
      <c r="C25" s="274"/>
      <c r="D25" s="274"/>
      <c r="E25" s="275"/>
      <c r="F25" s="276"/>
      <c r="G25" s="277">
        <v>17</v>
      </c>
      <c r="H25" s="277">
        <v>22</v>
      </c>
      <c r="I25" s="277">
        <v>20</v>
      </c>
      <c r="J25" s="277">
        <v>39</v>
      </c>
      <c r="K25" s="277">
        <v>35</v>
      </c>
      <c r="L25" s="278">
        <v>40</v>
      </c>
      <c r="M25" s="278">
        <v>45</v>
      </c>
      <c r="N25" s="278">
        <v>43</v>
      </c>
      <c r="O25" s="278">
        <v>43</v>
      </c>
      <c r="P25" s="279">
        <v>56</v>
      </c>
      <c r="Q25" s="19"/>
    </row>
    <row r="26" spans="1:17" ht="15" customHeight="1">
      <c r="A26" s="123"/>
      <c r="B26" s="159" t="s">
        <v>40</v>
      </c>
      <c r="C26" s="124"/>
      <c r="D26" s="124"/>
      <c r="E26" s="125"/>
      <c r="F26" s="126"/>
      <c r="G26" s="162">
        <v>471</v>
      </c>
      <c r="H26" s="162">
        <v>421</v>
      </c>
      <c r="I26" s="162">
        <v>431</v>
      </c>
      <c r="J26" s="163">
        <v>441</v>
      </c>
      <c r="K26" s="311">
        <v>487</v>
      </c>
      <c r="L26" s="312">
        <v>434</v>
      </c>
      <c r="M26" s="312">
        <v>387</v>
      </c>
      <c r="N26" s="312">
        <v>373</v>
      </c>
      <c r="O26" s="312">
        <v>376</v>
      </c>
      <c r="P26" s="283" t="s">
        <v>48</v>
      </c>
      <c r="Q26" s="19"/>
    </row>
    <row r="27" spans="1:17" ht="12.75">
      <c r="A27" s="259"/>
      <c r="B27" s="48" t="s">
        <v>53</v>
      </c>
      <c r="C27" s="48"/>
      <c r="D27" s="48"/>
      <c r="E27" s="49"/>
      <c r="F27" s="50"/>
      <c r="G27" s="260">
        <v>448</v>
      </c>
      <c r="H27" s="260">
        <v>389</v>
      </c>
      <c r="I27" s="260">
        <v>398</v>
      </c>
      <c r="J27" s="261">
        <v>409</v>
      </c>
      <c r="K27" s="313">
        <v>407</v>
      </c>
      <c r="L27" s="314">
        <v>387</v>
      </c>
      <c r="M27" s="314">
        <v>341</v>
      </c>
      <c r="N27" s="314">
        <v>338</v>
      </c>
      <c r="O27" s="315">
        <v>345</v>
      </c>
      <c r="P27" s="103" t="s">
        <v>48</v>
      </c>
      <c r="Q27" s="19"/>
    </row>
    <row r="28" spans="1:17" ht="12.75">
      <c r="A28" s="58"/>
      <c r="B28" s="59" t="s">
        <v>7</v>
      </c>
      <c r="C28" s="60" t="s">
        <v>8</v>
      </c>
      <c r="D28" s="60"/>
      <c r="E28" s="61"/>
      <c r="F28" s="62"/>
      <c r="G28" s="263">
        <v>14</v>
      </c>
      <c r="H28" s="263">
        <v>6</v>
      </c>
      <c r="I28" s="263">
        <v>18</v>
      </c>
      <c r="J28" s="267">
        <v>7</v>
      </c>
      <c r="K28" s="320">
        <v>10</v>
      </c>
      <c r="L28" s="321">
        <v>10</v>
      </c>
      <c r="M28" s="321">
        <v>8</v>
      </c>
      <c r="N28" s="321">
        <v>8</v>
      </c>
      <c r="O28" s="321">
        <v>7</v>
      </c>
      <c r="P28" s="110" t="s">
        <v>48</v>
      </c>
      <c r="Q28" s="19"/>
    </row>
    <row r="29" spans="1:17" ht="12.75">
      <c r="A29" s="70"/>
      <c r="B29" s="82"/>
      <c r="C29" s="72" t="s">
        <v>9</v>
      </c>
      <c r="D29" s="72"/>
      <c r="E29" s="73"/>
      <c r="F29" s="74"/>
      <c r="G29" s="266">
        <v>0</v>
      </c>
      <c r="H29" s="266">
        <v>0</v>
      </c>
      <c r="I29" s="266">
        <v>0</v>
      </c>
      <c r="J29" s="267">
        <v>0</v>
      </c>
      <c r="K29" s="267">
        <v>0</v>
      </c>
      <c r="L29" s="267">
        <v>0</v>
      </c>
      <c r="M29" s="267">
        <v>0</v>
      </c>
      <c r="N29" s="267">
        <v>0</v>
      </c>
      <c r="O29" s="267">
        <v>0</v>
      </c>
      <c r="P29" s="76" t="s">
        <v>48</v>
      </c>
      <c r="Q29" s="19"/>
    </row>
    <row r="30" spans="1:17" ht="12.75">
      <c r="A30" s="70"/>
      <c r="B30" s="82"/>
      <c r="C30" s="72" t="s">
        <v>12</v>
      </c>
      <c r="D30" s="72"/>
      <c r="E30" s="73"/>
      <c r="F30" s="74"/>
      <c r="G30" s="266">
        <v>29</v>
      </c>
      <c r="H30" s="266">
        <v>0</v>
      </c>
      <c r="I30" s="266">
        <v>0</v>
      </c>
      <c r="J30" s="267">
        <v>20</v>
      </c>
      <c r="K30" s="267">
        <v>18</v>
      </c>
      <c r="L30" s="267">
        <v>0</v>
      </c>
      <c r="M30" s="267">
        <v>0</v>
      </c>
      <c r="N30" s="267">
        <v>0</v>
      </c>
      <c r="O30" s="267">
        <v>0</v>
      </c>
      <c r="P30" s="76" t="s">
        <v>48</v>
      </c>
      <c r="Q30" s="19"/>
    </row>
    <row r="31" spans="1:17" ht="12.75">
      <c r="A31" s="88"/>
      <c r="B31" s="89"/>
      <c r="C31" s="90" t="s">
        <v>13</v>
      </c>
      <c r="D31" s="90"/>
      <c r="E31" s="91"/>
      <c r="F31" s="92"/>
      <c r="G31" s="269">
        <v>405</v>
      </c>
      <c r="H31" s="269">
        <v>383</v>
      </c>
      <c r="I31" s="269">
        <v>380</v>
      </c>
      <c r="J31" s="270">
        <v>382</v>
      </c>
      <c r="K31" s="318">
        <v>379</v>
      </c>
      <c r="L31" s="319">
        <v>377</v>
      </c>
      <c r="M31" s="319">
        <v>333</v>
      </c>
      <c r="N31" s="319">
        <v>330</v>
      </c>
      <c r="O31" s="319">
        <v>338</v>
      </c>
      <c r="P31" s="94" t="s">
        <v>48</v>
      </c>
      <c r="Q31" s="19"/>
    </row>
    <row r="32" spans="1:17" ht="12.75">
      <c r="A32" s="272"/>
      <c r="B32" s="60" t="s">
        <v>63</v>
      </c>
      <c r="C32" s="60"/>
      <c r="D32" s="60"/>
      <c r="E32" s="61"/>
      <c r="F32" s="62"/>
      <c r="G32" s="263">
        <v>7</v>
      </c>
      <c r="H32" s="263">
        <v>16</v>
      </c>
      <c r="I32" s="263">
        <v>20</v>
      </c>
      <c r="J32" s="264">
        <v>22</v>
      </c>
      <c r="K32" s="320">
        <v>55</v>
      </c>
      <c r="L32" s="321">
        <v>24</v>
      </c>
      <c r="M32" s="321">
        <v>24</v>
      </c>
      <c r="N32" s="321">
        <v>22</v>
      </c>
      <c r="O32" s="321">
        <v>16</v>
      </c>
      <c r="P32" s="110" t="s">
        <v>48</v>
      </c>
      <c r="Q32" s="19"/>
    </row>
    <row r="33" spans="1:17" ht="13.5" thickBot="1">
      <c r="A33" s="291"/>
      <c r="B33" s="72" t="s">
        <v>54</v>
      </c>
      <c r="C33" s="72"/>
      <c r="D33" s="72"/>
      <c r="E33" s="73"/>
      <c r="F33" s="74"/>
      <c r="G33" s="292">
        <v>16</v>
      </c>
      <c r="H33" s="292">
        <v>16</v>
      </c>
      <c r="I33" s="292">
        <v>13</v>
      </c>
      <c r="J33" s="270">
        <v>10</v>
      </c>
      <c r="K33" s="322">
        <v>25</v>
      </c>
      <c r="L33" s="323">
        <v>23</v>
      </c>
      <c r="M33" s="323">
        <v>22</v>
      </c>
      <c r="N33" s="323">
        <v>13</v>
      </c>
      <c r="O33" s="323">
        <v>15</v>
      </c>
      <c r="P33" s="117" t="s">
        <v>48</v>
      </c>
      <c r="Q33" s="19"/>
    </row>
    <row r="34" spans="1:16" ht="12.75">
      <c r="A34" s="132" t="s">
        <v>19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 t="s">
        <v>69</v>
      </c>
    </row>
    <row r="35" spans="1:16" ht="15">
      <c r="A35" s="134" t="s">
        <v>18</v>
      </c>
      <c r="B35" s="135" t="s">
        <v>43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</row>
  </sheetData>
  <sheetProtection password="CB3F" sheet="1"/>
  <mergeCells count="17">
    <mergeCell ref="B9:B10"/>
    <mergeCell ref="B20:B23"/>
    <mergeCell ref="L3:L6"/>
    <mergeCell ref="B35:P35"/>
    <mergeCell ref="B28:B31"/>
    <mergeCell ref="B12:B15"/>
    <mergeCell ref="N3:N6"/>
    <mergeCell ref="O3:O6"/>
    <mergeCell ref="E1:P1"/>
    <mergeCell ref="K3:K6"/>
    <mergeCell ref="G3:G6"/>
    <mergeCell ref="I3:I6"/>
    <mergeCell ref="J3:J6"/>
    <mergeCell ref="A3:F7"/>
    <mergeCell ref="H3:H6"/>
    <mergeCell ref="P3:P6"/>
    <mergeCell ref="M3:M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7.57421875" style="2" customWidth="1"/>
    <col min="5" max="5" width="5.57421875" style="2" customWidth="1"/>
    <col min="6" max="6" width="1.1484375" style="2" customWidth="1"/>
    <col min="7" max="16" width="7.28125" style="2" customWidth="1"/>
    <col min="17" max="41" width="11.421875" style="2" customWidth="1"/>
    <col min="42" max="16384" width="9.140625" style="2" customWidth="1"/>
  </cols>
  <sheetData>
    <row r="1" spans="1:16" s="1" customFormat="1" ht="30" customHeight="1">
      <c r="A1" s="5" t="s">
        <v>17</v>
      </c>
      <c r="B1" s="6"/>
      <c r="C1" s="6"/>
      <c r="D1" s="6"/>
      <c r="E1" s="7" t="s">
        <v>76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"/>
    </row>
    <row r="3" spans="1:17" ht="6" customHeight="1">
      <c r="A3" s="12" t="s">
        <v>21</v>
      </c>
      <c r="B3" s="13"/>
      <c r="C3" s="13"/>
      <c r="D3" s="13"/>
      <c r="E3" s="13"/>
      <c r="F3" s="14"/>
      <c r="G3" s="15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37</v>
      </c>
      <c r="M3" s="17" t="s">
        <v>51</v>
      </c>
      <c r="N3" s="17" t="s">
        <v>61</v>
      </c>
      <c r="O3" s="17" t="s">
        <v>67</v>
      </c>
      <c r="P3" s="18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5"/>
      <c r="I4" s="25"/>
      <c r="J4" s="25"/>
      <c r="K4" s="25"/>
      <c r="L4" s="25"/>
      <c r="M4" s="25"/>
      <c r="N4" s="25"/>
      <c r="O4" s="25"/>
      <c r="P4" s="26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6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5"/>
      <c r="I6" s="25"/>
      <c r="J6" s="25"/>
      <c r="K6" s="25"/>
      <c r="L6" s="25"/>
      <c r="M6" s="25"/>
      <c r="N6" s="25"/>
      <c r="O6" s="25"/>
      <c r="P6" s="26"/>
      <c r="Q6" s="19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3"/>
      <c r="K7" s="30"/>
      <c r="L7" s="30"/>
      <c r="M7" s="30"/>
      <c r="N7" s="30"/>
      <c r="O7" s="31"/>
      <c r="P7" s="34"/>
      <c r="Q7" s="19"/>
    </row>
    <row r="8" spans="1:22" ht="13.5" thickTop="1">
      <c r="A8" s="295"/>
      <c r="B8" s="36" t="s">
        <v>38</v>
      </c>
      <c r="C8" s="36"/>
      <c r="D8" s="36"/>
      <c r="E8" s="37"/>
      <c r="F8" s="38"/>
      <c r="G8" s="256">
        <v>2080</v>
      </c>
      <c r="H8" s="256">
        <v>2063</v>
      </c>
      <c r="I8" s="256">
        <v>2061</v>
      </c>
      <c r="J8" s="256">
        <v>2091</v>
      </c>
      <c r="K8" s="256">
        <v>2161</v>
      </c>
      <c r="L8" s="257">
        <v>2141</v>
      </c>
      <c r="M8" s="257">
        <v>2099</v>
      </c>
      <c r="N8" s="257">
        <v>2176</v>
      </c>
      <c r="O8" s="257">
        <v>2171</v>
      </c>
      <c r="P8" s="258">
        <v>2247</v>
      </c>
      <c r="R8" s="309"/>
      <c r="S8" s="309"/>
      <c r="T8" s="309"/>
      <c r="U8" s="309"/>
      <c r="V8" s="309"/>
    </row>
    <row r="9" spans="1:22" ht="12.75" customHeight="1">
      <c r="A9" s="259"/>
      <c r="B9" s="48" t="s">
        <v>53</v>
      </c>
      <c r="C9" s="48"/>
      <c r="D9" s="48"/>
      <c r="E9" s="49"/>
      <c r="F9" s="50"/>
      <c r="G9" s="260">
        <v>1840</v>
      </c>
      <c r="H9" s="260">
        <v>1819</v>
      </c>
      <c r="I9" s="260">
        <v>1827</v>
      </c>
      <c r="J9" s="260">
        <v>1812</v>
      </c>
      <c r="K9" s="260">
        <v>1837</v>
      </c>
      <c r="L9" s="261">
        <v>1819</v>
      </c>
      <c r="M9" s="261">
        <v>1809</v>
      </c>
      <c r="N9" s="261">
        <v>1770</v>
      </c>
      <c r="O9" s="261">
        <v>1735</v>
      </c>
      <c r="P9" s="262">
        <v>1763</v>
      </c>
      <c r="Q9" s="19"/>
      <c r="R9" s="309"/>
      <c r="S9" s="309"/>
      <c r="T9" s="309"/>
      <c r="U9" s="309"/>
      <c r="V9" s="309"/>
    </row>
    <row r="10" spans="1:22" ht="12.75" customHeight="1">
      <c r="A10" s="58"/>
      <c r="B10" s="59" t="s">
        <v>7</v>
      </c>
      <c r="C10" s="60" t="s">
        <v>8</v>
      </c>
      <c r="D10" s="60"/>
      <c r="E10" s="61"/>
      <c r="F10" s="62"/>
      <c r="G10" s="263">
        <v>56</v>
      </c>
      <c r="H10" s="263">
        <v>56</v>
      </c>
      <c r="I10" s="263">
        <v>55</v>
      </c>
      <c r="J10" s="263">
        <v>55</v>
      </c>
      <c r="K10" s="263">
        <v>58</v>
      </c>
      <c r="L10" s="264">
        <v>52</v>
      </c>
      <c r="M10" s="264">
        <v>50</v>
      </c>
      <c r="N10" s="264">
        <v>40</v>
      </c>
      <c r="O10" s="264">
        <v>36</v>
      </c>
      <c r="P10" s="265">
        <v>44</v>
      </c>
      <c r="Q10" s="19"/>
      <c r="R10" s="309"/>
      <c r="S10" s="309"/>
      <c r="T10" s="309"/>
      <c r="U10" s="309"/>
      <c r="V10" s="309"/>
    </row>
    <row r="11" spans="1:22" ht="12.75" customHeight="1">
      <c r="A11" s="70"/>
      <c r="B11" s="82"/>
      <c r="C11" s="72" t="s">
        <v>9</v>
      </c>
      <c r="D11" s="72"/>
      <c r="E11" s="73"/>
      <c r="F11" s="74"/>
      <c r="G11" s="266">
        <v>0</v>
      </c>
      <c r="H11" s="266">
        <v>0</v>
      </c>
      <c r="I11" s="266">
        <v>0</v>
      </c>
      <c r="J11" s="266">
        <v>0</v>
      </c>
      <c r="K11" s="297">
        <v>0</v>
      </c>
      <c r="L11" s="298">
        <v>0</v>
      </c>
      <c r="M11" s="298">
        <v>0</v>
      </c>
      <c r="N11" s="298">
        <v>0</v>
      </c>
      <c r="O11" s="298">
        <v>0</v>
      </c>
      <c r="P11" s="299">
        <v>0</v>
      </c>
      <c r="Q11" s="19"/>
      <c r="R11" s="309"/>
      <c r="S11" s="309"/>
      <c r="T11" s="309"/>
      <c r="U11" s="309"/>
      <c r="V11" s="309"/>
    </row>
    <row r="12" spans="1:22" ht="12.75" customHeight="1">
      <c r="A12" s="70"/>
      <c r="B12" s="82"/>
      <c r="C12" s="72" t="s">
        <v>12</v>
      </c>
      <c r="D12" s="72"/>
      <c r="E12" s="73"/>
      <c r="F12" s="74"/>
      <c r="G12" s="266">
        <v>0</v>
      </c>
      <c r="H12" s="266">
        <v>0</v>
      </c>
      <c r="I12" s="266">
        <v>0</v>
      </c>
      <c r="J12" s="266">
        <v>0</v>
      </c>
      <c r="K12" s="297">
        <v>0</v>
      </c>
      <c r="L12" s="298">
        <v>0</v>
      </c>
      <c r="M12" s="298">
        <v>0</v>
      </c>
      <c r="N12" s="298">
        <v>0</v>
      </c>
      <c r="O12" s="298">
        <v>0</v>
      </c>
      <c r="P12" s="299">
        <v>0</v>
      </c>
      <c r="Q12" s="19"/>
      <c r="R12" s="309"/>
      <c r="S12" s="309"/>
      <c r="T12" s="309"/>
      <c r="U12" s="309"/>
      <c r="V12" s="309"/>
    </row>
    <row r="13" spans="1:22" ht="12.75" customHeight="1">
      <c r="A13" s="88"/>
      <c r="B13" s="89"/>
      <c r="C13" s="90" t="s">
        <v>13</v>
      </c>
      <c r="D13" s="90"/>
      <c r="E13" s="91"/>
      <c r="F13" s="92"/>
      <c r="G13" s="269">
        <v>1784</v>
      </c>
      <c r="H13" s="269">
        <v>1763</v>
      </c>
      <c r="I13" s="269">
        <v>1772</v>
      </c>
      <c r="J13" s="269">
        <v>1757</v>
      </c>
      <c r="K13" s="269">
        <v>1779</v>
      </c>
      <c r="L13" s="270">
        <v>1767</v>
      </c>
      <c r="M13" s="270">
        <v>1759</v>
      </c>
      <c r="N13" s="270">
        <v>1730</v>
      </c>
      <c r="O13" s="270">
        <v>1699</v>
      </c>
      <c r="P13" s="271">
        <v>1719</v>
      </c>
      <c r="Q13" s="19"/>
      <c r="R13" s="309"/>
      <c r="S13" s="309"/>
      <c r="T13" s="309"/>
      <c r="U13" s="309"/>
      <c r="V13" s="309"/>
    </row>
    <row r="14" spans="1:22" ht="12.75">
      <c r="A14" s="272"/>
      <c r="B14" s="60" t="s">
        <v>63</v>
      </c>
      <c r="C14" s="60"/>
      <c r="D14" s="60"/>
      <c r="E14" s="61"/>
      <c r="F14" s="62"/>
      <c r="G14" s="263">
        <v>172</v>
      </c>
      <c r="H14" s="263">
        <v>178</v>
      </c>
      <c r="I14" s="263">
        <v>172</v>
      </c>
      <c r="J14" s="263">
        <v>164</v>
      </c>
      <c r="K14" s="263">
        <v>205</v>
      </c>
      <c r="L14" s="264">
        <v>194</v>
      </c>
      <c r="M14" s="264">
        <v>156</v>
      </c>
      <c r="N14" s="264">
        <v>273</v>
      </c>
      <c r="O14" s="264">
        <v>288</v>
      </c>
      <c r="P14" s="265">
        <v>316</v>
      </c>
      <c r="Q14" s="19"/>
      <c r="R14" s="309"/>
      <c r="S14" s="309"/>
      <c r="T14" s="309"/>
      <c r="U14" s="309"/>
      <c r="V14" s="309"/>
    </row>
    <row r="15" spans="1:22" ht="13.5" thickBot="1">
      <c r="A15" s="310"/>
      <c r="B15" s="274" t="s">
        <v>54</v>
      </c>
      <c r="C15" s="274"/>
      <c r="D15" s="274"/>
      <c r="E15" s="275"/>
      <c r="F15" s="276"/>
      <c r="G15" s="277">
        <v>68</v>
      </c>
      <c r="H15" s="277">
        <v>66</v>
      </c>
      <c r="I15" s="277">
        <v>62</v>
      </c>
      <c r="J15" s="277">
        <v>115</v>
      </c>
      <c r="K15" s="277">
        <v>119</v>
      </c>
      <c r="L15" s="278">
        <v>128</v>
      </c>
      <c r="M15" s="278">
        <v>134</v>
      </c>
      <c r="N15" s="278">
        <v>133</v>
      </c>
      <c r="O15" s="278">
        <v>148</v>
      </c>
      <c r="P15" s="279">
        <v>168</v>
      </c>
      <c r="Q15" s="19"/>
      <c r="R15" s="309"/>
      <c r="S15" s="309"/>
      <c r="T15" s="309"/>
      <c r="U15" s="309"/>
      <c r="V15" s="309"/>
    </row>
    <row r="16" spans="1:22" ht="12.75">
      <c r="A16" s="46"/>
      <c r="B16" s="124" t="s">
        <v>39</v>
      </c>
      <c r="C16" s="124"/>
      <c r="D16" s="124"/>
      <c r="E16" s="125"/>
      <c r="F16" s="126"/>
      <c r="G16" s="280">
        <v>350</v>
      </c>
      <c r="H16" s="280">
        <v>344</v>
      </c>
      <c r="I16" s="280">
        <v>327</v>
      </c>
      <c r="J16" s="280">
        <v>348</v>
      </c>
      <c r="K16" s="280">
        <v>385</v>
      </c>
      <c r="L16" s="281">
        <v>373</v>
      </c>
      <c r="M16" s="281">
        <v>347</v>
      </c>
      <c r="N16" s="281">
        <v>341</v>
      </c>
      <c r="O16" s="281">
        <v>381</v>
      </c>
      <c r="P16" s="282">
        <v>422</v>
      </c>
      <c r="Q16" s="19"/>
      <c r="R16" s="309"/>
      <c r="S16" s="309"/>
      <c r="T16" s="309"/>
      <c r="U16" s="309"/>
      <c r="V16" s="309"/>
    </row>
    <row r="17" spans="1:22" ht="12.75">
      <c r="A17" s="259"/>
      <c r="B17" s="48" t="s">
        <v>53</v>
      </c>
      <c r="C17" s="48"/>
      <c r="D17" s="48"/>
      <c r="E17" s="49"/>
      <c r="F17" s="50"/>
      <c r="G17" s="260">
        <v>324</v>
      </c>
      <c r="H17" s="260">
        <v>318</v>
      </c>
      <c r="I17" s="260">
        <v>307</v>
      </c>
      <c r="J17" s="260">
        <v>307</v>
      </c>
      <c r="K17" s="260">
        <v>328</v>
      </c>
      <c r="L17" s="261">
        <v>317</v>
      </c>
      <c r="M17" s="261">
        <v>304</v>
      </c>
      <c r="N17" s="261">
        <v>249</v>
      </c>
      <c r="O17" s="261">
        <v>291</v>
      </c>
      <c r="P17" s="262">
        <v>323</v>
      </c>
      <c r="Q17" s="19"/>
      <c r="R17" s="309"/>
      <c r="S17" s="309"/>
      <c r="T17" s="309"/>
      <c r="U17" s="309"/>
      <c r="V17" s="309"/>
    </row>
    <row r="18" spans="1:22" ht="12.75">
      <c r="A18" s="58"/>
      <c r="B18" s="59" t="s">
        <v>7</v>
      </c>
      <c r="C18" s="60" t="s">
        <v>8</v>
      </c>
      <c r="D18" s="60"/>
      <c r="E18" s="61"/>
      <c r="F18" s="62"/>
      <c r="G18" s="263">
        <v>12</v>
      </c>
      <c r="H18" s="263">
        <v>15</v>
      </c>
      <c r="I18" s="263">
        <v>5</v>
      </c>
      <c r="J18" s="263">
        <v>8</v>
      </c>
      <c r="K18" s="266">
        <v>9</v>
      </c>
      <c r="L18" s="267">
        <v>5</v>
      </c>
      <c r="M18" s="267">
        <v>7</v>
      </c>
      <c r="N18" s="267">
        <v>2</v>
      </c>
      <c r="O18" s="267">
        <v>3</v>
      </c>
      <c r="P18" s="268">
        <v>14</v>
      </c>
      <c r="Q18" s="19"/>
      <c r="R18" s="309"/>
      <c r="S18" s="309"/>
      <c r="T18" s="309"/>
      <c r="U18" s="309"/>
      <c r="V18" s="309"/>
    </row>
    <row r="19" spans="1:22" ht="12.75">
      <c r="A19" s="70"/>
      <c r="B19" s="82"/>
      <c r="C19" s="72" t="s">
        <v>9</v>
      </c>
      <c r="D19" s="72"/>
      <c r="E19" s="73"/>
      <c r="F19" s="74"/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7">
        <v>0</v>
      </c>
      <c r="M19" s="267">
        <v>0</v>
      </c>
      <c r="N19" s="267">
        <v>0</v>
      </c>
      <c r="O19" s="267">
        <v>0</v>
      </c>
      <c r="P19" s="268">
        <v>0</v>
      </c>
      <c r="Q19" s="19"/>
      <c r="R19" s="309"/>
      <c r="S19" s="309"/>
      <c r="T19" s="309"/>
      <c r="U19" s="309"/>
      <c r="V19" s="309"/>
    </row>
    <row r="20" spans="1:22" ht="12.75">
      <c r="A20" s="70"/>
      <c r="B20" s="82"/>
      <c r="C20" s="72" t="s">
        <v>12</v>
      </c>
      <c r="D20" s="72"/>
      <c r="E20" s="73"/>
      <c r="F20" s="74"/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7">
        <v>0</v>
      </c>
      <c r="M20" s="267">
        <v>0</v>
      </c>
      <c r="N20" s="267">
        <v>0</v>
      </c>
      <c r="O20" s="267">
        <v>0</v>
      </c>
      <c r="P20" s="268">
        <v>0</v>
      </c>
      <c r="Q20" s="19"/>
      <c r="R20" s="309"/>
      <c r="S20" s="309"/>
      <c r="T20" s="309"/>
      <c r="U20" s="309"/>
      <c r="V20" s="309"/>
    </row>
    <row r="21" spans="1:22" ht="12.75">
      <c r="A21" s="88"/>
      <c r="B21" s="89"/>
      <c r="C21" s="90" t="s">
        <v>13</v>
      </c>
      <c r="D21" s="90"/>
      <c r="E21" s="91"/>
      <c r="F21" s="92"/>
      <c r="G21" s="269">
        <v>312</v>
      </c>
      <c r="H21" s="269">
        <v>303</v>
      </c>
      <c r="I21" s="269">
        <v>302</v>
      </c>
      <c r="J21" s="269">
        <v>299</v>
      </c>
      <c r="K21" s="269">
        <v>319</v>
      </c>
      <c r="L21" s="270">
        <v>312</v>
      </c>
      <c r="M21" s="270">
        <v>297</v>
      </c>
      <c r="N21" s="270">
        <v>247</v>
      </c>
      <c r="O21" s="270">
        <v>288</v>
      </c>
      <c r="P21" s="271">
        <v>309</v>
      </c>
      <c r="Q21" s="19"/>
      <c r="R21" s="309"/>
      <c r="S21" s="309"/>
      <c r="T21" s="309"/>
      <c r="U21" s="309"/>
      <c r="V21" s="309"/>
    </row>
    <row r="22" spans="1:22" ht="12.75">
      <c r="A22" s="272"/>
      <c r="B22" s="60" t="s">
        <v>63</v>
      </c>
      <c r="C22" s="60"/>
      <c r="D22" s="60"/>
      <c r="E22" s="61"/>
      <c r="F22" s="62"/>
      <c r="G22" s="263">
        <v>15</v>
      </c>
      <c r="H22" s="263">
        <v>14</v>
      </c>
      <c r="I22" s="263">
        <v>7</v>
      </c>
      <c r="J22" s="263">
        <v>9</v>
      </c>
      <c r="K22" s="263">
        <v>31</v>
      </c>
      <c r="L22" s="264">
        <v>25</v>
      </c>
      <c r="M22" s="264">
        <v>9</v>
      </c>
      <c r="N22" s="264">
        <v>61</v>
      </c>
      <c r="O22" s="264">
        <v>55</v>
      </c>
      <c r="P22" s="265">
        <v>58</v>
      </c>
      <c r="Q22" s="19"/>
      <c r="R22" s="309"/>
      <c r="S22" s="309"/>
      <c r="T22" s="309"/>
      <c r="U22" s="309"/>
      <c r="V22" s="309"/>
    </row>
    <row r="23" spans="1:22" ht="13.5" thickBot="1">
      <c r="A23" s="273"/>
      <c r="B23" s="274" t="s">
        <v>54</v>
      </c>
      <c r="C23" s="274"/>
      <c r="D23" s="274"/>
      <c r="E23" s="275"/>
      <c r="F23" s="276"/>
      <c r="G23" s="277">
        <v>11</v>
      </c>
      <c r="H23" s="277">
        <v>12</v>
      </c>
      <c r="I23" s="277">
        <v>13</v>
      </c>
      <c r="J23" s="277">
        <v>32</v>
      </c>
      <c r="K23" s="277">
        <v>26</v>
      </c>
      <c r="L23" s="278">
        <v>31</v>
      </c>
      <c r="M23" s="278">
        <v>34</v>
      </c>
      <c r="N23" s="278">
        <v>31</v>
      </c>
      <c r="O23" s="278">
        <v>35</v>
      </c>
      <c r="P23" s="279">
        <v>41</v>
      </c>
      <c r="Q23" s="19"/>
      <c r="R23" s="309"/>
      <c r="S23" s="309"/>
      <c r="T23" s="309"/>
      <c r="U23" s="309"/>
      <c r="V23" s="309"/>
    </row>
    <row r="24" spans="1:22" ht="15">
      <c r="A24" s="123"/>
      <c r="B24" s="159" t="s">
        <v>44</v>
      </c>
      <c r="C24" s="124"/>
      <c r="D24" s="124"/>
      <c r="E24" s="125"/>
      <c r="F24" s="126"/>
      <c r="G24" s="280">
        <v>256</v>
      </c>
      <c r="H24" s="280">
        <v>257</v>
      </c>
      <c r="I24" s="280">
        <v>271</v>
      </c>
      <c r="J24" s="163">
        <v>282</v>
      </c>
      <c r="K24" s="311">
        <v>261</v>
      </c>
      <c r="L24" s="312">
        <v>275</v>
      </c>
      <c r="M24" s="312">
        <v>227</v>
      </c>
      <c r="N24" s="312">
        <v>244</v>
      </c>
      <c r="O24" s="312">
        <v>237</v>
      </c>
      <c r="P24" s="283" t="s">
        <v>48</v>
      </c>
      <c r="R24" s="309"/>
      <c r="S24" s="309"/>
      <c r="T24" s="309"/>
      <c r="U24" s="309"/>
      <c r="V24" s="309"/>
    </row>
    <row r="25" spans="1:22" ht="12.75">
      <c r="A25" s="259"/>
      <c r="B25" s="48" t="s">
        <v>53</v>
      </c>
      <c r="C25" s="48"/>
      <c r="D25" s="48"/>
      <c r="E25" s="49"/>
      <c r="F25" s="50"/>
      <c r="G25" s="260">
        <v>239</v>
      </c>
      <c r="H25" s="260">
        <v>230</v>
      </c>
      <c r="I25" s="260">
        <v>245</v>
      </c>
      <c r="J25" s="261">
        <v>256</v>
      </c>
      <c r="K25" s="313">
        <v>209</v>
      </c>
      <c r="L25" s="314">
        <v>240</v>
      </c>
      <c r="M25" s="314">
        <v>196</v>
      </c>
      <c r="N25" s="314">
        <v>219</v>
      </c>
      <c r="O25" s="315">
        <v>215</v>
      </c>
      <c r="P25" s="103" t="s">
        <v>48</v>
      </c>
      <c r="R25" s="309"/>
      <c r="S25" s="309"/>
      <c r="T25" s="309"/>
      <c r="U25" s="309"/>
      <c r="V25" s="309"/>
    </row>
    <row r="26" spans="1:22" ht="12.75">
      <c r="A26" s="58"/>
      <c r="B26" s="59" t="s">
        <v>7</v>
      </c>
      <c r="C26" s="60" t="s">
        <v>8</v>
      </c>
      <c r="D26" s="60"/>
      <c r="E26" s="61"/>
      <c r="F26" s="62"/>
      <c r="G26" s="263">
        <v>11</v>
      </c>
      <c r="H26" s="263">
        <v>3</v>
      </c>
      <c r="I26" s="263">
        <v>14</v>
      </c>
      <c r="J26" s="267">
        <v>5</v>
      </c>
      <c r="K26" s="316">
        <v>7</v>
      </c>
      <c r="L26" s="317">
        <v>8</v>
      </c>
      <c r="M26" s="317">
        <v>8</v>
      </c>
      <c r="N26" s="317">
        <v>6</v>
      </c>
      <c r="O26" s="317">
        <v>5</v>
      </c>
      <c r="P26" s="110" t="s">
        <v>48</v>
      </c>
      <c r="R26" s="309"/>
      <c r="S26" s="309"/>
      <c r="T26" s="309"/>
      <c r="U26" s="309"/>
      <c r="V26" s="309"/>
    </row>
    <row r="27" spans="1:22" ht="12.75">
      <c r="A27" s="70"/>
      <c r="B27" s="82"/>
      <c r="C27" s="72" t="s">
        <v>9</v>
      </c>
      <c r="D27" s="72"/>
      <c r="E27" s="73"/>
      <c r="F27" s="74"/>
      <c r="G27" s="266">
        <v>0</v>
      </c>
      <c r="H27" s="266">
        <v>0</v>
      </c>
      <c r="I27" s="266">
        <v>0</v>
      </c>
      <c r="J27" s="267">
        <v>0</v>
      </c>
      <c r="K27" s="267">
        <v>0</v>
      </c>
      <c r="L27" s="267">
        <v>0</v>
      </c>
      <c r="M27" s="267">
        <v>0</v>
      </c>
      <c r="N27" s="267">
        <v>0</v>
      </c>
      <c r="O27" s="267">
        <v>0</v>
      </c>
      <c r="P27" s="76" t="s">
        <v>48</v>
      </c>
      <c r="R27" s="309"/>
      <c r="S27" s="309"/>
      <c r="T27" s="309"/>
      <c r="U27" s="309"/>
      <c r="V27" s="309"/>
    </row>
    <row r="28" spans="1:22" ht="12.75">
      <c r="A28" s="70"/>
      <c r="B28" s="82"/>
      <c r="C28" s="72" t="s">
        <v>12</v>
      </c>
      <c r="D28" s="72"/>
      <c r="E28" s="73"/>
      <c r="F28" s="74"/>
      <c r="G28" s="266">
        <v>0</v>
      </c>
      <c r="H28" s="266">
        <v>0</v>
      </c>
      <c r="I28" s="266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0</v>
      </c>
      <c r="O28" s="267">
        <v>0</v>
      </c>
      <c r="P28" s="76" t="s">
        <v>48</v>
      </c>
      <c r="R28" s="309"/>
      <c r="S28" s="309"/>
      <c r="T28" s="309"/>
      <c r="U28" s="309"/>
      <c r="V28" s="309"/>
    </row>
    <row r="29" spans="1:22" ht="12.75">
      <c r="A29" s="88"/>
      <c r="B29" s="89"/>
      <c r="C29" s="90" t="s">
        <v>13</v>
      </c>
      <c r="D29" s="90"/>
      <c r="E29" s="91"/>
      <c r="F29" s="92"/>
      <c r="G29" s="269">
        <v>228</v>
      </c>
      <c r="H29" s="269">
        <v>227</v>
      </c>
      <c r="I29" s="269">
        <v>231</v>
      </c>
      <c r="J29" s="270">
        <v>251</v>
      </c>
      <c r="K29" s="318">
        <v>202</v>
      </c>
      <c r="L29" s="319">
        <v>232</v>
      </c>
      <c r="M29" s="319">
        <v>188</v>
      </c>
      <c r="N29" s="319">
        <v>213</v>
      </c>
      <c r="O29" s="319">
        <v>210</v>
      </c>
      <c r="P29" s="94" t="s">
        <v>48</v>
      </c>
      <c r="R29" s="309"/>
      <c r="S29" s="309"/>
      <c r="T29" s="309"/>
      <c r="U29" s="309"/>
      <c r="V29" s="309"/>
    </row>
    <row r="30" spans="1:22" ht="12.75">
      <c r="A30" s="272"/>
      <c r="B30" s="60" t="s">
        <v>63</v>
      </c>
      <c r="C30" s="60"/>
      <c r="D30" s="60"/>
      <c r="E30" s="61"/>
      <c r="F30" s="62"/>
      <c r="G30" s="263">
        <v>6</v>
      </c>
      <c r="H30" s="263">
        <v>13</v>
      </c>
      <c r="I30" s="263">
        <v>16</v>
      </c>
      <c r="J30" s="264">
        <v>22</v>
      </c>
      <c r="K30" s="320">
        <v>34</v>
      </c>
      <c r="L30" s="321">
        <v>20</v>
      </c>
      <c r="M30" s="321">
        <v>19</v>
      </c>
      <c r="N30" s="321">
        <v>17</v>
      </c>
      <c r="O30" s="321">
        <v>10</v>
      </c>
      <c r="P30" s="110" t="s">
        <v>48</v>
      </c>
      <c r="R30" s="309"/>
      <c r="S30" s="309"/>
      <c r="T30" s="309"/>
      <c r="U30" s="309"/>
      <c r="V30" s="309"/>
    </row>
    <row r="31" spans="1:22" ht="13.5" thickBot="1">
      <c r="A31" s="291"/>
      <c r="B31" s="72" t="s">
        <v>54</v>
      </c>
      <c r="C31" s="72"/>
      <c r="D31" s="72"/>
      <c r="E31" s="73"/>
      <c r="F31" s="74"/>
      <c r="G31" s="292">
        <v>11</v>
      </c>
      <c r="H31" s="292">
        <v>14</v>
      </c>
      <c r="I31" s="292">
        <v>10</v>
      </c>
      <c r="J31" s="270">
        <v>4</v>
      </c>
      <c r="K31" s="322">
        <v>18</v>
      </c>
      <c r="L31" s="323">
        <v>15</v>
      </c>
      <c r="M31" s="323">
        <v>12</v>
      </c>
      <c r="N31" s="323">
        <v>8</v>
      </c>
      <c r="O31" s="323">
        <v>12</v>
      </c>
      <c r="P31" s="117" t="s">
        <v>48</v>
      </c>
      <c r="R31" s="309"/>
      <c r="S31" s="309"/>
      <c r="T31" s="309"/>
      <c r="U31" s="309"/>
      <c r="V31" s="309"/>
    </row>
    <row r="32" spans="1:16" ht="12.75">
      <c r="A32" s="132" t="s">
        <v>19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 t="s">
        <v>69</v>
      </c>
    </row>
    <row r="33" spans="1:16" ht="15">
      <c r="A33" s="134" t="s">
        <v>18</v>
      </c>
      <c r="B33" s="135" t="s">
        <v>45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</row>
  </sheetData>
  <sheetProtection password="CB3F" sheet="1"/>
  <mergeCells count="16">
    <mergeCell ref="E1:P1"/>
    <mergeCell ref="B26:B29"/>
    <mergeCell ref="B18:B21"/>
    <mergeCell ref="B10:B13"/>
    <mergeCell ref="A3:F7"/>
    <mergeCell ref="O3:O6"/>
    <mergeCell ref="B33:P33"/>
    <mergeCell ref="P3:P6"/>
    <mergeCell ref="L3:L6"/>
    <mergeCell ref="N3:N6"/>
    <mergeCell ref="G3:G6"/>
    <mergeCell ref="H3:H6"/>
    <mergeCell ref="M3:M6"/>
    <mergeCell ref="I3:I6"/>
    <mergeCell ref="J3:J6"/>
    <mergeCell ref="K3:K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12.140625" style="2" customWidth="1"/>
    <col min="5" max="5" width="2.00390625" style="2" customWidth="1"/>
    <col min="6" max="6" width="1.1484375" style="2" customWidth="1"/>
    <col min="7" max="16" width="7.28125" style="2" customWidth="1"/>
    <col min="17" max="43" width="10.28125" style="2" customWidth="1"/>
    <col min="44" max="16384" width="9.140625" style="2" customWidth="1"/>
  </cols>
  <sheetData>
    <row r="1" spans="1:16" s="1" customFormat="1" ht="30" customHeight="1">
      <c r="A1" s="5" t="s">
        <v>20</v>
      </c>
      <c r="B1" s="6"/>
      <c r="C1" s="6"/>
      <c r="D1" s="6"/>
      <c r="E1" s="7" t="s">
        <v>75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"/>
    </row>
    <row r="3" spans="1:17" ht="6" customHeight="1">
      <c r="A3" s="12" t="s">
        <v>27</v>
      </c>
      <c r="B3" s="13"/>
      <c r="C3" s="13"/>
      <c r="D3" s="13"/>
      <c r="E3" s="13"/>
      <c r="F3" s="14"/>
      <c r="G3" s="15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37</v>
      </c>
      <c r="M3" s="17" t="s">
        <v>51</v>
      </c>
      <c r="N3" s="17" t="s">
        <v>61</v>
      </c>
      <c r="O3" s="17" t="s">
        <v>67</v>
      </c>
      <c r="P3" s="18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5"/>
      <c r="I4" s="25"/>
      <c r="J4" s="25"/>
      <c r="K4" s="25"/>
      <c r="L4" s="25"/>
      <c r="M4" s="25"/>
      <c r="N4" s="25"/>
      <c r="O4" s="25"/>
      <c r="P4" s="26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6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5"/>
      <c r="I6" s="25"/>
      <c r="J6" s="25"/>
      <c r="K6" s="25"/>
      <c r="L6" s="25"/>
      <c r="M6" s="25"/>
      <c r="N6" s="25"/>
      <c r="O6" s="25"/>
      <c r="P6" s="26"/>
      <c r="Q6" s="19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3"/>
      <c r="K7" s="30"/>
      <c r="L7" s="30"/>
      <c r="M7" s="30"/>
      <c r="N7" s="30"/>
      <c r="O7" s="31"/>
      <c r="P7" s="34"/>
      <c r="Q7" s="19"/>
    </row>
    <row r="8" spans="1:17" ht="13.5" thickTop="1">
      <c r="A8" s="295"/>
      <c r="B8" s="36" t="s">
        <v>22</v>
      </c>
      <c r="C8" s="36"/>
      <c r="D8" s="36"/>
      <c r="E8" s="37"/>
      <c r="F8" s="38"/>
      <c r="G8" s="256">
        <v>3371</v>
      </c>
      <c r="H8" s="256">
        <v>3366</v>
      </c>
      <c r="I8" s="256">
        <v>3334</v>
      </c>
      <c r="J8" s="256">
        <v>3356</v>
      </c>
      <c r="K8" s="256">
        <v>3411</v>
      </c>
      <c r="L8" s="257">
        <v>3323</v>
      </c>
      <c r="M8" s="257">
        <v>3238</v>
      </c>
      <c r="N8" s="257">
        <v>3349</v>
      </c>
      <c r="O8" s="257">
        <v>3311</v>
      </c>
      <c r="P8" s="258">
        <v>3395</v>
      </c>
      <c r="Q8" s="19"/>
    </row>
    <row r="9" spans="1:17" ht="12.75" customHeight="1">
      <c r="A9" s="58"/>
      <c r="B9" s="296" t="s">
        <v>7</v>
      </c>
      <c r="C9" s="60" t="s">
        <v>35</v>
      </c>
      <c r="D9" s="60"/>
      <c r="E9" s="61"/>
      <c r="F9" s="62"/>
      <c r="G9" s="263">
        <v>2700</v>
      </c>
      <c r="H9" s="263">
        <v>2688</v>
      </c>
      <c r="I9" s="263">
        <v>2679</v>
      </c>
      <c r="J9" s="263">
        <v>2725</v>
      </c>
      <c r="K9" s="263">
        <v>2752</v>
      </c>
      <c r="L9" s="264">
        <v>2725</v>
      </c>
      <c r="M9" s="264">
        <v>2653</v>
      </c>
      <c r="N9" s="264">
        <v>2792</v>
      </c>
      <c r="O9" s="264">
        <v>2783</v>
      </c>
      <c r="P9" s="265">
        <v>2880</v>
      </c>
      <c r="Q9" s="19"/>
    </row>
    <row r="10" spans="1:17" ht="12.75">
      <c r="A10" s="88"/>
      <c r="B10" s="296"/>
      <c r="C10" s="90" t="s">
        <v>28</v>
      </c>
      <c r="D10" s="90"/>
      <c r="E10" s="91"/>
      <c r="F10" s="92"/>
      <c r="G10" s="269">
        <v>671</v>
      </c>
      <c r="H10" s="269">
        <v>678</v>
      </c>
      <c r="I10" s="269">
        <v>655</v>
      </c>
      <c r="J10" s="269">
        <v>631</v>
      </c>
      <c r="K10" s="269">
        <v>659</v>
      </c>
      <c r="L10" s="270">
        <v>598</v>
      </c>
      <c r="M10" s="270">
        <v>585</v>
      </c>
      <c r="N10" s="270">
        <v>557</v>
      </c>
      <c r="O10" s="270">
        <v>528</v>
      </c>
      <c r="P10" s="271">
        <v>515</v>
      </c>
      <c r="Q10" s="19"/>
    </row>
    <row r="11" spans="1:17" ht="12.75">
      <c r="A11" s="259"/>
      <c r="B11" s="48" t="s">
        <v>53</v>
      </c>
      <c r="C11" s="48"/>
      <c r="D11" s="48"/>
      <c r="E11" s="49"/>
      <c r="F11" s="50"/>
      <c r="G11" s="260">
        <v>3068</v>
      </c>
      <c r="H11" s="260">
        <v>3049</v>
      </c>
      <c r="I11" s="260">
        <v>3022</v>
      </c>
      <c r="J11" s="260">
        <v>2978</v>
      </c>
      <c r="K11" s="260">
        <v>2975</v>
      </c>
      <c r="L11" s="261">
        <v>2881</v>
      </c>
      <c r="M11" s="261">
        <v>2863</v>
      </c>
      <c r="N11" s="261">
        <v>2768</v>
      </c>
      <c r="O11" s="261">
        <v>2693</v>
      </c>
      <c r="P11" s="262">
        <v>2737</v>
      </c>
      <c r="Q11" s="19"/>
    </row>
    <row r="12" spans="1:17" ht="12.75">
      <c r="A12" s="58"/>
      <c r="B12" s="59" t="s">
        <v>7</v>
      </c>
      <c r="C12" s="60" t="s">
        <v>8</v>
      </c>
      <c r="D12" s="60"/>
      <c r="E12" s="61"/>
      <c r="F12" s="62"/>
      <c r="G12" s="263">
        <v>78</v>
      </c>
      <c r="H12" s="263">
        <v>79</v>
      </c>
      <c r="I12" s="263">
        <v>78</v>
      </c>
      <c r="J12" s="263">
        <v>75</v>
      </c>
      <c r="K12" s="263">
        <v>81</v>
      </c>
      <c r="L12" s="264">
        <v>76</v>
      </c>
      <c r="M12" s="264">
        <v>74</v>
      </c>
      <c r="N12" s="264">
        <v>69</v>
      </c>
      <c r="O12" s="264">
        <v>60</v>
      </c>
      <c r="P12" s="265">
        <v>71</v>
      </c>
      <c r="Q12" s="19"/>
    </row>
    <row r="13" spans="1:17" ht="12.75">
      <c r="A13" s="70"/>
      <c r="B13" s="82"/>
      <c r="C13" s="72" t="s">
        <v>9</v>
      </c>
      <c r="D13" s="72"/>
      <c r="E13" s="73"/>
      <c r="F13" s="74"/>
      <c r="G13" s="266">
        <v>0</v>
      </c>
      <c r="H13" s="266">
        <v>0</v>
      </c>
      <c r="I13" s="266">
        <v>0</v>
      </c>
      <c r="J13" s="266">
        <v>0</v>
      </c>
      <c r="K13" s="297">
        <v>0</v>
      </c>
      <c r="L13" s="298">
        <v>0</v>
      </c>
      <c r="M13" s="298">
        <v>0</v>
      </c>
      <c r="N13" s="298">
        <v>0</v>
      </c>
      <c r="O13" s="298">
        <v>0</v>
      </c>
      <c r="P13" s="299">
        <v>0</v>
      </c>
      <c r="Q13" s="19"/>
    </row>
    <row r="14" spans="1:17" ht="12.75">
      <c r="A14" s="70"/>
      <c r="B14" s="82"/>
      <c r="C14" s="72" t="s">
        <v>12</v>
      </c>
      <c r="D14" s="72"/>
      <c r="E14" s="73"/>
      <c r="F14" s="74"/>
      <c r="G14" s="266">
        <v>44</v>
      </c>
      <c r="H14" s="266">
        <v>35</v>
      </c>
      <c r="I14" s="266">
        <v>30</v>
      </c>
      <c r="J14" s="266">
        <v>20</v>
      </c>
      <c r="K14" s="297">
        <v>7</v>
      </c>
      <c r="L14" s="298">
        <v>0</v>
      </c>
      <c r="M14" s="298">
        <v>0</v>
      </c>
      <c r="N14" s="298">
        <v>0</v>
      </c>
      <c r="O14" s="298">
        <v>0</v>
      </c>
      <c r="P14" s="299">
        <v>0</v>
      </c>
      <c r="Q14" s="19"/>
    </row>
    <row r="15" spans="1:17" ht="12.75">
      <c r="A15" s="88"/>
      <c r="B15" s="89"/>
      <c r="C15" s="90" t="s">
        <v>13</v>
      </c>
      <c r="D15" s="90"/>
      <c r="E15" s="91"/>
      <c r="F15" s="92"/>
      <c r="G15" s="269">
        <v>2946</v>
      </c>
      <c r="H15" s="269">
        <v>2935</v>
      </c>
      <c r="I15" s="269">
        <v>2914</v>
      </c>
      <c r="J15" s="269">
        <v>2883</v>
      </c>
      <c r="K15" s="269">
        <v>2887</v>
      </c>
      <c r="L15" s="270">
        <v>2805</v>
      </c>
      <c r="M15" s="270">
        <v>2789</v>
      </c>
      <c r="N15" s="270">
        <v>2699</v>
      </c>
      <c r="O15" s="270">
        <v>2633</v>
      </c>
      <c r="P15" s="271">
        <v>2666</v>
      </c>
      <c r="Q15" s="19"/>
    </row>
    <row r="16" spans="1:17" ht="12.75">
      <c r="A16" s="272"/>
      <c r="B16" s="60" t="s">
        <v>63</v>
      </c>
      <c r="C16" s="60"/>
      <c r="D16" s="60"/>
      <c r="E16" s="61"/>
      <c r="F16" s="62"/>
      <c r="G16" s="263">
        <v>203</v>
      </c>
      <c r="H16" s="263">
        <v>213</v>
      </c>
      <c r="I16" s="263">
        <v>210</v>
      </c>
      <c r="J16" s="263">
        <v>205</v>
      </c>
      <c r="K16" s="263">
        <v>258</v>
      </c>
      <c r="L16" s="264">
        <v>257</v>
      </c>
      <c r="M16" s="264">
        <v>186</v>
      </c>
      <c r="N16" s="264">
        <v>401</v>
      </c>
      <c r="O16" s="264">
        <v>429</v>
      </c>
      <c r="P16" s="265">
        <v>455</v>
      </c>
      <c r="Q16" s="19"/>
    </row>
    <row r="17" spans="1:17" ht="13.5" thickBot="1">
      <c r="A17" s="273"/>
      <c r="B17" s="274" t="s">
        <v>54</v>
      </c>
      <c r="C17" s="274"/>
      <c r="D17" s="274"/>
      <c r="E17" s="275"/>
      <c r="F17" s="276"/>
      <c r="G17" s="277">
        <v>100</v>
      </c>
      <c r="H17" s="277">
        <v>104</v>
      </c>
      <c r="I17" s="277">
        <v>102</v>
      </c>
      <c r="J17" s="277">
        <v>173</v>
      </c>
      <c r="K17" s="277">
        <v>178</v>
      </c>
      <c r="L17" s="278">
        <v>185</v>
      </c>
      <c r="M17" s="278">
        <v>189</v>
      </c>
      <c r="N17" s="278">
        <v>180</v>
      </c>
      <c r="O17" s="278">
        <v>189</v>
      </c>
      <c r="P17" s="279">
        <v>203</v>
      </c>
      <c r="Q17" s="19"/>
    </row>
    <row r="18" spans="1:17" ht="12.75">
      <c r="A18" s="300"/>
      <c r="B18" s="124" t="s">
        <v>29</v>
      </c>
      <c r="C18" s="124"/>
      <c r="D18" s="301"/>
      <c r="E18" s="302"/>
      <c r="F18" s="303"/>
      <c r="G18" s="280">
        <v>562</v>
      </c>
      <c r="H18" s="280">
        <v>600</v>
      </c>
      <c r="I18" s="280">
        <v>524</v>
      </c>
      <c r="J18" s="280">
        <v>555</v>
      </c>
      <c r="K18" s="280">
        <v>598</v>
      </c>
      <c r="L18" s="281">
        <v>591</v>
      </c>
      <c r="M18" s="281">
        <v>571</v>
      </c>
      <c r="N18" s="281">
        <v>591</v>
      </c>
      <c r="O18" s="281">
        <v>585</v>
      </c>
      <c r="P18" s="282">
        <v>637</v>
      </c>
      <c r="Q18" s="19"/>
    </row>
    <row r="19" spans="1:17" ht="12.75">
      <c r="A19" s="58"/>
      <c r="B19" s="304" t="s">
        <v>7</v>
      </c>
      <c r="C19" s="60" t="s">
        <v>35</v>
      </c>
      <c r="D19" s="60"/>
      <c r="E19" s="61"/>
      <c r="F19" s="62"/>
      <c r="G19" s="263">
        <v>460</v>
      </c>
      <c r="H19" s="263">
        <v>498</v>
      </c>
      <c r="I19" s="263">
        <v>452</v>
      </c>
      <c r="J19" s="263">
        <v>487</v>
      </c>
      <c r="K19" s="263">
        <v>524</v>
      </c>
      <c r="L19" s="264">
        <v>518</v>
      </c>
      <c r="M19" s="264">
        <v>501</v>
      </c>
      <c r="N19" s="264">
        <v>540</v>
      </c>
      <c r="O19" s="264">
        <v>518</v>
      </c>
      <c r="P19" s="265">
        <v>575</v>
      </c>
      <c r="Q19" s="19"/>
    </row>
    <row r="20" spans="1:17" ht="12.75">
      <c r="A20" s="88"/>
      <c r="B20" s="305"/>
      <c r="C20" s="90" t="s">
        <v>30</v>
      </c>
      <c r="D20" s="90"/>
      <c r="E20" s="91"/>
      <c r="F20" s="92"/>
      <c r="G20" s="269">
        <v>102</v>
      </c>
      <c r="H20" s="269">
        <v>102</v>
      </c>
      <c r="I20" s="269">
        <v>72</v>
      </c>
      <c r="J20" s="269">
        <v>68</v>
      </c>
      <c r="K20" s="269">
        <v>74</v>
      </c>
      <c r="L20" s="270">
        <v>73</v>
      </c>
      <c r="M20" s="270">
        <v>70</v>
      </c>
      <c r="N20" s="270">
        <v>51</v>
      </c>
      <c r="O20" s="270">
        <v>67</v>
      </c>
      <c r="P20" s="271">
        <v>62</v>
      </c>
      <c r="Q20" s="19"/>
    </row>
    <row r="21" spans="1:17" ht="12.75" customHeight="1">
      <c r="A21" s="259"/>
      <c r="B21" s="48" t="s">
        <v>53</v>
      </c>
      <c r="C21" s="48"/>
      <c r="D21" s="48"/>
      <c r="E21" s="49"/>
      <c r="F21" s="50"/>
      <c r="G21" s="260">
        <v>529</v>
      </c>
      <c r="H21" s="260">
        <v>560</v>
      </c>
      <c r="I21" s="260">
        <v>495</v>
      </c>
      <c r="J21" s="260">
        <v>504</v>
      </c>
      <c r="K21" s="260">
        <v>521</v>
      </c>
      <c r="L21" s="261">
        <v>514</v>
      </c>
      <c r="M21" s="261">
        <v>516</v>
      </c>
      <c r="N21" s="261">
        <v>455</v>
      </c>
      <c r="O21" s="261">
        <v>460</v>
      </c>
      <c r="P21" s="262">
        <v>508</v>
      </c>
      <c r="Q21" s="19"/>
    </row>
    <row r="22" spans="1:17" ht="12.75" customHeight="1">
      <c r="A22" s="58"/>
      <c r="B22" s="59" t="s">
        <v>7</v>
      </c>
      <c r="C22" s="60" t="s">
        <v>8</v>
      </c>
      <c r="D22" s="60"/>
      <c r="E22" s="61"/>
      <c r="F22" s="62"/>
      <c r="G22" s="263">
        <v>14</v>
      </c>
      <c r="H22" s="263">
        <v>18</v>
      </c>
      <c r="I22" s="263">
        <v>10</v>
      </c>
      <c r="J22" s="263">
        <v>10</v>
      </c>
      <c r="K22" s="263">
        <v>17</v>
      </c>
      <c r="L22" s="264">
        <v>10</v>
      </c>
      <c r="M22" s="264">
        <v>11</v>
      </c>
      <c r="N22" s="264">
        <v>7</v>
      </c>
      <c r="O22" s="264">
        <v>5</v>
      </c>
      <c r="P22" s="265">
        <v>21</v>
      </c>
      <c r="Q22" s="19"/>
    </row>
    <row r="23" spans="1:17" ht="12.75" customHeight="1">
      <c r="A23" s="70"/>
      <c r="B23" s="82"/>
      <c r="C23" s="72" t="s">
        <v>9</v>
      </c>
      <c r="D23" s="72"/>
      <c r="E23" s="73"/>
      <c r="F23" s="74"/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8">
        <v>0</v>
      </c>
      <c r="M23" s="298">
        <v>0</v>
      </c>
      <c r="N23" s="298">
        <v>0</v>
      </c>
      <c r="O23" s="298">
        <v>0</v>
      </c>
      <c r="P23" s="299">
        <v>0</v>
      </c>
      <c r="Q23" s="19"/>
    </row>
    <row r="24" spans="1:17" ht="12.75" customHeight="1">
      <c r="A24" s="70"/>
      <c r="B24" s="82"/>
      <c r="C24" s="72" t="s">
        <v>12</v>
      </c>
      <c r="D24" s="72"/>
      <c r="E24" s="73"/>
      <c r="F24" s="74"/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8">
        <v>0</v>
      </c>
      <c r="M24" s="298">
        <v>0</v>
      </c>
      <c r="N24" s="298">
        <v>0</v>
      </c>
      <c r="O24" s="298">
        <v>0</v>
      </c>
      <c r="P24" s="299">
        <v>0</v>
      </c>
      <c r="Q24" s="19"/>
    </row>
    <row r="25" spans="1:17" ht="12.75" customHeight="1">
      <c r="A25" s="88"/>
      <c r="B25" s="89"/>
      <c r="C25" s="90" t="s">
        <v>13</v>
      </c>
      <c r="D25" s="90"/>
      <c r="E25" s="91"/>
      <c r="F25" s="92"/>
      <c r="G25" s="269">
        <v>515</v>
      </c>
      <c r="H25" s="269">
        <v>542</v>
      </c>
      <c r="I25" s="269">
        <v>485</v>
      </c>
      <c r="J25" s="269">
        <v>494</v>
      </c>
      <c r="K25" s="269">
        <v>504</v>
      </c>
      <c r="L25" s="270">
        <v>504</v>
      </c>
      <c r="M25" s="270">
        <v>505</v>
      </c>
      <c r="N25" s="270">
        <v>448</v>
      </c>
      <c r="O25" s="270">
        <v>455</v>
      </c>
      <c r="P25" s="271">
        <v>487</v>
      </c>
      <c r="Q25" s="19"/>
    </row>
    <row r="26" spans="1:17" ht="12.75">
      <c r="A26" s="272"/>
      <c r="B26" s="60" t="s">
        <v>63</v>
      </c>
      <c r="C26" s="60"/>
      <c r="D26" s="60"/>
      <c r="E26" s="61"/>
      <c r="F26" s="62"/>
      <c r="G26" s="263">
        <v>16</v>
      </c>
      <c r="H26" s="263">
        <v>18</v>
      </c>
      <c r="I26" s="263">
        <v>9</v>
      </c>
      <c r="J26" s="263">
        <v>12</v>
      </c>
      <c r="K26" s="263">
        <v>42</v>
      </c>
      <c r="L26" s="264">
        <v>37</v>
      </c>
      <c r="M26" s="264">
        <v>10</v>
      </c>
      <c r="N26" s="264">
        <v>99</v>
      </c>
      <c r="O26" s="264">
        <v>83</v>
      </c>
      <c r="P26" s="265">
        <v>86</v>
      </c>
      <c r="Q26" s="19"/>
    </row>
    <row r="27" spans="1:17" ht="13.5" thickBot="1">
      <c r="A27" s="273"/>
      <c r="B27" s="274" t="s">
        <v>54</v>
      </c>
      <c r="C27" s="274"/>
      <c r="D27" s="274"/>
      <c r="E27" s="275"/>
      <c r="F27" s="276"/>
      <c r="G27" s="277">
        <v>17</v>
      </c>
      <c r="H27" s="277">
        <v>22</v>
      </c>
      <c r="I27" s="277">
        <v>20</v>
      </c>
      <c r="J27" s="277">
        <v>39</v>
      </c>
      <c r="K27" s="277">
        <v>35</v>
      </c>
      <c r="L27" s="278">
        <v>40</v>
      </c>
      <c r="M27" s="278">
        <v>45</v>
      </c>
      <c r="N27" s="278">
        <v>37</v>
      </c>
      <c r="O27" s="278">
        <v>42</v>
      </c>
      <c r="P27" s="279">
        <v>43</v>
      </c>
      <c r="Q27" s="19"/>
    </row>
    <row r="28" spans="1:17" ht="15">
      <c r="A28" s="300"/>
      <c r="B28" s="124" t="s">
        <v>46</v>
      </c>
      <c r="C28" s="124"/>
      <c r="D28" s="301"/>
      <c r="E28" s="302"/>
      <c r="F28" s="303"/>
      <c r="G28" s="162">
        <v>420</v>
      </c>
      <c r="H28" s="162">
        <v>390</v>
      </c>
      <c r="I28" s="162">
        <v>405</v>
      </c>
      <c r="J28" s="162">
        <v>410</v>
      </c>
      <c r="K28" s="162">
        <v>460</v>
      </c>
      <c r="L28" s="163">
        <v>406</v>
      </c>
      <c r="M28" s="163">
        <v>371</v>
      </c>
      <c r="N28" s="163">
        <v>350</v>
      </c>
      <c r="O28" s="163">
        <v>339</v>
      </c>
      <c r="P28" s="283" t="s">
        <v>48</v>
      </c>
      <c r="Q28" s="19"/>
    </row>
    <row r="29" spans="1:17" ht="12.75">
      <c r="A29" s="58"/>
      <c r="B29" s="304" t="s">
        <v>7</v>
      </c>
      <c r="C29" s="60" t="s">
        <v>35</v>
      </c>
      <c r="D29" s="60"/>
      <c r="E29" s="61"/>
      <c r="F29" s="62"/>
      <c r="G29" s="263">
        <v>377</v>
      </c>
      <c r="H29" s="263">
        <v>335</v>
      </c>
      <c r="I29" s="263">
        <v>340</v>
      </c>
      <c r="J29" s="263">
        <v>351</v>
      </c>
      <c r="K29" s="263">
        <v>386</v>
      </c>
      <c r="L29" s="264">
        <v>343</v>
      </c>
      <c r="M29" s="264">
        <v>318</v>
      </c>
      <c r="N29" s="264">
        <v>298</v>
      </c>
      <c r="O29" s="264">
        <v>300</v>
      </c>
      <c r="P29" s="110" t="s">
        <v>48</v>
      </c>
      <c r="Q29" s="19"/>
    </row>
    <row r="30" spans="1:17" ht="12.75">
      <c r="A30" s="88"/>
      <c r="B30" s="305"/>
      <c r="C30" s="90" t="s">
        <v>30</v>
      </c>
      <c r="D30" s="90"/>
      <c r="E30" s="91"/>
      <c r="F30" s="92"/>
      <c r="G30" s="269">
        <v>43</v>
      </c>
      <c r="H30" s="269">
        <v>55</v>
      </c>
      <c r="I30" s="269">
        <v>65</v>
      </c>
      <c r="J30" s="269">
        <v>59</v>
      </c>
      <c r="K30" s="269">
        <v>74</v>
      </c>
      <c r="L30" s="270">
        <v>63</v>
      </c>
      <c r="M30" s="278">
        <v>53</v>
      </c>
      <c r="N30" s="278">
        <v>52</v>
      </c>
      <c r="O30" s="278">
        <v>39</v>
      </c>
      <c r="P30" s="306" t="s">
        <v>48</v>
      </c>
      <c r="Q30" s="19"/>
    </row>
    <row r="31" spans="1:17" ht="12.75">
      <c r="A31" s="259"/>
      <c r="B31" s="48" t="s">
        <v>53</v>
      </c>
      <c r="C31" s="48"/>
      <c r="D31" s="48"/>
      <c r="E31" s="49"/>
      <c r="F31" s="50"/>
      <c r="G31" s="260">
        <v>397</v>
      </c>
      <c r="H31" s="260">
        <v>358</v>
      </c>
      <c r="I31" s="260">
        <v>386</v>
      </c>
      <c r="J31" s="260">
        <v>378</v>
      </c>
      <c r="K31" s="260">
        <v>380</v>
      </c>
      <c r="L31" s="261">
        <v>359</v>
      </c>
      <c r="M31" s="261">
        <v>325</v>
      </c>
      <c r="N31" s="261">
        <v>315</v>
      </c>
      <c r="O31" s="261">
        <v>308</v>
      </c>
      <c r="P31" s="52" t="s">
        <v>48</v>
      </c>
      <c r="Q31" s="19"/>
    </row>
    <row r="32" spans="1:17" ht="12.75">
      <c r="A32" s="58"/>
      <c r="B32" s="59" t="s">
        <v>7</v>
      </c>
      <c r="C32" s="60" t="s">
        <v>8</v>
      </c>
      <c r="D32" s="60"/>
      <c r="E32" s="61"/>
      <c r="F32" s="62"/>
      <c r="G32" s="263">
        <v>14</v>
      </c>
      <c r="H32" s="263">
        <v>6</v>
      </c>
      <c r="I32" s="263">
        <v>18</v>
      </c>
      <c r="J32" s="263">
        <v>7</v>
      </c>
      <c r="K32" s="263">
        <v>10</v>
      </c>
      <c r="L32" s="264">
        <v>10</v>
      </c>
      <c r="M32" s="264">
        <v>8</v>
      </c>
      <c r="N32" s="264">
        <v>8</v>
      </c>
      <c r="O32" s="264">
        <v>7</v>
      </c>
      <c r="P32" s="110" t="s">
        <v>48</v>
      </c>
      <c r="Q32" s="19"/>
    </row>
    <row r="33" spans="1:17" ht="12.75">
      <c r="A33" s="70"/>
      <c r="B33" s="82"/>
      <c r="C33" s="72" t="s">
        <v>9</v>
      </c>
      <c r="D33" s="72"/>
      <c r="E33" s="73"/>
      <c r="F33" s="74"/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7">
        <v>0</v>
      </c>
      <c r="M33" s="267">
        <v>0</v>
      </c>
      <c r="N33" s="267">
        <v>0</v>
      </c>
      <c r="O33" s="267">
        <v>0</v>
      </c>
      <c r="P33" s="76" t="s">
        <v>48</v>
      </c>
      <c r="Q33" s="19"/>
    </row>
    <row r="34" spans="1:17" ht="12.75">
      <c r="A34" s="70"/>
      <c r="B34" s="82"/>
      <c r="C34" s="72" t="s">
        <v>12</v>
      </c>
      <c r="D34" s="72"/>
      <c r="E34" s="73"/>
      <c r="F34" s="74"/>
      <c r="G34" s="266">
        <v>7</v>
      </c>
      <c r="H34" s="266">
        <v>0</v>
      </c>
      <c r="I34" s="266">
        <v>0</v>
      </c>
      <c r="J34" s="266">
        <v>11</v>
      </c>
      <c r="K34" s="266">
        <v>6</v>
      </c>
      <c r="L34" s="267">
        <v>0</v>
      </c>
      <c r="M34" s="267">
        <v>0</v>
      </c>
      <c r="N34" s="267">
        <v>0</v>
      </c>
      <c r="O34" s="267">
        <v>0</v>
      </c>
      <c r="P34" s="76" t="s">
        <v>48</v>
      </c>
      <c r="Q34" s="19"/>
    </row>
    <row r="35" spans="1:17" ht="12.75">
      <c r="A35" s="88"/>
      <c r="B35" s="89"/>
      <c r="C35" s="90" t="s">
        <v>13</v>
      </c>
      <c r="D35" s="90"/>
      <c r="E35" s="91"/>
      <c r="F35" s="92"/>
      <c r="G35" s="269">
        <v>376</v>
      </c>
      <c r="H35" s="269">
        <v>352</v>
      </c>
      <c r="I35" s="269">
        <v>354</v>
      </c>
      <c r="J35" s="269">
        <v>360</v>
      </c>
      <c r="K35" s="269">
        <v>364</v>
      </c>
      <c r="L35" s="270">
        <v>349</v>
      </c>
      <c r="M35" s="270">
        <v>317</v>
      </c>
      <c r="N35" s="270">
        <v>307</v>
      </c>
      <c r="O35" s="270">
        <v>301</v>
      </c>
      <c r="P35" s="94" t="s">
        <v>48</v>
      </c>
      <c r="Q35" s="19"/>
    </row>
    <row r="36" spans="1:17" ht="12.75">
      <c r="A36" s="272"/>
      <c r="B36" s="60" t="s">
        <v>63</v>
      </c>
      <c r="C36" s="60"/>
      <c r="D36" s="60"/>
      <c r="E36" s="61"/>
      <c r="F36" s="62"/>
      <c r="G36" s="263">
        <v>7</v>
      </c>
      <c r="H36" s="263">
        <v>16</v>
      </c>
      <c r="I36" s="263">
        <v>20</v>
      </c>
      <c r="J36" s="263">
        <v>22</v>
      </c>
      <c r="K36" s="263">
        <v>55</v>
      </c>
      <c r="L36" s="264">
        <v>24</v>
      </c>
      <c r="M36" s="264">
        <v>24</v>
      </c>
      <c r="N36" s="264">
        <v>22</v>
      </c>
      <c r="O36" s="264">
        <v>16</v>
      </c>
      <c r="P36" s="110" t="s">
        <v>48</v>
      </c>
      <c r="Q36" s="19"/>
    </row>
    <row r="37" spans="1:17" ht="13.5" thickBot="1">
      <c r="A37" s="111"/>
      <c r="B37" s="113" t="s">
        <v>54</v>
      </c>
      <c r="C37" s="113"/>
      <c r="D37" s="113"/>
      <c r="E37" s="114"/>
      <c r="F37" s="115"/>
      <c r="G37" s="292">
        <v>16</v>
      </c>
      <c r="H37" s="292">
        <v>16</v>
      </c>
      <c r="I37" s="292">
        <v>13</v>
      </c>
      <c r="J37" s="292">
        <v>10</v>
      </c>
      <c r="K37" s="307">
        <v>25</v>
      </c>
      <c r="L37" s="308">
        <v>23</v>
      </c>
      <c r="M37" s="308">
        <v>22</v>
      </c>
      <c r="N37" s="308">
        <v>13</v>
      </c>
      <c r="O37" s="308">
        <v>15</v>
      </c>
      <c r="P37" s="117" t="s">
        <v>48</v>
      </c>
      <c r="Q37" s="19"/>
    </row>
    <row r="38" spans="1:16" ht="12.75">
      <c r="A38" s="132" t="s">
        <v>19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 t="s">
        <v>69</v>
      </c>
    </row>
    <row r="39" spans="1:16" ht="18" customHeight="1">
      <c r="A39" s="134" t="s">
        <v>18</v>
      </c>
      <c r="B39" s="135" t="s">
        <v>43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</row>
    <row r="43" spans="7:15" ht="12.75">
      <c r="G43" s="309"/>
      <c r="H43" s="309"/>
      <c r="I43" s="309"/>
      <c r="J43" s="309"/>
      <c r="K43" s="309"/>
      <c r="L43" s="309"/>
      <c r="M43" s="309"/>
      <c r="N43" s="309"/>
      <c r="O43" s="309"/>
    </row>
  </sheetData>
  <sheetProtection password="CB3F" sheet="1"/>
  <mergeCells count="19">
    <mergeCell ref="L3:L6"/>
    <mergeCell ref="E1:P1"/>
    <mergeCell ref="K3:K6"/>
    <mergeCell ref="I3:I6"/>
    <mergeCell ref="J3:J6"/>
    <mergeCell ref="H3:H6"/>
    <mergeCell ref="M3:M6"/>
    <mergeCell ref="N3:N6"/>
    <mergeCell ref="O3:O6"/>
    <mergeCell ref="B39:P39"/>
    <mergeCell ref="A3:F7"/>
    <mergeCell ref="G3:G6"/>
    <mergeCell ref="B32:B35"/>
    <mergeCell ref="B22:B25"/>
    <mergeCell ref="B12:B15"/>
    <mergeCell ref="B9:B10"/>
    <mergeCell ref="B19:B20"/>
    <mergeCell ref="B29:B30"/>
    <mergeCell ref="P3:P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140625" defaultRowHeight="12.75"/>
  <cols>
    <col min="1" max="1" width="1.1484375" style="2" customWidth="1"/>
    <col min="2" max="3" width="2.140625" style="2" customWidth="1"/>
    <col min="4" max="4" width="10.421875" style="2" customWidth="1"/>
    <col min="5" max="6" width="1.1484375" style="2" customWidth="1"/>
    <col min="7" max="16" width="7.28125" style="2" customWidth="1"/>
    <col min="17" max="16384" width="9.140625" style="2" customWidth="1"/>
  </cols>
  <sheetData>
    <row r="1" spans="1:16" s="1" customFormat="1" ht="30" customHeight="1">
      <c r="A1" s="5" t="s">
        <v>25</v>
      </c>
      <c r="B1" s="6"/>
      <c r="C1" s="6"/>
      <c r="D1" s="6"/>
      <c r="E1" s="7" t="s">
        <v>74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"/>
    </row>
    <row r="3" spans="1:17" ht="6" customHeight="1">
      <c r="A3" s="12" t="s">
        <v>21</v>
      </c>
      <c r="B3" s="13"/>
      <c r="C3" s="13"/>
      <c r="D3" s="13"/>
      <c r="E3" s="13"/>
      <c r="F3" s="14"/>
      <c r="G3" s="15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37</v>
      </c>
      <c r="M3" s="17" t="s">
        <v>51</v>
      </c>
      <c r="N3" s="17" t="s">
        <v>61</v>
      </c>
      <c r="O3" s="17" t="s">
        <v>67</v>
      </c>
      <c r="P3" s="18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5"/>
      <c r="I4" s="25"/>
      <c r="J4" s="25"/>
      <c r="K4" s="25"/>
      <c r="L4" s="25"/>
      <c r="M4" s="25"/>
      <c r="N4" s="25"/>
      <c r="O4" s="25"/>
      <c r="P4" s="26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5"/>
      <c r="I5" s="25"/>
      <c r="J5" s="25"/>
      <c r="K5" s="25"/>
      <c r="L5" s="25"/>
      <c r="M5" s="25"/>
      <c r="N5" s="25"/>
      <c r="O5" s="25"/>
      <c r="P5" s="26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5"/>
      <c r="I6" s="25"/>
      <c r="J6" s="25"/>
      <c r="K6" s="25"/>
      <c r="L6" s="25"/>
      <c r="M6" s="25"/>
      <c r="N6" s="25"/>
      <c r="O6" s="25"/>
      <c r="P6" s="26"/>
      <c r="Q6" s="19"/>
    </row>
    <row r="7" spans="1:17" ht="15" customHeight="1" thickBot="1">
      <c r="A7" s="27"/>
      <c r="B7" s="28"/>
      <c r="C7" s="28"/>
      <c r="D7" s="28"/>
      <c r="E7" s="28"/>
      <c r="F7" s="29"/>
      <c r="G7" s="30"/>
      <c r="H7" s="30"/>
      <c r="I7" s="30"/>
      <c r="J7" s="33"/>
      <c r="K7" s="30"/>
      <c r="L7" s="30"/>
      <c r="M7" s="30"/>
      <c r="N7" s="30"/>
      <c r="O7" s="31"/>
      <c r="P7" s="34"/>
      <c r="Q7" s="19"/>
    </row>
    <row r="8" spans="1:17" ht="13.5" thickTop="1">
      <c r="A8" s="35"/>
      <c r="B8" s="36" t="s">
        <v>22</v>
      </c>
      <c r="C8" s="36"/>
      <c r="D8" s="36"/>
      <c r="E8" s="37"/>
      <c r="F8" s="38"/>
      <c r="G8" s="256">
        <v>172</v>
      </c>
      <c r="H8" s="256">
        <v>139</v>
      </c>
      <c r="I8" s="256">
        <v>161</v>
      </c>
      <c r="J8" s="256">
        <v>178</v>
      </c>
      <c r="K8" s="256">
        <v>195</v>
      </c>
      <c r="L8" s="257">
        <v>212</v>
      </c>
      <c r="M8" s="257">
        <v>197</v>
      </c>
      <c r="N8" s="257">
        <v>211</v>
      </c>
      <c r="O8" s="257">
        <v>246</v>
      </c>
      <c r="P8" s="258">
        <v>260</v>
      </c>
      <c r="Q8" s="19"/>
    </row>
    <row r="9" spans="1:17" ht="12.75" customHeight="1">
      <c r="A9" s="259"/>
      <c r="B9" s="48" t="s">
        <v>53</v>
      </c>
      <c r="C9" s="48"/>
      <c r="D9" s="48"/>
      <c r="E9" s="49"/>
      <c r="F9" s="50"/>
      <c r="G9" s="260">
        <v>172</v>
      </c>
      <c r="H9" s="260">
        <v>139</v>
      </c>
      <c r="I9" s="260">
        <v>161</v>
      </c>
      <c r="J9" s="260">
        <v>178</v>
      </c>
      <c r="K9" s="260">
        <v>195</v>
      </c>
      <c r="L9" s="261">
        <v>212</v>
      </c>
      <c r="M9" s="261">
        <v>197</v>
      </c>
      <c r="N9" s="261">
        <v>202</v>
      </c>
      <c r="O9" s="261">
        <v>234</v>
      </c>
      <c r="P9" s="262">
        <v>238</v>
      </c>
      <c r="Q9" s="19"/>
    </row>
    <row r="10" spans="1:17" ht="12.75" customHeight="1">
      <c r="A10" s="58"/>
      <c r="B10" s="59" t="s">
        <v>7</v>
      </c>
      <c r="C10" s="60" t="s">
        <v>8</v>
      </c>
      <c r="D10" s="60"/>
      <c r="E10" s="61"/>
      <c r="F10" s="62"/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4">
        <v>0</v>
      </c>
      <c r="M10" s="264">
        <v>0</v>
      </c>
      <c r="N10" s="264">
        <v>0</v>
      </c>
      <c r="O10" s="264">
        <v>0</v>
      </c>
      <c r="P10" s="265">
        <v>0</v>
      </c>
      <c r="Q10" s="19"/>
    </row>
    <row r="11" spans="1:17" ht="12.75" customHeight="1">
      <c r="A11" s="70"/>
      <c r="B11" s="82"/>
      <c r="C11" s="72" t="s">
        <v>9</v>
      </c>
      <c r="D11" s="72"/>
      <c r="E11" s="73"/>
      <c r="F11" s="74"/>
      <c r="G11" s="266">
        <v>0</v>
      </c>
      <c r="H11" s="266">
        <v>0</v>
      </c>
      <c r="I11" s="266">
        <v>0</v>
      </c>
      <c r="J11" s="266">
        <v>0</v>
      </c>
      <c r="K11" s="266">
        <v>0</v>
      </c>
      <c r="L11" s="267">
        <v>0</v>
      </c>
      <c r="M11" s="267">
        <v>0</v>
      </c>
      <c r="N11" s="267">
        <v>0</v>
      </c>
      <c r="O11" s="267">
        <v>0</v>
      </c>
      <c r="P11" s="268">
        <v>0</v>
      </c>
      <c r="Q11" s="19"/>
    </row>
    <row r="12" spans="1:17" ht="12.75" customHeight="1">
      <c r="A12" s="70"/>
      <c r="B12" s="82"/>
      <c r="C12" s="72" t="s">
        <v>12</v>
      </c>
      <c r="D12" s="72"/>
      <c r="E12" s="73"/>
      <c r="F12" s="74"/>
      <c r="G12" s="266">
        <v>25</v>
      </c>
      <c r="H12" s="266">
        <v>7</v>
      </c>
      <c r="I12" s="266">
        <v>17</v>
      </c>
      <c r="J12" s="266">
        <v>22</v>
      </c>
      <c r="K12" s="266">
        <v>12</v>
      </c>
      <c r="L12" s="267">
        <v>0</v>
      </c>
      <c r="M12" s="267">
        <v>0</v>
      </c>
      <c r="N12" s="267">
        <v>0</v>
      </c>
      <c r="O12" s="267">
        <v>0</v>
      </c>
      <c r="P12" s="268">
        <v>0</v>
      </c>
      <c r="Q12" s="19"/>
    </row>
    <row r="13" spans="1:17" ht="12.75" customHeight="1">
      <c r="A13" s="88"/>
      <c r="B13" s="89"/>
      <c r="C13" s="90" t="s">
        <v>13</v>
      </c>
      <c r="D13" s="90"/>
      <c r="E13" s="91"/>
      <c r="F13" s="92"/>
      <c r="G13" s="269">
        <v>147</v>
      </c>
      <c r="H13" s="269">
        <v>132</v>
      </c>
      <c r="I13" s="269">
        <v>161</v>
      </c>
      <c r="J13" s="269">
        <v>156</v>
      </c>
      <c r="K13" s="269">
        <v>183</v>
      </c>
      <c r="L13" s="270">
        <v>212</v>
      </c>
      <c r="M13" s="270">
        <v>197</v>
      </c>
      <c r="N13" s="270">
        <v>202</v>
      </c>
      <c r="O13" s="270">
        <v>234</v>
      </c>
      <c r="P13" s="271">
        <v>238</v>
      </c>
      <c r="Q13" s="19"/>
    </row>
    <row r="14" spans="1:17" ht="12.75">
      <c r="A14" s="272"/>
      <c r="B14" s="60" t="s">
        <v>63</v>
      </c>
      <c r="C14" s="60"/>
      <c r="D14" s="60"/>
      <c r="E14" s="61"/>
      <c r="F14" s="62"/>
      <c r="G14" s="263">
        <v>0</v>
      </c>
      <c r="H14" s="263">
        <v>0</v>
      </c>
      <c r="I14" s="263">
        <v>0</v>
      </c>
      <c r="J14" s="263">
        <v>0</v>
      </c>
      <c r="K14" s="263">
        <v>0</v>
      </c>
      <c r="L14" s="264">
        <v>0</v>
      </c>
      <c r="M14" s="264">
        <v>0</v>
      </c>
      <c r="N14" s="264">
        <v>0</v>
      </c>
      <c r="O14" s="264">
        <v>0</v>
      </c>
      <c r="P14" s="265">
        <v>0</v>
      </c>
      <c r="Q14" s="19"/>
    </row>
    <row r="15" spans="1:17" ht="13.5" thickBot="1">
      <c r="A15" s="273"/>
      <c r="B15" s="274" t="s">
        <v>54</v>
      </c>
      <c r="C15" s="274"/>
      <c r="D15" s="274"/>
      <c r="E15" s="275"/>
      <c r="F15" s="276"/>
      <c r="G15" s="277">
        <v>0</v>
      </c>
      <c r="H15" s="277">
        <v>0</v>
      </c>
      <c r="I15" s="277">
        <v>0</v>
      </c>
      <c r="J15" s="277">
        <v>0</v>
      </c>
      <c r="K15" s="277">
        <v>0</v>
      </c>
      <c r="L15" s="278">
        <v>0</v>
      </c>
      <c r="M15" s="278">
        <v>0</v>
      </c>
      <c r="N15" s="278">
        <v>9</v>
      </c>
      <c r="O15" s="278">
        <v>12</v>
      </c>
      <c r="P15" s="279">
        <v>22</v>
      </c>
      <c r="Q15" s="19"/>
    </row>
    <row r="16" spans="1:17" ht="12.75">
      <c r="A16" s="123"/>
      <c r="B16" s="124" t="s">
        <v>29</v>
      </c>
      <c r="C16" s="124"/>
      <c r="D16" s="124"/>
      <c r="E16" s="125"/>
      <c r="F16" s="126"/>
      <c r="G16" s="280">
        <v>28</v>
      </c>
      <c r="H16" s="280">
        <v>15</v>
      </c>
      <c r="I16" s="280">
        <v>34</v>
      </c>
      <c r="J16" s="280">
        <v>41</v>
      </c>
      <c r="K16" s="280">
        <v>46</v>
      </c>
      <c r="L16" s="281">
        <v>43</v>
      </c>
      <c r="M16" s="281">
        <v>27</v>
      </c>
      <c r="N16" s="281">
        <v>24</v>
      </c>
      <c r="O16" s="281">
        <v>55</v>
      </c>
      <c r="P16" s="282">
        <v>55</v>
      </c>
      <c r="Q16" s="19"/>
    </row>
    <row r="17" spans="1:17" ht="12.75" customHeight="1">
      <c r="A17" s="259"/>
      <c r="B17" s="48" t="s">
        <v>53</v>
      </c>
      <c r="C17" s="48"/>
      <c r="D17" s="48"/>
      <c r="E17" s="49"/>
      <c r="F17" s="50"/>
      <c r="G17" s="260">
        <v>28</v>
      </c>
      <c r="H17" s="260">
        <v>15</v>
      </c>
      <c r="I17" s="260">
        <v>34</v>
      </c>
      <c r="J17" s="260">
        <v>41</v>
      </c>
      <c r="K17" s="260">
        <v>46</v>
      </c>
      <c r="L17" s="261">
        <v>43</v>
      </c>
      <c r="M17" s="261">
        <v>27</v>
      </c>
      <c r="N17" s="261">
        <v>18</v>
      </c>
      <c r="O17" s="261">
        <v>54</v>
      </c>
      <c r="P17" s="262">
        <v>42</v>
      </c>
      <c r="Q17" s="19"/>
    </row>
    <row r="18" spans="1:17" ht="12.75" customHeight="1">
      <c r="A18" s="58"/>
      <c r="B18" s="59" t="s">
        <v>7</v>
      </c>
      <c r="C18" s="60" t="s">
        <v>8</v>
      </c>
      <c r="D18" s="60"/>
      <c r="E18" s="61"/>
      <c r="F18" s="62"/>
      <c r="G18" s="263">
        <v>0</v>
      </c>
      <c r="H18" s="263">
        <v>0</v>
      </c>
      <c r="I18" s="263">
        <v>0</v>
      </c>
      <c r="J18" s="263">
        <v>0</v>
      </c>
      <c r="K18" s="263">
        <v>0</v>
      </c>
      <c r="L18" s="264">
        <v>0</v>
      </c>
      <c r="M18" s="264">
        <v>0</v>
      </c>
      <c r="N18" s="264">
        <v>0</v>
      </c>
      <c r="O18" s="264">
        <v>0</v>
      </c>
      <c r="P18" s="265">
        <v>0</v>
      </c>
      <c r="Q18" s="19"/>
    </row>
    <row r="19" spans="1:17" ht="12.75" customHeight="1">
      <c r="A19" s="70"/>
      <c r="B19" s="82"/>
      <c r="C19" s="72" t="s">
        <v>9</v>
      </c>
      <c r="D19" s="72"/>
      <c r="E19" s="73"/>
      <c r="F19" s="74"/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7">
        <v>0</v>
      </c>
      <c r="M19" s="267">
        <v>0</v>
      </c>
      <c r="N19" s="267">
        <v>0</v>
      </c>
      <c r="O19" s="267">
        <v>0</v>
      </c>
      <c r="P19" s="268">
        <v>0</v>
      </c>
      <c r="Q19" s="19"/>
    </row>
    <row r="20" spans="1:17" ht="12.75" customHeight="1">
      <c r="A20" s="70"/>
      <c r="B20" s="82"/>
      <c r="C20" s="72" t="s">
        <v>12</v>
      </c>
      <c r="D20" s="72"/>
      <c r="E20" s="73"/>
      <c r="F20" s="74"/>
      <c r="G20" s="266">
        <v>0</v>
      </c>
      <c r="H20" s="266">
        <v>0</v>
      </c>
      <c r="I20" s="266">
        <v>1</v>
      </c>
      <c r="J20" s="266">
        <v>0</v>
      </c>
      <c r="K20" s="266">
        <v>0</v>
      </c>
      <c r="L20" s="267">
        <v>0</v>
      </c>
      <c r="M20" s="267">
        <v>0</v>
      </c>
      <c r="N20" s="267">
        <v>0</v>
      </c>
      <c r="O20" s="267">
        <v>0</v>
      </c>
      <c r="P20" s="268">
        <v>0</v>
      </c>
      <c r="Q20" s="19"/>
    </row>
    <row r="21" spans="1:17" ht="12.75" customHeight="1">
      <c r="A21" s="88"/>
      <c r="B21" s="89"/>
      <c r="C21" s="90" t="s">
        <v>13</v>
      </c>
      <c r="D21" s="90"/>
      <c r="E21" s="91"/>
      <c r="F21" s="92"/>
      <c r="G21" s="269">
        <v>28</v>
      </c>
      <c r="H21" s="269">
        <v>15</v>
      </c>
      <c r="I21" s="269">
        <v>34</v>
      </c>
      <c r="J21" s="269">
        <v>41</v>
      </c>
      <c r="K21" s="269">
        <v>46</v>
      </c>
      <c r="L21" s="270">
        <v>43</v>
      </c>
      <c r="M21" s="270">
        <v>27</v>
      </c>
      <c r="N21" s="270">
        <v>18</v>
      </c>
      <c r="O21" s="270">
        <v>54</v>
      </c>
      <c r="P21" s="271">
        <v>42</v>
      </c>
      <c r="Q21" s="19"/>
    </row>
    <row r="22" spans="1:17" ht="12.75">
      <c r="A22" s="272"/>
      <c r="B22" s="60" t="s">
        <v>63</v>
      </c>
      <c r="C22" s="60"/>
      <c r="D22" s="60"/>
      <c r="E22" s="61"/>
      <c r="F22" s="62"/>
      <c r="G22" s="263">
        <v>0</v>
      </c>
      <c r="H22" s="263">
        <v>0</v>
      </c>
      <c r="I22" s="263">
        <v>0</v>
      </c>
      <c r="J22" s="263">
        <v>0</v>
      </c>
      <c r="K22" s="263">
        <v>0</v>
      </c>
      <c r="L22" s="264">
        <v>0</v>
      </c>
      <c r="M22" s="264">
        <v>0</v>
      </c>
      <c r="N22" s="264">
        <v>0</v>
      </c>
      <c r="O22" s="264">
        <v>0</v>
      </c>
      <c r="P22" s="265">
        <v>0</v>
      </c>
      <c r="Q22" s="19"/>
    </row>
    <row r="23" spans="1:17" ht="13.5" thickBot="1">
      <c r="A23" s="273"/>
      <c r="B23" s="274" t="s">
        <v>54</v>
      </c>
      <c r="C23" s="274"/>
      <c r="D23" s="274"/>
      <c r="E23" s="275"/>
      <c r="F23" s="276"/>
      <c r="G23" s="277">
        <v>0</v>
      </c>
      <c r="H23" s="277">
        <v>0</v>
      </c>
      <c r="I23" s="277">
        <v>0</v>
      </c>
      <c r="J23" s="277">
        <v>0</v>
      </c>
      <c r="K23" s="277">
        <v>0</v>
      </c>
      <c r="L23" s="278">
        <v>0</v>
      </c>
      <c r="M23" s="278">
        <v>0</v>
      </c>
      <c r="N23" s="278">
        <v>6</v>
      </c>
      <c r="O23" s="278">
        <v>1</v>
      </c>
      <c r="P23" s="279">
        <v>13</v>
      </c>
      <c r="Q23" s="19"/>
    </row>
    <row r="24" spans="1:17" ht="15">
      <c r="A24" s="123"/>
      <c r="B24" s="124" t="s">
        <v>46</v>
      </c>
      <c r="C24" s="124"/>
      <c r="D24" s="124"/>
      <c r="E24" s="125"/>
      <c r="F24" s="126"/>
      <c r="G24" s="280">
        <v>51</v>
      </c>
      <c r="H24" s="280">
        <v>31</v>
      </c>
      <c r="I24" s="280">
        <v>26</v>
      </c>
      <c r="J24" s="281">
        <v>31</v>
      </c>
      <c r="K24" s="280">
        <v>27</v>
      </c>
      <c r="L24" s="281">
        <v>28</v>
      </c>
      <c r="M24" s="281">
        <v>16</v>
      </c>
      <c r="N24" s="281">
        <v>23</v>
      </c>
      <c r="O24" s="281">
        <v>37</v>
      </c>
      <c r="P24" s="283" t="s">
        <v>48</v>
      </c>
      <c r="Q24" s="19"/>
    </row>
    <row r="25" spans="1:17" ht="12.75" customHeight="1">
      <c r="A25" s="259"/>
      <c r="B25" s="48" t="s">
        <v>53</v>
      </c>
      <c r="C25" s="48"/>
      <c r="D25" s="48"/>
      <c r="E25" s="49"/>
      <c r="F25" s="50"/>
      <c r="G25" s="260">
        <v>51</v>
      </c>
      <c r="H25" s="260">
        <v>31</v>
      </c>
      <c r="I25" s="284">
        <v>26</v>
      </c>
      <c r="J25" s="285">
        <v>31</v>
      </c>
      <c r="K25" s="284">
        <v>27</v>
      </c>
      <c r="L25" s="285">
        <v>28</v>
      </c>
      <c r="M25" s="285">
        <v>16</v>
      </c>
      <c r="N25" s="285">
        <v>23</v>
      </c>
      <c r="O25" s="286">
        <v>37</v>
      </c>
      <c r="P25" s="103" t="s">
        <v>48</v>
      </c>
      <c r="Q25" s="19"/>
    </row>
    <row r="26" spans="1:17" ht="12.75" customHeight="1">
      <c r="A26" s="58"/>
      <c r="B26" s="59" t="s">
        <v>7</v>
      </c>
      <c r="C26" s="60" t="s">
        <v>8</v>
      </c>
      <c r="D26" s="60"/>
      <c r="E26" s="61"/>
      <c r="F26" s="62"/>
      <c r="G26" s="263">
        <v>0</v>
      </c>
      <c r="H26" s="263">
        <v>0</v>
      </c>
      <c r="I26" s="287">
        <v>0</v>
      </c>
      <c r="J26" s="288">
        <v>0</v>
      </c>
      <c r="K26" s="287">
        <v>0</v>
      </c>
      <c r="L26" s="288">
        <v>0</v>
      </c>
      <c r="M26" s="288">
        <v>0</v>
      </c>
      <c r="N26" s="288">
        <v>0</v>
      </c>
      <c r="O26" s="288">
        <v>0</v>
      </c>
      <c r="P26" s="110" t="s">
        <v>48</v>
      </c>
      <c r="Q26" s="19"/>
    </row>
    <row r="27" spans="1:17" ht="12.75" customHeight="1">
      <c r="A27" s="70"/>
      <c r="B27" s="82"/>
      <c r="C27" s="72" t="s">
        <v>9</v>
      </c>
      <c r="D27" s="72"/>
      <c r="E27" s="73"/>
      <c r="F27" s="74"/>
      <c r="G27" s="266">
        <v>0</v>
      </c>
      <c r="H27" s="266">
        <v>0</v>
      </c>
      <c r="I27" s="289">
        <v>0</v>
      </c>
      <c r="J27" s="290">
        <v>0</v>
      </c>
      <c r="K27" s="289">
        <v>0</v>
      </c>
      <c r="L27" s="290">
        <v>0</v>
      </c>
      <c r="M27" s="290">
        <v>0</v>
      </c>
      <c r="N27" s="290">
        <v>0</v>
      </c>
      <c r="O27" s="290">
        <v>0</v>
      </c>
      <c r="P27" s="76" t="s">
        <v>48</v>
      </c>
      <c r="Q27" s="19"/>
    </row>
    <row r="28" spans="1:17" ht="12.75" customHeight="1">
      <c r="A28" s="70"/>
      <c r="B28" s="82"/>
      <c r="C28" s="72" t="s">
        <v>12</v>
      </c>
      <c r="D28" s="72"/>
      <c r="E28" s="73"/>
      <c r="F28" s="74"/>
      <c r="G28" s="266">
        <v>22</v>
      </c>
      <c r="H28" s="266">
        <v>0</v>
      </c>
      <c r="I28" s="201">
        <v>0</v>
      </c>
      <c r="J28" s="202">
        <v>9</v>
      </c>
      <c r="K28" s="201">
        <v>12</v>
      </c>
      <c r="L28" s="202">
        <v>0</v>
      </c>
      <c r="M28" s="202">
        <v>0</v>
      </c>
      <c r="N28" s="202">
        <v>0</v>
      </c>
      <c r="O28" s="202">
        <v>0</v>
      </c>
      <c r="P28" s="76" t="s">
        <v>48</v>
      </c>
      <c r="Q28" s="19"/>
    </row>
    <row r="29" spans="1:17" ht="12.75" customHeight="1">
      <c r="A29" s="88"/>
      <c r="B29" s="89"/>
      <c r="C29" s="90" t="s">
        <v>13</v>
      </c>
      <c r="D29" s="90"/>
      <c r="E29" s="91"/>
      <c r="F29" s="92"/>
      <c r="G29" s="269">
        <v>29</v>
      </c>
      <c r="H29" s="269">
        <v>31</v>
      </c>
      <c r="I29" s="186">
        <v>26</v>
      </c>
      <c r="J29" s="188">
        <v>22</v>
      </c>
      <c r="K29" s="186">
        <v>15</v>
      </c>
      <c r="L29" s="188">
        <v>28</v>
      </c>
      <c r="M29" s="188">
        <v>16</v>
      </c>
      <c r="N29" s="188">
        <v>23</v>
      </c>
      <c r="O29" s="188">
        <v>37</v>
      </c>
      <c r="P29" s="94" t="s">
        <v>48</v>
      </c>
      <c r="Q29" s="19"/>
    </row>
    <row r="30" spans="1:17" ht="12.75" customHeight="1">
      <c r="A30" s="272"/>
      <c r="B30" s="60" t="s">
        <v>63</v>
      </c>
      <c r="C30" s="60"/>
      <c r="D30" s="60"/>
      <c r="E30" s="61"/>
      <c r="F30" s="62"/>
      <c r="G30" s="263">
        <v>0</v>
      </c>
      <c r="H30" s="263">
        <v>0</v>
      </c>
      <c r="I30" s="176">
        <v>0</v>
      </c>
      <c r="J30" s="178">
        <v>0</v>
      </c>
      <c r="K30" s="176">
        <v>0</v>
      </c>
      <c r="L30" s="178">
        <v>0</v>
      </c>
      <c r="M30" s="178">
        <v>0</v>
      </c>
      <c r="N30" s="178">
        <v>0</v>
      </c>
      <c r="O30" s="178">
        <v>0</v>
      </c>
      <c r="P30" s="110" t="s">
        <v>48</v>
      </c>
      <c r="Q30" s="19"/>
    </row>
    <row r="31" spans="1:17" ht="13.5" thickBot="1">
      <c r="A31" s="291"/>
      <c r="B31" s="72" t="s">
        <v>54</v>
      </c>
      <c r="C31" s="72"/>
      <c r="D31" s="72"/>
      <c r="E31" s="73"/>
      <c r="F31" s="74"/>
      <c r="G31" s="292">
        <v>0</v>
      </c>
      <c r="H31" s="292">
        <v>0</v>
      </c>
      <c r="I31" s="293">
        <v>0</v>
      </c>
      <c r="J31" s="294">
        <v>0</v>
      </c>
      <c r="K31" s="293">
        <v>0</v>
      </c>
      <c r="L31" s="294">
        <v>0</v>
      </c>
      <c r="M31" s="294">
        <v>0</v>
      </c>
      <c r="N31" s="294">
        <v>0</v>
      </c>
      <c r="O31" s="294">
        <v>0</v>
      </c>
      <c r="P31" s="117" t="s">
        <v>48</v>
      </c>
      <c r="Q31" s="19"/>
    </row>
    <row r="32" spans="1:16" ht="12.75">
      <c r="A32" s="132" t="s">
        <v>19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3" t="s">
        <v>69</v>
      </c>
    </row>
    <row r="33" spans="1:16" ht="15">
      <c r="A33" s="134" t="s">
        <v>18</v>
      </c>
      <c r="B33" s="135" t="s">
        <v>43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</row>
  </sheetData>
  <sheetProtection password="CB3F" sheet="1"/>
  <mergeCells count="16">
    <mergeCell ref="N3:N6"/>
    <mergeCell ref="O3:O6"/>
    <mergeCell ref="B33:P33"/>
    <mergeCell ref="B26:B29"/>
    <mergeCell ref="B18:B21"/>
    <mergeCell ref="B10:B13"/>
    <mergeCell ref="E1:P1"/>
    <mergeCell ref="K3:K6"/>
    <mergeCell ref="I3:I6"/>
    <mergeCell ref="J3:J6"/>
    <mergeCell ref="A3:F7"/>
    <mergeCell ref="G3:G6"/>
    <mergeCell ref="H3:H6"/>
    <mergeCell ref="L3:L6"/>
    <mergeCell ref="P3:P6"/>
    <mergeCell ref="M3:M6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51"/>
  <sheetViews>
    <sheetView showOutlineSymbols="0"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9" sqref="G9"/>
    </sheetView>
  </sheetViews>
  <sheetFormatPr defaultColWidth="9.140625" defaultRowHeight="12.75"/>
  <cols>
    <col min="1" max="1" width="1.1484375" style="2" customWidth="1"/>
    <col min="2" max="3" width="1.7109375" style="2" customWidth="1"/>
    <col min="4" max="4" width="14.00390625" style="2" customWidth="1"/>
    <col min="5" max="5" width="2.7109375" style="2" customWidth="1"/>
    <col min="6" max="6" width="1.1484375" style="2" customWidth="1"/>
    <col min="7" max="16" width="7.28125" style="2" customWidth="1"/>
    <col min="17" max="40" width="1.7109375" style="2" customWidth="1"/>
    <col min="41" max="16384" width="9.140625" style="2" customWidth="1"/>
  </cols>
  <sheetData>
    <row r="1" spans="1:16" s="1" customFormat="1" ht="38.25" customHeight="1">
      <c r="A1" s="5" t="s">
        <v>26</v>
      </c>
      <c r="B1" s="6"/>
      <c r="C1" s="6"/>
      <c r="D1" s="6"/>
      <c r="E1" s="7" t="s">
        <v>73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1" t="s">
        <v>14</v>
      </c>
    </row>
    <row r="3" spans="1:17" ht="6" customHeight="1">
      <c r="A3" s="12" t="s">
        <v>49</v>
      </c>
      <c r="B3" s="13"/>
      <c r="C3" s="13"/>
      <c r="D3" s="13"/>
      <c r="E3" s="13"/>
      <c r="F3" s="14"/>
      <c r="G3" s="15" t="s">
        <v>1</v>
      </c>
      <c r="H3" s="15" t="s">
        <v>2</v>
      </c>
      <c r="I3" s="16" t="s">
        <v>3</v>
      </c>
      <c r="J3" s="139" t="s">
        <v>4</v>
      </c>
      <c r="K3" s="139" t="s">
        <v>5</v>
      </c>
      <c r="L3" s="18" t="s">
        <v>37</v>
      </c>
      <c r="M3" s="16" t="s">
        <v>51</v>
      </c>
      <c r="N3" s="139" t="s">
        <v>61</v>
      </c>
      <c r="O3" s="140" t="s">
        <v>67</v>
      </c>
      <c r="P3" s="141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3"/>
      <c r="I4" s="24"/>
      <c r="J4" s="142"/>
      <c r="K4" s="142"/>
      <c r="L4" s="26"/>
      <c r="M4" s="24"/>
      <c r="N4" s="142"/>
      <c r="O4" s="143"/>
      <c r="P4" s="144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3"/>
      <c r="I5" s="24"/>
      <c r="J5" s="142"/>
      <c r="K5" s="142"/>
      <c r="L5" s="26"/>
      <c r="M5" s="24"/>
      <c r="N5" s="142"/>
      <c r="O5" s="143"/>
      <c r="P5" s="144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3"/>
      <c r="I6" s="24"/>
      <c r="J6" s="142"/>
      <c r="K6" s="142"/>
      <c r="L6" s="26"/>
      <c r="M6" s="24"/>
      <c r="N6" s="142"/>
      <c r="O6" s="143"/>
      <c r="P6" s="144"/>
      <c r="Q6" s="19"/>
    </row>
    <row r="7" spans="1:17" ht="15" customHeight="1" thickBot="1">
      <c r="A7" s="20"/>
      <c r="B7" s="21"/>
      <c r="C7" s="21"/>
      <c r="D7" s="21"/>
      <c r="E7" s="21"/>
      <c r="F7" s="22"/>
      <c r="G7" s="145" t="s">
        <v>18</v>
      </c>
      <c r="H7" s="146" t="s">
        <v>18</v>
      </c>
      <c r="I7" s="147"/>
      <c r="J7" s="148"/>
      <c r="K7" s="145"/>
      <c r="L7" s="149"/>
      <c r="M7" s="147" t="s">
        <v>57</v>
      </c>
      <c r="N7" s="145" t="s">
        <v>57</v>
      </c>
      <c r="O7" s="146" t="s">
        <v>57</v>
      </c>
      <c r="P7" s="150" t="s">
        <v>58</v>
      </c>
      <c r="Q7" s="19"/>
    </row>
    <row r="8" spans="1:17" ht="13.5" thickBot="1">
      <c r="A8" s="151" t="s">
        <v>65</v>
      </c>
      <c r="B8" s="152"/>
      <c r="C8" s="152"/>
      <c r="D8" s="152"/>
      <c r="E8" s="152"/>
      <c r="F8" s="152"/>
      <c r="G8" s="153"/>
      <c r="H8" s="153"/>
      <c r="I8" s="154"/>
      <c r="J8" s="153"/>
      <c r="K8" s="155"/>
      <c r="L8" s="156"/>
      <c r="M8" s="154"/>
      <c r="N8" s="155"/>
      <c r="O8" s="153"/>
      <c r="P8" s="157"/>
      <c r="Q8" s="19"/>
    </row>
    <row r="9" spans="1:44" ht="12.75">
      <c r="A9" s="158"/>
      <c r="B9" s="159" t="s">
        <v>60</v>
      </c>
      <c r="C9" s="159"/>
      <c r="D9" s="159"/>
      <c r="E9" s="160"/>
      <c r="F9" s="161"/>
      <c r="G9" s="162" t="s">
        <v>48</v>
      </c>
      <c r="H9" s="163" t="s">
        <v>48</v>
      </c>
      <c r="I9" s="164">
        <v>1756</v>
      </c>
      <c r="J9" s="165">
        <v>1378</v>
      </c>
      <c r="K9" s="162">
        <v>1470</v>
      </c>
      <c r="L9" s="166">
        <v>1518</v>
      </c>
      <c r="M9" s="164">
        <v>1491</v>
      </c>
      <c r="N9" s="162">
        <v>1347</v>
      </c>
      <c r="O9" s="163">
        <v>1443</v>
      </c>
      <c r="P9" s="167">
        <v>1546</v>
      </c>
      <c r="Q9" s="19"/>
      <c r="AO9" s="168"/>
      <c r="AP9" s="168"/>
      <c r="AQ9" s="168"/>
      <c r="AR9" s="168"/>
    </row>
    <row r="10" spans="1:44" ht="12.75">
      <c r="A10" s="58"/>
      <c r="B10" s="169" t="s">
        <v>7</v>
      </c>
      <c r="C10" s="170" t="s">
        <v>35</v>
      </c>
      <c r="D10" s="60"/>
      <c r="E10" s="61"/>
      <c r="F10" s="171"/>
      <c r="G10" s="172" t="s">
        <v>48</v>
      </c>
      <c r="H10" s="173" t="s">
        <v>48</v>
      </c>
      <c r="I10" s="174">
        <v>1582</v>
      </c>
      <c r="J10" s="175">
        <v>1249</v>
      </c>
      <c r="K10" s="176">
        <v>1293</v>
      </c>
      <c r="L10" s="177">
        <v>1367</v>
      </c>
      <c r="M10" s="174">
        <v>1343</v>
      </c>
      <c r="N10" s="176">
        <v>1217</v>
      </c>
      <c r="O10" s="178">
        <v>1297</v>
      </c>
      <c r="P10" s="179">
        <v>1431</v>
      </c>
      <c r="Q10" s="19"/>
      <c r="AO10" s="168"/>
      <c r="AP10" s="168"/>
      <c r="AQ10" s="168"/>
      <c r="AR10" s="168"/>
    </row>
    <row r="11" spans="1:44" ht="12.75">
      <c r="A11" s="88"/>
      <c r="B11" s="169"/>
      <c r="C11" s="180" t="s">
        <v>28</v>
      </c>
      <c r="D11" s="90"/>
      <c r="E11" s="91"/>
      <c r="F11" s="181"/>
      <c r="G11" s="182" t="s">
        <v>48</v>
      </c>
      <c r="H11" s="183" t="s">
        <v>48</v>
      </c>
      <c r="I11" s="184">
        <v>174</v>
      </c>
      <c r="J11" s="185">
        <v>129</v>
      </c>
      <c r="K11" s="186">
        <v>177</v>
      </c>
      <c r="L11" s="187">
        <v>151</v>
      </c>
      <c r="M11" s="184">
        <v>148</v>
      </c>
      <c r="N11" s="186">
        <v>130</v>
      </c>
      <c r="O11" s="188">
        <v>146</v>
      </c>
      <c r="P11" s="189">
        <v>115</v>
      </c>
      <c r="Q11" s="19"/>
      <c r="AO11" s="168"/>
      <c r="AP11" s="168"/>
      <c r="AQ11" s="168"/>
      <c r="AR11" s="168"/>
    </row>
    <row r="12" spans="1:44" ht="12.75">
      <c r="A12" s="190"/>
      <c r="B12" s="191" t="s">
        <v>53</v>
      </c>
      <c r="C12" s="191"/>
      <c r="D12" s="191"/>
      <c r="E12" s="192"/>
      <c r="F12" s="193"/>
      <c r="G12" s="194">
        <v>1715</v>
      </c>
      <c r="H12" s="195">
        <v>1959</v>
      </c>
      <c r="I12" s="196">
        <v>1653</v>
      </c>
      <c r="J12" s="197">
        <v>1328</v>
      </c>
      <c r="K12" s="194">
        <v>1347</v>
      </c>
      <c r="L12" s="198">
        <v>1352</v>
      </c>
      <c r="M12" s="196">
        <v>1384</v>
      </c>
      <c r="N12" s="194">
        <v>1242</v>
      </c>
      <c r="O12" s="195">
        <v>1339</v>
      </c>
      <c r="P12" s="199">
        <v>1317</v>
      </c>
      <c r="Q12" s="19"/>
      <c r="AO12" s="168"/>
      <c r="AP12" s="168"/>
      <c r="AQ12" s="168"/>
      <c r="AR12" s="168"/>
    </row>
    <row r="13" spans="1:44" ht="12.75">
      <c r="A13" s="70"/>
      <c r="B13" s="200" t="s">
        <v>7</v>
      </c>
      <c r="C13" s="170" t="s">
        <v>35</v>
      </c>
      <c r="D13" s="60"/>
      <c r="E13" s="61"/>
      <c r="F13" s="171"/>
      <c r="G13" s="176">
        <v>1568</v>
      </c>
      <c r="H13" s="178">
        <v>1768</v>
      </c>
      <c r="I13" s="174">
        <v>1538</v>
      </c>
      <c r="J13" s="175">
        <v>1235</v>
      </c>
      <c r="K13" s="176">
        <v>1242</v>
      </c>
      <c r="L13" s="177">
        <v>1243</v>
      </c>
      <c r="M13" s="174">
        <v>1279</v>
      </c>
      <c r="N13" s="176">
        <v>1147</v>
      </c>
      <c r="O13" s="178">
        <v>1229</v>
      </c>
      <c r="P13" s="179">
        <v>1222</v>
      </c>
      <c r="Q13" s="19"/>
      <c r="AO13" s="168"/>
      <c r="AP13" s="168"/>
      <c r="AQ13" s="168"/>
      <c r="AR13" s="168"/>
    </row>
    <row r="14" spans="1:44" ht="12.75">
      <c r="A14" s="88"/>
      <c r="B14" s="169"/>
      <c r="C14" s="180" t="s">
        <v>28</v>
      </c>
      <c r="D14" s="90"/>
      <c r="E14" s="91"/>
      <c r="F14" s="181"/>
      <c r="G14" s="186">
        <v>147</v>
      </c>
      <c r="H14" s="188">
        <v>191</v>
      </c>
      <c r="I14" s="184">
        <v>115</v>
      </c>
      <c r="J14" s="185">
        <v>93</v>
      </c>
      <c r="K14" s="186">
        <v>105</v>
      </c>
      <c r="L14" s="187">
        <v>109</v>
      </c>
      <c r="M14" s="184">
        <v>105</v>
      </c>
      <c r="N14" s="186">
        <v>95</v>
      </c>
      <c r="O14" s="188">
        <v>110</v>
      </c>
      <c r="P14" s="189">
        <v>95</v>
      </c>
      <c r="Q14" s="19"/>
      <c r="AO14" s="168"/>
      <c r="AP14" s="168"/>
      <c r="AQ14" s="168"/>
      <c r="AR14" s="168"/>
    </row>
    <row r="15" spans="1:44" ht="12.75">
      <c r="A15" s="190"/>
      <c r="B15" s="191" t="s">
        <v>63</v>
      </c>
      <c r="C15" s="191"/>
      <c r="D15" s="191"/>
      <c r="E15" s="192"/>
      <c r="F15" s="193"/>
      <c r="G15" s="194" t="s">
        <v>48</v>
      </c>
      <c r="H15" s="195" t="s">
        <v>48</v>
      </c>
      <c r="I15" s="196">
        <v>59</v>
      </c>
      <c r="J15" s="197">
        <v>36</v>
      </c>
      <c r="K15" s="194">
        <v>72</v>
      </c>
      <c r="L15" s="198">
        <v>114</v>
      </c>
      <c r="M15" s="196">
        <v>43</v>
      </c>
      <c r="N15" s="194">
        <v>35</v>
      </c>
      <c r="O15" s="195">
        <v>36</v>
      </c>
      <c r="P15" s="199">
        <v>182</v>
      </c>
      <c r="Q15" s="19"/>
      <c r="AO15" s="168"/>
      <c r="AP15" s="168"/>
      <c r="AQ15" s="168"/>
      <c r="AR15" s="168"/>
    </row>
    <row r="16" spans="1:44" ht="12.75">
      <c r="A16" s="58"/>
      <c r="B16" s="169" t="s">
        <v>7</v>
      </c>
      <c r="C16" s="170" t="s">
        <v>35</v>
      </c>
      <c r="D16" s="60"/>
      <c r="E16" s="61"/>
      <c r="F16" s="171"/>
      <c r="G16" s="172" t="s">
        <v>48</v>
      </c>
      <c r="H16" s="173" t="s">
        <v>48</v>
      </c>
      <c r="I16" s="174">
        <v>0</v>
      </c>
      <c r="J16" s="175">
        <v>0</v>
      </c>
      <c r="K16" s="176">
        <v>0</v>
      </c>
      <c r="L16" s="177">
        <v>72</v>
      </c>
      <c r="M16" s="174">
        <v>0</v>
      </c>
      <c r="N16" s="176">
        <v>0</v>
      </c>
      <c r="O16" s="178">
        <v>0</v>
      </c>
      <c r="P16" s="179">
        <v>162</v>
      </c>
      <c r="Q16" s="19"/>
      <c r="AO16" s="168"/>
      <c r="AP16" s="168"/>
      <c r="AQ16" s="168"/>
      <c r="AR16" s="168"/>
    </row>
    <row r="17" spans="1:44" ht="12.75">
      <c r="A17" s="88"/>
      <c r="B17" s="169"/>
      <c r="C17" s="180" t="s">
        <v>28</v>
      </c>
      <c r="D17" s="90"/>
      <c r="E17" s="91"/>
      <c r="F17" s="181"/>
      <c r="G17" s="182" t="s">
        <v>48</v>
      </c>
      <c r="H17" s="183" t="s">
        <v>48</v>
      </c>
      <c r="I17" s="184">
        <v>59</v>
      </c>
      <c r="J17" s="185">
        <v>36</v>
      </c>
      <c r="K17" s="186">
        <v>72</v>
      </c>
      <c r="L17" s="187">
        <v>42</v>
      </c>
      <c r="M17" s="184">
        <v>148</v>
      </c>
      <c r="N17" s="186">
        <v>130</v>
      </c>
      <c r="O17" s="188">
        <v>146</v>
      </c>
      <c r="P17" s="189">
        <v>115</v>
      </c>
      <c r="Q17" s="19"/>
      <c r="AO17" s="168"/>
      <c r="AP17" s="168"/>
      <c r="AQ17" s="168"/>
      <c r="AR17" s="168"/>
    </row>
    <row r="18" spans="1:44" ht="12.75">
      <c r="A18" s="190"/>
      <c r="B18" s="191" t="s">
        <v>54</v>
      </c>
      <c r="C18" s="191"/>
      <c r="D18" s="191"/>
      <c r="E18" s="192"/>
      <c r="F18" s="193"/>
      <c r="G18" s="194" t="s">
        <v>48</v>
      </c>
      <c r="H18" s="195" t="s">
        <v>48</v>
      </c>
      <c r="I18" s="196">
        <v>44</v>
      </c>
      <c r="J18" s="197">
        <v>14</v>
      </c>
      <c r="K18" s="194">
        <v>51</v>
      </c>
      <c r="L18" s="198">
        <v>52</v>
      </c>
      <c r="M18" s="196">
        <v>64</v>
      </c>
      <c r="N18" s="194">
        <v>70</v>
      </c>
      <c r="O18" s="195">
        <v>68</v>
      </c>
      <c r="P18" s="199">
        <v>47</v>
      </c>
      <c r="Q18" s="19"/>
      <c r="AO18" s="168"/>
      <c r="AP18" s="168"/>
      <c r="AQ18" s="168"/>
      <c r="AR18" s="168"/>
    </row>
    <row r="19" spans="1:44" ht="12.75">
      <c r="A19" s="70"/>
      <c r="B19" s="200" t="s">
        <v>7</v>
      </c>
      <c r="C19" s="72" t="s">
        <v>35</v>
      </c>
      <c r="D19" s="72"/>
      <c r="E19" s="73"/>
      <c r="F19" s="74"/>
      <c r="G19" s="201" t="s">
        <v>48</v>
      </c>
      <c r="H19" s="202" t="s">
        <v>48</v>
      </c>
      <c r="I19" s="203">
        <v>44</v>
      </c>
      <c r="J19" s="204">
        <v>14</v>
      </c>
      <c r="K19" s="201">
        <v>51</v>
      </c>
      <c r="L19" s="205">
        <v>52</v>
      </c>
      <c r="M19" s="203">
        <v>64</v>
      </c>
      <c r="N19" s="201">
        <v>70</v>
      </c>
      <c r="O19" s="202">
        <v>68</v>
      </c>
      <c r="P19" s="206">
        <v>47</v>
      </c>
      <c r="Q19" s="19"/>
      <c r="AO19" s="168"/>
      <c r="AP19" s="168"/>
      <c r="AQ19" s="168"/>
      <c r="AR19" s="168"/>
    </row>
    <row r="20" spans="1:44" ht="13.5" thickBot="1">
      <c r="A20" s="88"/>
      <c r="B20" s="169"/>
      <c r="C20" s="90" t="s">
        <v>28</v>
      </c>
      <c r="D20" s="90"/>
      <c r="E20" s="73"/>
      <c r="F20" s="74"/>
      <c r="G20" s="201" t="s">
        <v>48</v>
      </c>
      <c r="H20" s="202" t="s">
        <v>48</v>
      </c>
      <c r="I20" s="203">
        <v>0</v>
      </c>
      <c r="J20" s="204">
        <v>0</v>
      </c>
      <c r="K20" s="201">
        <v>0</v>
      </c>
      <c r="L20" s="205">
        <v>0</v>
      </c>
      <c r="M20" s="203">
        <v>0</v>
      </c>
      <c r="N20" s="201">
        <v>0</v>
      </c>
      <c r="O20" s="202">
        <v>0</v>
      </c>
      <c r="P20" s="206">
        <v>0</v>
      </c>
      <c r="Q20" s="19"/>
      <c r="AO20" s="168"/>
      <c r="AP20" s="168"/>
      <c r="AQ20" s="168"/>
      <c r="AR20" s="168"/>
    </row>
    <row r="21" spans="1:17" ht="13.5" thickBot="1">
      <c r="A21" s="151" t="s">
        <v>66</v>
      </c>
      <c r="B21" s="152"/>
      <c r="C21" s="152"/>
      <c r="D21" s="152"/>
      <c r="E21" s="152"/>
      <c r="F21" s="152"/>
      <c r="G21" s="153"/>
      <c r="H21" s="153"/>
      <c r="I21" s="154"/>
      <c r="J21" s="207"/>
      <c r="K21" s="155"/>
      <c r="L21" s="156"/>
      <c r="M21" s="154"/>
      <c r="N21" s="155"/>
      <c r="O21" s="153"/>
      <c r="P21" s="157"/>
      <c r="Q21" s="19"/>
    </row>
    <row r="22" spans="1:17" ht="12.75">
      <c r="A22" s="158"/>
      <c r="B22" s="159" t="s">
        <v>60</v>
      </c>
      <c r="C22" s="159"/>
      <c r="D22" s="159"/>
      <c r="E22" s="160"/>
      <c r="F22" s="161"/>
      <c r="G22" s="162" t="s">
        <v>48</v>
      </c>
      <c r="H22" s="163" t="s">
        <v>48</v>
      </c>
      <c r="I22" s="164">
        <v>541</v>
      </c>
      <c r="J22" s="165">
        <v>519</v>
      </c>
      <c r="K22" s="162">
        <v>581</v>
      </c>
      <c r="L22" s="166">
        <v>658</v>
      </c>
      <c r="M22" s="164">
        <v>583</v>
      </c>
      <c r="N22" s="162">
        <v>543</v>
      </c>
      <c r="O22" s="163">
        <v>564</v>
      </c>
      <c r="P22" s="167">
        <v>641</v>
      </c>
      <c r="Q22" s="19"/>
    </row>
    <row r="23" spans="1:17" ht="12.75" customHeight="1">
      <c r="A23" s="58"/>
      <c r="B23" s="169" t="s">
        <v>7</v>
      </c>
      <c r="C23" s="170" t="s">
        <v>35</v>
      </c>
      <c r="D23" s="60"/>
      <c r="E23" s="61"/>
      <c r="F23" s="171"/>
      <c r="G23" s="172" t="s">
        <v>48</v>
      </c>
      <c r="H23" s="173" t="s">
        <v>48</v>
      </c>
      <c r="I23" s="174">
        <v>452</v>
      </c>
      <c r="J23" s="175">
        <v>442</v>
      </c>
      <c r="K23" s="176">
        <v>484</v>
      </c>
      <c r="L23" s="177">
        <v>561</v>
      </c>
      <c r="M23" s="174">
        <v>492</v>
      </c>
      <c r="N23" s="176">
        <v>468</v>
      </c>
      <c r="O23" s="178">
        <v>463</v>
      </c>
      <c r="P23" s="179">
        <v>564</v>
      </c>
      <c r="Q23" s="19"/>
    </row>
    <row r="24" spans="1:17" ht="12.75">
      <c r="A24" s="88"/>
      <c r="B24" s="169"/>
      <c r="C24" s="180" t="s">
        <v>28</v>
      </c>
      <c r="D24" s="90"/>
      <c r="E24" s="91"/>
      <c r="F24" s="181"/>
      <c r="G24" s="182" t="s">
        <v>48</v>
      </c>
      <c r="H24" s="183" t="s">
        <v>48</v>
      </c>
      <c r="I24" s="184">
        <v>89</v>
      </c>
      <c r="J24" s="185">
        <v>77</v>
      </c>
      <c r="K24" s="186">
        <v>97</v>
      </c>
      <c r="L24" s="187">
        <v>97</v>
      </c>
      <c r="M24" s="184">
        <v>91</v>
      </c>
      <c r="N24" s="186">
        <v>75</v>
      </c>
      <c r="O24" s="188">
        <v>101</v>
      </c>
      <c r="P24" s="189">
        <v>77</v>
      </c>
      <c r="Q24" s="19"/>
    </row>
    <row r="25" spans="1:17" ht="12.75">
      <c r="A25" s="190"/>
      <c r="B25" s="191" t="s">
        <v>53</v>
      </c>
      <c r="C25" s="191"/>
      <c r="D25" s="191"/>
      <c r="E25" s="192"/>
      <c r="F25" s="193"/>
      <c r="G25" s="194">
        <v>394</v>
      </c>
      <c r="H25" s="195">
        <v>549</v>
      </c>
      <c r="I25" s="196">
        <v>503</v>
      </c>
      <c r="J25" s="197">
        <v>490</v>
      </c>
      <c r="K25" s="194">
        <v>514</v>
      </c>
      <c r="L25" s="198">
        <v>534</v>
      </c>
      <c r="M25" s="196">
        <v>531</v>
      </c>
      <c r="N25" s="194">
        <v>485</v>
      </c>
      <c r="O25" s="195">
        <v>505</v>
      </c>
      <c r="P25" s="199">
        <v>552</v>
      </c>
      <c r="Q25" s="19"/>
    </row>
    <row r="26" spans="1:17" ht="12.75">
      <c r="A26" s="58"/>
      <c r="B26" s="169" t="s">
        <v>7</v>
      </c>
      <c r="C26" s="170" t="s">
        <v>35</v>
      </c>
      <c r="D26" s="60"/>
      <c r="E26" s="61"/>
      <c r="F26" s="171"/>
      <c r="G26" s="176">
        <v>306</v>
      </c>
      <c r="H26" s="178">
        <v>455</v>
      </c>
      <c r="I26" s="174">
        <v>432</v>
      </c>
      <c r="J26" s="175">
        <v>430</v>
      </c>
      <c r="K26" s="176">
        <v>450</v>
      </c>
      <c r="L26" s="177">
        <v>459</v>
      </c>
      <c r="M26" s="174">
        <v>457</v>
      </c>
      <c r="N26" s="176">
        <v>432</v>
      </c>
      <c r="O26" s="178">
        <v>429</v>
      </c>
      <c r="P26" s="179">
        <v>489</v>
      </c>
      <c r="Q26" s="19"/>
    </row>
    <row r="27" spans="1:17" ht="12.75">
      <c r="A27" s="88"/>
      <c r="B27" s="169"/>
      <c r="C27" s="180" t="s">
        <v>28</v>
      </c>
      <c r="D27" s="90"/>
      <c r="E27" s="91"/>
      <c r="F27" s="181"/>
      <c r="G27" s="186">
        <v>88</v>
      </c>
      <c r="H27" s="188">
        <v>94</v>
      </c>
      <c r="I27" s="184">
        <v>71</v>
      </c>
      <c r="J27" s="185">
        <v>60</v>
      </c>
      <c r="K27" s="186">
        <v>64</v>
      </c>
      <c r="L27" s="187">
        <v>75</v>
      </c>
      <c r="M27" s="184">
        <v>74</v>
      </c>
      <c r="N27" s="186">
        <v>53</v>
      </c>
      <c r="O27" s="188">
        <v>76</v>
      </c>
      <c r="P27" s="189">
        <v>63</v>
      </c>
      <c r="Q27" s="19"/>
    </row>
    <row r="28" spans="1:17" ht="12.75">
      <c r="A28" s="190"/>
      <c r="B28" s="191" t="s">
        <v>63</v>
      </c>
      <c r="C28" s="191"/>
      <c r="D28" s="191"/>
      <c r="E28" s="192"/>
      <c r="F28" s="193"/>
      <c r="G28" s="194" t="s">
        <v>48</v>
      </c>
      <c r="H28" s="195" t="s">
        <v>48</v>
      </c>
      <c r="I28" s="196">
        <v>18</v>
      </c>
      <c r="J28" s="197">
        <v>17</v>
      </c>
      <c r="K28" s="194">
        <v>33</v>
      </c>
      <c r="L28" s="198">
        <v>94</v>
      </c>
      <c r="M28" s="196">
        <v>17</v>
      </c>
      <c r="N28" s="194">
        <v>22</v>
      </c>
      <c r="O28" s="195">
        <v>25</v>
      </c>
      <c r="P28" s="199">
        <v>65</v>
      </c>
      <c r="Q28" s="19"/>
    </row>
    <row r="29" spans="1:17" ht="12.75">
      <c r="A29" s="58"/>
      <c r="B29" s="169" t="s">
        <v>7</v>
      </c>
      <c r="C29" s="170" t="s">
        <v>35</v>
      </c>
      <c r="D29" s="60"/>
      <c r="E29" s="61"/>
      <c r="F29" s="171"/>
      <c r="G29" s="172" t="s">
        <v>48</v>
      </c>
      <c r="H29" s="173" t="s">
        <v>48</v>
      </c>
      <c r="I29" s="174">
        <v>0</v>
      </c>
      <c r="J29" s="175">
        <v>0</v>
      </c>
      <c r="K29" s="176">
        <v>0</v>
      </c>
      <c r="L29" s="177">
        <v>72</v>
      </c>
      <c r="M29" s="174">
        <v>0</v>
      </c>
      <c r="N29" s="176">
        <v>0</v>
      </c>
      <c r="O29" s="178">
        <v>0</v>
      </c>
      <c r="P29" s="179">
        <v>51</v>
      </c>
      <c r="Q29" s="19"/>
    </row>
    <row r="30" spans="1:17" ht="12.75">
      <c r="A30" s="88"/>
      <c r="B30" s="169"/>
      <c r="C30" s="180" t="s">
        <v>28</v>
      </c>
      <c r="D30" s="90"/>
      <c r="E30" s="91"/>
      <c r="F30" s="181"/>
      <c r="G30" s="182" t="s">
        <v>48</v>
      </c>
      <c r="H30" s="183" t="s">
        <v>48</v>
      </c>
      <c r="I30" s="184">
        <v>18</v>
      </c>
      <c r="J30" s="185">
        <v>17</v>
      </c>
      <c r="K30" s="186">
        <v>33</v>
      </c>
      <c r="L30" s="187">
        <v>22</v>
      </c>
      <c r="M30" s="184">
        <v>17</v>
      </c>
      <c r="N30" s="186">
        <v>22</v>
      </c>
      <c r="O30" s="188">
        <v>25</v>
      </c>
      <c r="P30" s="189">
        <v>14</v>
      </c>
      <c r="Q30" s="19"/>
    </row>
    <row r="31" spans="1:17" ht="12.75">
      <c r="A31" s="190"/>
      <c r="B31" s="191" t="s">
        <v>54</v>
      </c>
      <c r="C31" s="191"/>
      <c r="D31" s="191"/>
      <c r="E31" s="192"/>
      <c r="F31" s="193"/>
      <c r="G31" s="194" t="s">
        <v>48</v>
      </c>
      <c r="H31" s="195" t="s">
        <v>48</v>
      </c>
      <c r="I31" s="196">
        <v>20</v>
      </c>
      <c r="J31" s="197">
        <v>12</v>
      </c>
      <c r="K31" s="194">
        <v>34</v>
      </c>
      <c r="L31" s="198">
        <v>30</v>
      </c>
      <c r="M31" s="196">
        <v>35</v>
      </c>
      <c r="N31" s="194">
        <v>36</v>
      </c>
      <c r="O31" s="195">
        <v>34</v>
      </c>
      <c r="P31" s="199">
        <v>24</v>
      </c>
      <c r="Q31" s="19"/>
    </row>
    <row r="32" spans="1:17" ht="12.75">
      <c r="A32" s="70"/>
      <c r="B32" s="200" t="s">
        <v>7</v>
      </c>
      <c r="C32" s="72" t="s">
        <v>35</v>
      </c>
      <c r="D32" s="72"/>
      <c r="E32" s="73"/>
      <c r="F32" s="74"/>
      <c r="G32" s="201" t="s">
        <v>48</v>
      </c>
      <c r="H32" s="202" t="s">
        <v>48</v>
      </c>
      <c r="I32" s="203">
        <v>20</v>
      </c>
      <c r="J32" s="204">
        <v>12</v>
      </c>
      <c r="K32" s="201">
        <v>34</v>
      </c>
      <c r="L32" s="205">
        <v>30</v>
      </c>
      <c r="M32" s="203">
        <v>35</v>
      </c>
      <c r="N32" s="201">
        <v>36</v>
      </c>
      <c r="O32" s="202">
        <v>34</v>
      </c>
      <c r="P32" s="206">
        <v>24</v>
      </c>
      <c r="Q32" s="19"/>
    </row>
    <row r="33" spans="1:17" ht="13.5" thickBot="1">
      <c r="A33" s="88"/>
      <c r="B33" s="169"/>
      <c r="C33" s="90" t="s">
        <v>28</v>
      </c>
      <c r="D33" s="90"/>
      <c r="E33" s="73"/>
      <c r="F33" s="74"/>
      <c r="G33" s="201" t="s">
        <v>48</v>
      </c>
      <c r="H33" s="202" t="s">
        <v>48</v>
      </c>
      <c r="I33" s="203">
        <v>0</v>
      </c>
      <c r="J33" s="204">
        <v>0</v>
      </c>
      <c r="K33" s="201">
        <v>0</v>
      </c>
      <c r="L33" s="205">
        <v>0</v>
      </c>
      <c r="M33" s="203">
        <v>0</v>
      </c>
      <c r="N33" s="201">
        <v>0</v>
      </c>
      <c r="O33" s="202">
        <v>0</v>
      </c>
      <c r="P33" s="206">
        <v>0</v>
      </c>
      <c r="Q33" s="19"/>
    </row>
    <row r="34" spans="1:17" ht="15.75" thickBot="1">
      <c r="A34" s="151" t="s">
        <v>78</v>
      </c>
      <c r="B34" s="152"/>
      <c r="C34" s="152"/>
      <c r="D34" s="152"/>
      <c r="E34" s="152"/>
      <c r="F34" s="152"/>
      <c r="G34" s="153"/>
      <c r="H34" s="153"/>
      <c r="I34" s="154"/>
      <c r="J34" s="207"/>
      <c r="K34" s="155"/>
      <c r="L34" s="156"/>
      <c r="M34" s="154"/>
      <c r="N34" s="155"/>
      <c r="O34" s="153"/>
      <c r="P34" s="157"/>
      <c r="Q34" s="19"/>
    </row>
    <row r="35" spans="1:17" ht="12.75">
      <c r="A35" s="158"/>
      <c r="B35" s="159" t="s">
        <v>60</v>
      </c>
      <c r="C35" s="159"/>
      <c r="D35" s="159"/>
      <c r="E35" s="160"/>
      <c r="F35" s="161"/>
      <c r="G35" s="208" t="s">
        <v>16</v>
      </c>
      <c r="H35" s="209" t="s">
        <v>16</v>
      </c>
      <c r="I35" s="210">
        <f aca="true" t="shared" si="0" ref="I35:K38">I22/I9</f>
        <v>0.3080865603644647</v>
      </c>
      <c r="J35" s="211">
        <f t="shared" si="0"/>
        <v>0.37663280116110304</v>
      </c>
      <c r="K35" s="208">
        <f t="shared" si="0"/>
        <v>0.3952380952380952</v>
      </c>
      <c r="L35" s="212">
        <f aca="true" t="shared" si="1" ref="L35:L41">L22/L9</f>
        <v>0.43346508563899866</v>
      </c>
      <c r="M35" s="210" t="s">
        <v>16</v>
      </c>
      <c r="N35" s="208" t="s">
        <v>16</v>
      </c>
      <c r="O35" s="209" t="s">
        <v>16</v>
      </c>
      <c r="P35" s="213" t="s">
        <v>16</v>
      </c>
      <c r="Q35" s="19"/>
    </row>
    <row r="36" spans="1:17" ht="12.75">
      <c r="A36" s="58"/>
      <c r="B36" s="169" t="s">
        <v>7</v>
      </c>
      <c r="C36" s="170" t="s">
        <v>35</v>
      </c>
      <c r="D36" s="60"/>
      <c r="E36" s="61"/>
      <c r="F36" s="171"/>
      <c r="G36" s="214" t="s">
        <v>16</v>
      </c>
      <c r="H36" s="215" t="s">
        <v>16</v>
      </c>
      <c r="I36" s="216">
        <f t="shared" si="0"/>
        <v>0.2857142857142857</v>
      </c>
      <c r="J36" s="217">
        <f t="shared" si="0"/>
        <v>0.35388310648518817</v>
      </c>
      <c r="K36" s="218">
        <f t="shared" si="0"/>
        <v>0.374323279195669</v>
      </c>
      <c r="L36" s="219">
        <f t="shared" si="1"/>
        <v>0.41038771031455745</v>
      </c>
      <c r="M36" s="216" t="s">
        <v>16</v>
      </c>
      <c r="N36" s="218" t="s">
        <v>16</v>
      </c>
      <c r="O36" s="220" t="s">
        <v>16</v>
      </c>
      <c r="P36" s="221" t="s">
        <v>16</v>
      </c>
      <c r="Q36" s="19"/>
    </row>
    <row r="37" spans="1:17" ht="12.75">
      <c r="A37" s="88"/>
      <c r="B37" s="169"/>
      <c r="C37" s="180" t="s">
        <v>28</v>
      </c>
      <c r="D37" s="90"/>
      <c r="E37" s="91"/>
      <c r="F37" s="181"/>
      <c r="G37" s="222" t="s">
        <v>16</v>
      </c>
      <c r="H37" s="223" t="s">
        <v>16</v>
      </c>
      <c r="I37" s="224">
        <f t="shared" si="0"/>
        <v>0.5114942528735632</v>
      </c>
      <c r="J37" s="225">
        <f t="shared" si="0"/>
        <v>0.5968992248062015</v>
      </c>
      <c r="K37" s="226">
        <f t="shared" si="0"/>
        <v>0.5480225988700564</v>
      </c>
      <c r="L37" s="227">
        <f t="shared" si="1"/>
        <v>0.6423841059602649</v>
      </c>
      <c r="M37" s="224" t="s">
        <v>16</v>
      </c>
      <c r="N37" s="226" t="s">
        <v>16</v>
      </c>
      <c r="O37" s="228" t="s">
        <v>16</v>
      </c>
      <c r="P37" s="229" t="s">
        <v>16</v>
      </c>
      <c r="Q37" s="19"/>
    </row>
    <row r="38" spans="1:17" ht="12.75">
      <c r="A38" s="190"/>
      <c r="B38" s="191" t="s">
        <v>53</v>
      </c>
      <c r="C38" s="191"/>
      <c r="D38" s="191"/>
      <c r="E38" s="192"/>
      <c r="F38" s="193"/>
      <c r="G38" s="230">
        <f aca="true" t="shared" si="2" ref="G38:H40">G25/G12</f>
        <v>0.22973760932944606</v>
      </c>
      <c r="H38" s="231">
        <f t="shared" si="2"/>
        <v>0.28024502297090353</v>
      </c>
      <c r="I38" s="232">
        <f t="shared" si="0"/>
        <v>0.3042952208106473</v>
      </c>
      <c r="J38" s="233">
        <f t="shared" si="0"/>
        <v>0.3689759036144578</v>
      </c>
      <c r="K38" s="230">
        <f t="shared" si="0"/>
        <v>0.38158871566443947</v>
      </c>
      <c r="L38" s="234">
        <f t="shared" si="1"/>
        <v>0.39497041420118345</v>
      </c>
      <c r="M38" s="232" t="s">
        <v>16</v>
      </c>
      <c r="N38" s="230" t="s">
        <v>16</v>
      </c>
      <c r="O38" s="231" t="s">
        <v>16</v>
      </c>
      <c r="P38" s="235" t="s">
        <v>16</v>
      </c>
      <c r="Q38" s="19"/>
    </row>
    <row r="39" spans="1:17" ht="12.75">
      <c r="A39" s="70"/>
      <c r="B39" s="200" t="s">
        <v>7</v>
      </c>
      <c r="C39" s="72" t="s">
        <v>35</v>
      </c>
      <c r="D39" s="72"/>
      <c r="E39" s="73"/>
      <c r="F39" s="74"/>
      <c r="G39" s="236">
        <f t="shared" si="2"/>
        <v>0.1951530612244898</v>
      </c>
      <c r="H39" s="237">
        <f t="shared" si="2"/>
        <v>0.25735294117647056</v>
      </c>
      <c r="I39" s="238">
        <f aca="true" t="shared" si="3" ref="I39:K41">I26/I13</f>
        <v>0.2808842652795839</v>
      </c>
      <c r="J39" s="239">
        <f t="shared" si="3"/>
        <v>0.3481781376518219</v>
      </c>
      <c r="K39" s="236">
        <f t="shared" si="3"/>
        <v>0.36231884057971014</v>
      </c>
      <c r="L39" s="240">
        <f t="shared" si="1"/>
        <v>0.3692679002413516</v>
      </c>
      <c r="M39" s="238" t="s">
        <v>16</v>
      </c>
      <c r="N39" s="236" t="s">
        <v>16</v>
      </c>
      <c r="O39" s="237" t="s">
        <v>16</v>
      </c>
      <c r="P39" s="241" t="s">
        <v>16</v>
      </c>
      <c r="Q39" s="19"/>
    </row>
    <row r="40" spans="1:17" ht="12.75">
      <c r="A40" s="88"/>
      <c r="B40" s="169"/>
      <c r="C40" s="90" t="s">
        <v>28</v>
      </c>
      <c r="D40" s="90"/>
      <c r="E40" s="73"/>
      <c r="F40" s="74"/>
      <c r="G40" s="236">
        <f t="shared" si="2"/>
        <v>0.5986394557823129</v>
      </c>
      <c r="H40" s="237">
        <f t="shared" si="2"/>
        <v>0.49214659685863876</v>
      </c>
      <c r="I40" s="238">
        <f t="shared" si="3"/>
        <v>0.6173913043478261</v>
      </c>
      <c r="J40" s="239">
        <f t="shared" si="3"/>
        <v>0.6451612903225806</v>
      </c>
      <c r="K40" s="236">
        <f t="shared" si="3"/>
        <v>0.6095238095238096</v>
      </c>
      <c r="L40" s="240">
        <f t="shared" si="1"/>
        <v>0.6880733944954128</v>
      </c>
      <c r="M40" s="238" t="s">
        <v>16</v>
      </c>
      <c r="N40" s="236" t="s">
        <v>16</v>
      </c>
      <c r="O40" s="237" t="s">
        <v>16</v>
      </c>
      <c r="P40" s="241" t="s">
        <v>16</v>
      </c>
      <c r="Q40" s="19"/>
    </row>
    <row r="41" spans="1:17" ht="12.75">
      <c r="A41" s="190"/>
      <c r="B41" s="191" t="s">
        <v>63</v>
      </c>
      <c r="C41" s="191"/>
      <c r="D41" s="191"/>
      <c r="E41" s="192"/>
      <c r="F41" s="193"/>
      <c r="G41" s="230" t="s">
        <v>16</v>
      </c>
      <c r="H41" s="231" t="s">
        <v>16</v>
      </c>
      <c r="I41" s="232">
        <f t="shared" si="3"/>
        <v>0.3050847457627119</v>
      </c>
      <c r="J41" s="233">
        <f t="shared" si="3"/>
        <v>0.4722222222222222</v>
      </c>
      <c r="K41" s="230">
        <f t="shared" si="3"/>
        <v>0.4583333333333333</v>
      </c>
      <c r="L41" s="234">
        <f t="shared" si="1"/>
        <v>0.8245614035087719</v>
      </c>
      <c r="M41" s="232" t="s">
        <v>16</v>
      </c>
      <c r="N41" s="230" t="s">
        <v>16</v>
      </c>
      <c r="O41" s="231" t="s">
        <v>16</v>
      </c>
      <c r="P41" s="235" t="s">
        <v>16</v>
      </c>
      <c r="Q41" s="19"/>
    </row>
    <row r="42" spans="1:17" ht="12.75">
      <c r="A42" s="58"/>
      <c r="B42" s="169" t="s">
        <v>7</v>
      </c>
      <c r="C42" s="60" t="s">
        <v>35</v>
      </c>
      <c r="D42" s="60"/>
      <c r="E42" s="73"/>
      <c r="F42" s="74"/>
      <c r="G42" s="242" t="s">
        <v>16</v>
      </c>
      <c r="H42" s="243" t="s">
        <v>16</v>
      </c>
      <c r="I42" s="244" t="s">
        <v>16</v>
      </c>
      <c r="J42" s="245" t="s">
        <v>16</v>
      </c>
      <c r="K42" s="242" t="s">
        <v>16</v>
      </c>
      <c r="L42" s="246" t="s">
        <v>16</v>
      </c>
      <c r="M42" s="244" t="s">
        <v>16</v>
      </c>
      <c r="N42" s="242" t="s">
        <v>16</v>
      </c>
      <c r="O42" s="243" t="s">
        <v>16</v>
      </c>
      <c r="P42" s="247" t="s">
        <v>16</v>
      </c>
      <c r="Q42" s="19"/>
    </row>
    <row r="43" spans="1:17" ht="12.75">
      <c r="A43" s="88"/>
      <c r="B43" s="169"/>
      <c r="C43" s="90" t="s">
        <v>28</v>
      </c>
      <c r="D43" s="90"/>
      <c r="E43" s="73"/>
      <c r="F43" s="74"/>
      <c r="G43" s="242" t="s">
        <v>16</v>
      </c>
      <c r="H43" s="243" t="s">
        <v>16</v>
      </c>
      <c r="I43" s="244">
        <f aca="true" t="shared" si="4" ref="I43:K44">I30/I17</f>
        <v>0.3050847457627119</v>
      </c>
      <c r="J43" s="245">
        <f t="shared" si="4"/>
        <v>0.4722222222222222</v>
      </c>
      <c r="K43" s="242">
        <f t="shared" si="4"/>
        <v>0.4583333333333333</v>
      </c>
      <c r="L43" s="246">
        <f>L30/L17</f>
        <v>0.5238095238095238</v>
      </c>
      <c r="M43" s="244" t="s">
        <v>16</v>
      </c>
      <c r="N43" s="242" t="s">
        <v>16</v>
      </c>
      <c r="O43" s="243" t="s">
        <v>16</v>
      </c>
      <c r="P43" s="247" t="s">
        <v>16</v>
      </c>
      <c r="Q43" s="19"/>
    </row>
    <row r="44" spans="1:17" ht="12.75">
      <c r="A44" s="190"/>
      <c r="B44" s="191" t="s">
        <v>54</v>
      </c>
      <c r="C44" s="191"/>
      <c r="D44" s="191"/>
      <c r="E44" s="192"/>
      <c r="F44" s="193"/>
      <c r="G44" s="194" t="s">
        <v>16</v>
      </c>
      <c r="H44" s="195" t="s">
        <v>16</v>
      </c>
      <c r="I44" s="232">
        <f t="shared" si="4"/>
        <v>0.45454545454545453</v>
      </c>
      <c r="J44" s="233">
        <f t="shared" si="4"/>
        <v>0.8571428571428571</v>
      </c>
      <c r="K44" s="230">
        <f t="shared" si="4"/>
        <v>0.6666666666666666</v>
      </c>
      <c r="L44" s="234">
        <f>L31/L18</f>
        <v>0.5769230769230769</v>
      </c>
      <c r="M44" s="232" t="s">
        <v>16</v>
      </c>
      <c r="N44" s="230" t="s">
        <v>16</v>
      </c>
      <c r="O44" s="231" t="s">
        <v>16</v>
      </c>
      <c r="P44" s="235" t="s">
        <v>16</v>
      </c>
      <c r="Q44" s="19"/>
    </row>
    <row r="45" spans="1:17" ht="12.75">
      <c r="A45" s="70"/>
      <c r="B45" s="200" t="s">
        <v>7</v>
      </c>
      <c r="C45" s="72" t="s">
        <v>35</v>
      </c>
      <c r="D45" s="72"/>
      <c r="E45" s="73"/>
      <c r="F45" s="74"/>
      <c r="G45" s="201" t="s">
        <v>16</v>
      </c>
      <c r="H45" s="202" t="s">
        <v>16</v>
      </c>
      <c r="I45" s="238">
        <f>I32/I19</f>
        <v>0.45454545454545453</v>
      </c>
      <c r="J45" s="239">
        <f>J32/J19</f>
        <v>0.8571428571428571</v>
      </c>
      <c r="K45" s="236">
        <f>K32/K19</f>
        <v>0.6666666666666666</v>
      </c>
      <c r="L45" s="240">
        <f>L32/L19</f>
        <v>0.5769230769230769</v>
      </c>
      <c r="M45" s="238" t="s">
        <v>16</v>
      </c>
      <c r="N45" s="236" t="s">
        <v>16</v>
      </c>
      <c r="O45" s="237" t="s">
        <v>16</v>
      </c>
      <c r="P45" s="241" t="s">
        <v>16</v>
      </c>
      <c r="Q45" s="19"/>
    </row>
    <row r="46" spans="1:17" ht="13.5" thickBot="1">
      <c r="A46" s="88"/>
      <c r="B46" s="169"/>
      <c r="C46" s="90" t="s">
        <v>28</v>
      </c>
      <c r="D46" s="90"/>
      <c r="E46" s="73"/>
      <c r="F46" s="74"/>
      <c r="G46" s="201" t="s">
        <v>16</v>
      </c>
      <c r="H46" s="202" t="s">
        <v>16</v>
      </c>
      <c r="I46" s="238" t="s">
        <v>16</v>
      </c>
      <c r="J46" s="239" t="s">
        <v>16</v>
      </c>
      <c r="K46" s="236" t="s">
        <v>16</v>
      </c>
      <c r="L46" s="248" t="s">
        <v>16</v>
      </c>
      <c r="M46" s="249" t="s">
        <v>16</v>
      </c>
      <c r="N46" s="236" t="s">
        <v>16</v>
      </c>
      <c r="O46" s="250" t="s">
        <v>16</v>
      </c>
      <c r="P46" s="251" t="s">
        <v>16</v>
      </c>
      <c r="Q46" s="19"/>
    </row>
    <row r="47" spans="1:17" ht="12.75">
      <c r="A47" s="132" t="s">
        <v>19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 t="s">
        <v>69</v>
      </c>
      <c r="Q47" s="2" t="s">
        <v>14</v>
      </c>
    </row>
    <row r="48" spans="1:16" ht="12.75" customHeight="1">
      <c r="A48" s="134" t="s">
        <v>18</v>
      </c>
      <c r="B48" s="252" t="s">
        <v>50</v>
      </c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</row>
    <row r="49" spans="1:16" ht="27.75" customHeight="1">
      <c r="A49" s="134" t="s">
        <v>57</v>
      </c>
      <c r="B49" s="253" t="s">
        <v>64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</row>
    <row r="50" spans="1:16" ht="24.75" customHeight="1">
      <c r="A50" s="254" t="s">
        <v>58</v>
      </c>
      <c r="B50" s="253" t="s">
        <v>79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</row>
    <row r="51" spans="1:16" ht="13.5">
      <c r="A51" s="255" t="s">
        <v>77</v>
      </c>
      <c r="B51" s="253" t="s">
        <v>59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</row>
  </sheetData>
  <sheetProtection password="CB3F" sheet="1"/>
  <mergeCells count="28">
    <mergeCell ref="O3:O6"/>
    <mergeCell ref="B36:B37"/>
    <mergeCell ref="B48:P48"/>
    <mergeCell ref="B29:B30"/>
    <mergeCell ref="B19:B20"/>
    <mergeCell ref="B32:B33"/>
    <mergeCell ref="B42:B43"/>
    <mergeCell ref="N3:N6"/>
    <mergeCell ref="E1:P1"/>
    <mergeCell ref="A3:F7"/>
    <mergeCell ref="H3:H6"/>
    <mergeCell ref="I3:I6"/>
    <mergeCell ref="L3:L6"/>
    <mergeCell ref="P3:P6"/>
    <mergeCell ref="G3:G6"/>
    <mergeCell ref="K3:K6"/>
    <mergeCell ref="J3:J6"/>
    <mergeCell ref="M3:M6"/>
    <mergeCell ref="B51:P51"/>
    <mergeCell ref="B10:B11"/>
    <mergeCell ref="B23:B24"/>
    <mergeCell ref="B45:B46"/>
    <mergeCell ref="B13:B14"/>
    <mergeCell ref="B16:B17"/>
    <mergeCell ref="B26:B27"/>
    <mergeCell ref="B50:P50"/>
    <mergeCell ref="B39:B40"/>
    <mergeCell ref="B49:P49"/>
  </mergeCells>
  <conditionalFormatting sqref="D2">
    <cfRule type="expression" priority="1" dxfId="0" stopIfTrue="1">
      <formula>Q2=" "</formula>
    </cfRule>
  </conditionalFormatting>
  <conditionalFormatting sqref="A2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pane xSplit="6" ySplit="7" topLeftCell="G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8" sqref="G8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1.7109375" style="2" customWidth="1"/>
    <col min="4" max="4" width="15.28125" style="2" customWidth="1"/>
    <col min="5" max="5" width="2.140625" style="2" customWidth="1"/>
    <col min="6" max="6" width="1.1484375" style="2" customWidth="1"/>
    <col min="7" max="16" width="7.28125" style="2" customWidth="1"/>
    <col min="17" max="41" width="11.140625" style="2" customWidth="1"/>
    <col min="42" max="16384" width="9.140625" style="2" customWidth="1"/>
  </cols>
  <sheetData>
    <row r="1" spans="1:16" s="1" customFormat="1" ht="30" customHeight="1">
      <c r="A1" s="5" t="s">
        <v>31</v>
      </c>
      <c r="B1" s="6"/>
      <c r="C1" s="6"/>
      <c r="D1" s="6"/>
      <c r="E1" s="7" t="s">
        <v>72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1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</row>
    <row r="3" spans="1:17" ht="6" customHeight="1">
      <c r="A3" s="12" t="s">
        <v>21</v>
      </c>
      <c r="B3" s="13"/>
      <c r="C3" s="13"/>
      <c r="D3" s="13"/>
      <c r="E3" s="13"/>
      <c r="F3" s="14"/>
      <c r="G3" s="15" t="s">
        <v>1</v>
      </c>
      <c r="H3" s="15" t="s">
        <v>2</v>
      </c>
      <c r="I3" s="16" t="s">
        <v>3</v>
      </c>
      <c r="J3" s="17" t="s">
        <v>4</v>
      </c>
      <c r="K3" s="17" t="s">
        <v>5</v>
      </c>
      <c r="L3" s="17" t="s">
        <v>37</v>
      </c>
      <c r="M3" s="17" t="s">
        <v>51</v>
      </c>
      <c r="N3" s="17" t="s">
        <v>61</v>
      </c>
      <c r="O3" s="17" t="s">
        <v>67</v>
      </c>
      <c r="P3" s="18" t="s">
        <v>68</v>
      </c>
      <c r="Q3" s="19"/>
    </row>
    <row r="4" spans="1:17" ht="6" customHeight="1">
      <c r="A4" s="20"/>
      <c r="B4" s="21"/>
      <c r="C4" s="21"/>
      <c r="D4" s="21"/>
      <c r="E4" s="21"/>
      <c r="F4" s="22"/>
      <c r="G4" s="23"/>
      <c r="H4" s="23"/>
      <c r="I4" s="24"/>
      <c r="J4" s="25"/>
      <c r="K4" s="25"/>
      <c r="L4" s="25"/>
      <c r="M4" s="25"/>
      <c r="N4" s="25"/>
      <c r="O4" s="25"/>
      <c r="P4" s="26"/>
      <c r="Q4" s="19"/>
    </row>
    <row r="5" spans="1:17" ht="6" customHeight="1">
      <c r="A5" s="20"/>
      <c r="B5" s="21"/>
      <c r="C5" s="21"/>
      <c r="D5" s="21"/>
      <c r="E5" s="21"/>
      <c r="F5" s="22"/>
      <c r="G5" s="23"/>
      <c r="H5" s="23"/>
      <c r="I5" s="24"/>
      <c r="J5" s="25"/>
      <c r="K5" s="25"/>
      <c r="L5" s="25"/>
      <c r="M5" s="25"/>
      <c r="N5" s="25"/>
      <c r="O5" s="25"/>
      <c r="P5" s="26"/>
      <c r="Q5" s="19"/>
    </row>
    <row r="6" spans="1:17" ht="6" customHeight="1">
      <c r="A6" s="20"/>
      <c r="B6" s="21"/>
      <c r="C6" s="21"/>
      <c r="D6" s="21"/>
      <c r="E6" s="21"/>
      <c r="F6" s="22"/>
      <c r="G6" s="23"/>
      <c r="H6" s="23"/>
      <c r="I6" s="24"/>
      <c r="J6" s="25"/>
      <c r="K6" s="25"/>
      <c r="L6" s="25"/>
      <c r="M6" s="25"/>
      <c r="N6" s="25"/>
      <c r="O6" s="25"/>
      <c r="P6" s="26"/>
      <c r="Q6" s="19"/>
    </row>
    <row r="7" spans="1:17" ht="15" customHeight="1" thickBot="1">
      <c r="A7" s="27"/>
      <c r="B7" s="28"/>
      <c r="C7" s="28"/>
      <c r="D7" s="28"/>
      <c r="E7" s="28"/>
      <c r="F7" s="29"/>
      <c r="G7" s="30" t="s">
        <v>18</v>
      </c>
      <c r="H7" s="31" t="s">
        <v>18</v>
      </c>
      <c r="I7" s="32"/>
      <c r="J7" s="33"/>
      <c r="K7" s="30"/>
      <c r="L7" s="30"/>
      <c r="M7" s="30"/>
      <c r="N7" s="30"/>
      <c r="O7" s="31"/>
      <c r="P7" s="34"/>
      <c r="Q7" s="19"/>
    </row>
    <row r="8" spans="1:17" ht="15" customHeight="1" thickTop="1">
      <c r="A8" s="35"/>
      <c r="B8" s="36" t="s">
        <v>32</v>
      </c>
      <c r="C8" s="36"/>
      <c r="D8" s="36"/>
      <c r="E8" s="37"/>
      <c r="F8" s="38"/>
      <c r="G8" s="39" t="s">
        <v>48</v>
      </c>
      <c r="H8" s="40" t="s">
        <v>48</v>
      </c>
      <c r="I8" s="41">
        <v>1019.6</v>
      </c>
      <c r="J8" s="42">
        <v>1083.9</v>
      </c>
      <c r="K8" s="43">
        <v>1046.3</v>
      </c>
      <c r="L8" s="44">
        <v>1000.5</v>
      </c>
      <c r="M8" s="44">
        <v>997.9</v>
      </c>
      <c r="N8" s="44">
        <v>1030</v>
      </c>
      <c r="O8" s="44">
        <v>1120.7</v>
      </c>
      <c r="P8" s="45">
        <v>1126.6</v>
      </c>
      <c r="Q8" s="19"/>
    </row>
    <row r="9" spans="1:17" ht="15" customHeight="1">
      <c r="A9" s="46" t="s">
        <v>53</v>
      </c>
      <c r="B9" s="47"/>
      <c r="C9" s="48"/>
      <c r="D9" s="48"/>
      <c r="E9" s="49"/>
      <c r="F9" s="50"/>
      <c r="G9" s="51" t="s">
        <v>48</v>
      </c>
      <c r="H9" s="52" t="s">
        <v>48</v>
      </c>
      <c r="I9" s="53">
        <v>953.2</v>
      </c>
      <c r="J9" s="54">
        <v>994.1</v>
      </c>
      <c r="K9" s="55">
        <v>943.8</v>
      </c>
      <c r="L9" s="56">
        <v>898.7</v>
      </c>
      <c r="M9" s="56">
        <v>907.4</v>
      </c>
      <c r="N9" s="56">
        <v>888.9</v>
      </c>
      <c r="O9" s="56">
        <v>877.9</v>
      </c>
      <c r="P9" s="57">
        <v>874.1</v>
      </c>
      <c r="Q9" s="19"/>
    </row>
    <row r="10" spans="1:17" ht="15" customHeight="1">
      <c r="A10" s="58"/>
      <c r="B10" s="59" t="s">
        <v>7</v>
      </c>
      <c r="C10" s="60" t="s">
        <v>8</v>
      </c>
      <c r="D10" s="60"/>
      <c r="E10" s="61"/>
      <c r="F10" s="62"/>
      <c r="G10" s="63" t="s">
        <v>48</v>
      </c>
      <c r="H10" s="64" t="s">
        <v>48</v>
      </c>
      <c r="I10" s="65">
        <v>49.4</v>
      </c>
      <c r="J10" s="66">
        <v>46.2</v>
      </c>
      <c r="K10" s="67">
        <v>32.9</v>
      </c>
      <c r="L10" s="68">
        <v>38.5</v>
      </c>
      <c r="M10" s="68">
        <v>37.9</v>
      </c>
      <c r="N10" s="68">
        <v>37.9</v>
      </c>
      <c r="O10" s="68">
        <v>37</v>
      </c>
      <c r="P10" s="69">
        <v>35.4</v>
      </c>
      <c r="Q10" s="19"/>
    </row>
    <row r="11" spans="1:17" ht="15" customHeight="1">
      <c r="A11" s="70"/>
      <c r="B11" s="71"/>
      <c r="C11" s="72" t="s">
        <v>9</v>
      </c>
      <c r="D11" s="72"/>
      <c r="E11" s="73"/>
      <c r="F11" s="74"/>
      <c r="G11" s="75" t="s">
        <v>48</v>
      </c>
      <c r="H11" s="76" t="s">
        <v>48</v>
      </c>
      <c r="I11" s="77">
        <v>0</v>
      </c>
      <c r="J11" s="78">
        <v>0</v>
      </c>
      <c r="K11" s="79">
        <v>0</v>
      </c>
      <c r="L11" s="80">
        <v>0</v>
      </c>
      <c r="M11" s="80">
        <v>0</v>
      </c>
      <c r="N11" s="80">
        <v>0</v>
      </c>
      <c r="O11" s="80">
        <v>0</v>
      </c>
      <c r="P11" s="81">
        <v>0</v>
      </c>
      <c r="Q11" s="19"/>
    </row>
    <row r="12" spans="1:17" ht="15" customHeight="1">
      <c r="A12" s="70"/>
      <c r="B12" s="82"/>
      <c r="C12" s="72" t="s">
        <v>12</v>
      </c>
      <c r="D12" s="72"/>
      <c r="E12" s="73"/>
      <c r="F12" s="74"/>
      <c r="G12" s="75" t="s">
        <v>48</v>
      </c>
      <c r="H12" s="76" t="s">
        <v>48</v>
      </c>
      <c r="I12" s="83">
        <v>17</v>
      </c>
      <c r="J12" s="84">
        <v>14</v>
      </c>
      <c r="K12" s="85">
        <v>13.3</v>
      </c>
      <c r="L12" s="86">
        <v>0</v>
      </c>
      <c r="M12" s="86">
        <v>0</v>
      </c>
      <c r="N12" s="86">
        <v>0</v>
      </c>
      <c r="O12" s="86">
        <v>0</v>
      </c>
      <c r="P12" s="87">
        <v>0</v>
      </c>
      <c r="Q12" s="19"/>
    </row>
    <row r="13" spans="1:17" ht="15" customHeight="1">
      <c r="A13" s="88"/>
      <c r="B13" s="89"/>
      <c r="C13" s="90" t="s">
        <v>33</v>
      </c>
      <c r="D13" s="90"/>
      <c r="E13" s="91"/>
      <c r="F13" s="92"/>
      <c r="G13" s="93" t="s">
        <v>48</v>
      </c>
      <c r="H13" s="94" t="s">
        <v>48</v>
      </c>
      <c r="I13" s="95">
        <v>886.8</v>
      </c>
      <c r="J13" s="96">
        <v>933.9</v>
      </c>
      <c r="K13" s="97">
        <v>897.6</v>
      </c>
      <c r="L13" s="98">
        <v>860.2</v>
      </c>
      <c r="M13" s="98">
        <v>869.5</v>
      </c>
      <c r="N13" s="98">
        <v>851</v>
      </c>
      <c r="O13" s="98">
        <v>840.9</v>
      </c>
      <c r="P13" s="99">
        <v>838.7</v>
      </c>
      <c r="Q13" s="19"/>
    </row>
    <row r="14" spans="1:17" ht="15" customHeight="1">
      <c r="A14" s="46" t="s">
        <v>56</v>
      </c>
      <c r="B14" s="47"/>
      <c r="C14" s="47"/>
      <c r="D14" s="47"/>
      <c r="E14" s="100"/>
      <c r="F14" s="101"/>
      <c r="G14" s="102" t="s">
        <v>48</v>
      </c>
      <c r="H14" s="103" t="s">
        <v>48</v>
      </c>
      <c r="I14" s="104">
        <v>66.4</v>
      </c>
      <c r="J14" s="105">
        <v>89.8</v>
      </c>
      <c r="K14" s="106">
        <v>102.5</v>
      </c>
      <c r="L14" s="107">
        <v>101.8</v>
      </c>
      <c r="M14" s="107">
        <v>90.5</v>
      </c>
      <c r="N14" s="107">
        <v>141.1</v>
      </c>
      <c r="O14" s="107">
        <v>242.8</v>
      </c>
      <c r="P14" s="108">
        <v>252.5</v>
      </c>
      <c r="Q14" s="19"/>
    </row>
    <row r="15" spans="1:17" ht="15" customHeight="1">
      <c r="A15" s="58"/>
      <c r="B15" s="59" t="s">
        <v>7</v>
      </c>
      <c r="C15" s="60" t="s">
        <v>62</v>
      </c>
      <c r="D15" s="60"/>
      <c r="E15" s="61"/>
      <c r="F15" s="62"/>
      <c r="G15" s="109" t="s">
        <v>48</v>
      </c>
      <c r="H15" s="110" t="s">
        <v>48</v>
      </c>
      <c r="I15" s="65">
        <v>34.9</v>
      </c>
      <c r="J15" s="66">
        <v>34.2</v>
      </c>
      <c r="K15" s="67">
        <v>45.1</v>
      </c>
      <c r="L15" s="68">
        <v>39.4</v>
      </c>
      <c r="M15" s="68">
        <v>32.2</v>
      </c>
      <c r="N15" s="68">
        <v>84.2</v>
      </c>
      <c r="O15" s="68">
        <v>182.1</v>
      </c>
      <c r="P15" s="69">
        <v>186.9</v>
      </c>
      <c r="Q15" s="19"/>
    </row>
    <row r="16" spans="1:17" ht="15" customHeight="1" thickBot="1">
      <c r="A16" s="111"/>
      <c r="B16" s="112"/>
      <c r="C16" s="113" t="s">
        <v>23</v>
      </c>
      <c r="D16" s="113"/>
      <c r="E16" s="114"/>
      <c r="F16" s="115"/>
      <c r="G16" s="116" t="s">
        <v>48</v>
      </c>
      <c r="H16" s="117" t="s">
        <v>48</v>
      </c>
      <c r="I16" s="118">
        <v>31.5</v>
      </c>
      <c r="J16" s="119">
        <v>55.6</v>
      </c>
      <c r="K16" s="120">
        <v>57.4</v>
      </c>
      <c r="L16" s="121">
        <v>62.4</v>
      </c>
      <c r="M16" s="121">
        <v>58.3</v>
      </c>
      <c r="N16" s="121">
        <v>56.9</v>
      </c>
      <c r="O16" s="121">
        <v>60.7</v>
      </c>
      <c r="P16" s="122">
        <v>65.6</v>
      </c>
      <c r="Q16" s="19"/>
    </row>
    <row r="17" spans="1:17" ht="12.75">
      <c r="A17" s="123"/>
      <c r="B17" s="124" t="s">
        <v>34</v>
      </c>
      <c r="C17" s="124"/>
      <c r="D17" s="124"/>
      <c r="E17" s="125"/>
      <c r="F17" s="126"/>
      <c r="G17" s="51" t="s">
        <v>48</v>
      </c>
      <c r="H17" s="52" t="s">
        <v>48</v>
      </c>
      <c r="I17" s="127">
        <v>514.4</v>
      </c>
      <c r="J17" s="128">
        <v>558.9</v>
      </c>
      <c r="K17" s="129">
        <v>520</v>
      </c>
      <c r="L17" s="130">
        <v>502.3</v>
      </c>
      <c r="M17" s="130">
        <v>524.7</v>
      </c>
      <c r="N17" s="130">
        <v>515.5</v>
      </c>
      <c r="O17" s="130">
        <v>549.4</v>
      </c>
      <c r="P17" s="131">
        <v>560.9</v>
      </c>
      <c r="Q17" s="19"/>
    </row>
    <row r="18" spans="1:17" ht="12.75" customHeight="1">
      <c r="A18" s="46" t="s">
        <v>53</v>
      </c>
      <c r="B18" s="47"/>
      <c r="C18" s="48"/>
      <c r="D18" s="48"/>
      <c r="E18" s="49"/>
      <c r="F18" s="50"/>
      <c r="G18" s="51" t="s">
        <v>48</v>
      </c>
      <c r="H18" s="52" t="s">
        <v>48</v>
      </c>
      <c r="I18" s="53">
        <v>466.9</v>
      </c>
      <c r="J18" s="54">
        <v>499.2</v>
      </c>
      <c r="K18" s="55">
        <v>465.1</v>
      </c>
      <c r="L18" s="56">
        <v>441.9</v>
      </c>
      <c r="M18" s="56">
        <v>463.3</v>
      </c>
      <c r="N18" s="56">
        <v>438.6</v>
      </c>
      <c r="O18" s="56">
        <v>426.3</v>
      </c>
      <c r="P18" s="57">
        <v>424.5</v>
      </c>
      <c r="Q18" s="19"/>
    </row>
    <row r="19" spans="1:17" ht="12.75">
      <c r="A19" s="58"/>
      <c r="B19" s="59" t="s">
        <v>7</v>
      </c>
      <c r="C19" s="60" t="s">
        <v>8</v>
      </c>
      <c r="D19" s="60"/>
      <c r="E19" s="61"/>
      <c r="F19" s="62"/>
      <c r="G19" s="63" t="s">
        <v>48</v>
      </c>
      <c r="H19" s="64" t="s">
        <v>48</v>
      </c>
      <c r="I19" s="65">
        <v>25.6</v>
      </c>
      <c r="J19" s="66">
        <v>24.9</v>
      </c>
      <c r="K19" s="67">
        <v>16.6</v>
      </c>
      <c r="L19" s="68">
        <v>18.4</v>
      </c>
      <c r="M19" s="68">
        <v>24.8</v>
      </c>
      <c r="N19" s="68">
        <v>24.8</v>
      </c>
      <c r="O19" s="68">
        <v>19.5</v>
      </c>
      <c r="P19" s="69">
        <v>21.7</v>
      </c>
      <c r="Q19" s="19"/>
    </row>
    <row r="20" spans="1:17" ht="12.75">
      <c r="A20" s="70"/>
      <c r="B20" s="71"/>
      <c r="C20" s="72" t="s">
        <v>9</v>
      </c>
      <c r="D20" s="72"/>
      <c r="E20" s="73"/>
      <c r="F20" s="74"/>
      <c r="G20" s="75" t="s">
        <v>48</v>
      </c>
      <c r="H20" s="76" t="s">
        <v>48</v>
      </c>
      <c r="I20" s="77">
        <v>0</v>
      </c>
      <c r="J20" s="78">
        <v>0</v>
      </c>
      <c r="K20" s="79">
        <v>0</v>
      </c>
      <c r="L20" s="80">
        <v>0</v>
      </c>
      <c r="M20" s="80">
        <v>0</v>
      </c>
      <c r="N20" s="80">
        <v>0</v>
      </c>
      <c r="O20" s="80">
        <v>0</v>
      </c>
      <c r="P20" s="81">
        <v>0</v>
      </c>
      <c r="Q20" s="19"/>
    </row>
    <row r="21" spans="1:17" ht="12.75">
      <c r="A21" s="70"/>
      <c r="B21" s="82"/>
      <c r="C21" s="72" t="s">
        <v>12</v>
      </c>
      <c r="D21" s="72"/>
      <c r="E21" s="73"/>
      <c r="F21" s="74"/>
      <c r="G21" s="75" t="s">
        <v>48</v>
      </c>
      <c r="H21" s="76" t="s">
        <v>48</v>
      </c>
      <c r="I21" s="83">
        <v>4.8</v>
      </c>
      <c r="J21" s="84">
        <v>3.6</v>
      </c>
      <c r="K21" s="85">
        <v>3.4</v>
      </c>
      <c r="L21" s="86">
        <v>0</v>
      </c>
      <c r="M21" s="86">
        <v>0</v>
      </c>
      <c r="N21" s="86">
        <v>0</v>
      </c>
      <c r="O21" s="86">
        <v>0</v>
      </c>
      <c r="P21" s="87">
        <v>0</v>
      </c>
      <c r="Q21" s="19"/>
    </row>
    <row r="22" spans="1:17" ht="12.75">
      <c r="A22" s="88"/>
      <c r="B22" s="89"/>
      <c r="C22" s="90" t="s">
        <v>33</v>
      </c>
      <c r="D22" s="90"/>
      <c r="E22" s="91"/>
      <c r="F22" s="92"/>
      <c r="G22" s="93" t="s">
        <v>48</v>
      </c>
      <c r="H22" s="94" t="s">
        <v>48</v>
      </c>
      <c r="I22" s="95">
        <v>436.5</v>
      </c>
      <c r="J22" s="96">
        <v>470.7</v>
      </c>
      <c r="K22" s="97">
        <v>445.1</v>
      </c>
      <c r="L22" s="98">
        <v>423.5</v>
      </c>
      <c r="M22" s="98">
        <v>438.5</v>
      </c>
      <c r="N22" s="98">
        <v>413.8</v>
      </c>
      <c r="O22" s="98">
        <v>406.8</v>
      </c>
      <c r="P22" s="99">
        <v>402.8</v>
      </c>
      <c r="Q22" s="19"/>
    </row>
    <row r="23" spans="1:17" ht="12.75">
      <c r="A23" s="46" t="s">
        <v>56</v>
      </c>
      <c r="B23" s="47"/>
      <c r="C23" s="47"/>
      <c r="D23" s="47"/>
      <c r="E23" s="100"/>
      <c r="F23" s="101"/>
      <c r="G23" s="102" t="s">
        <v>48</v>
      </c>
      <c r="H23" s="103" t="s">
        <v>48</v>
      </c>
      <c r="I23" s="104">
        <v>47.5</v>
      </c>
      <c r="J23" s="105">
        <v>59.7</v>
      </c>
      <c r="K23" s="106">
        <v>54.9</v>
      </c>
      <c r="L23" s="107">
        <v>60.4</v>
      </c>
      <c r="M23" s="107">
        <v>61.4</v>
      </c>
      <c r="N23" s="107">
        <v>76.9</v>
      </c>
      <c r="O23" s="107">
        <v>123.1</v>
      </c>
      <c r="P23" s="108">
        <v>136.4</v>
      </c>
      <c r="Q23" s="19"/>
    </row>
    <row r="24" spans="1:17" ht="12.75">
      <c r="A24" s="58"/>
      <c r="B24" s="59" t="s">
        <v>7</v>
      </c>
      <c r="C24" s="60" t="s">
        <v>62</v>
      </c>
      <c r="D24" s="60"/>
      <c r="E24" s="61"/>
      <c r="F24" s="62"/>
      <c r="G24" s="109" t="s">
        <v>48</v>
      </c>
      <c r="H24" s="110" t="s">
        <v>48</v>
      </c>
      <c r="I24" s="65">
        <v>29.5</v>
      </c>
      <c r="J24" s="66">
        <v>27.9</v>
      </c>
      <c r="K24" s="67">
        <v>25.7</v>
      </c>
      <c r="L24" s="68">
        <v>30.4</v>
      </c>
      <c r="M24" s="68">
        <v>27</v>
      </c>
      <c r="N24" s="68">
        <v>47.9</v>
      </c>
      <c r="O24" s="68">
        <v>90</v>
      </c>
      <c r="P24" s="69">
        <v>101</v>
      </c>
      <c r="Q24" s="19"/>
    </row>
    <row r="25" spans="1:17" ht="13.5" thickBot="1">
      <c r="A25" s="111"/>
      <c r="B25" s="112"/>
      <c r="C25" s="72" t="s">
        <v>23</v>
      </c>
      <c r="D25" s="72"/>
      <c r="E25" s="73"/>
      <c r="F25" s="74"/>
      <c r="G25" s="116" t="s">
        <v>48</v>
      </c>
      <c r="H25" s="117" t="s">
        <v>48</v>
      </c>
      <c r="I25" s="118">
        <v>18</v>
      </c>
      <c r="J25" s="119">
        <v>31.8</v>
      </c>
      <c r="K25" s="120">
        <v>29.2</v>
      </c>
      <c r="L25" s="121">
        <v>30</v>
      </c>
      <c r="M25" s="121">
        <v>34.4</v>
      </c>
      <c r="N25" s="121">
        <v>29</v>
      </c>
      <c r="O25" s="121">
        <v>33.1</v>
      </c>
      <c r="P25" s="122">
        <v>35.4</v>
      </c>
      <c r="Q25" s="19"/>
    </row>
    <row r="26" spans="1:16" ht="12.75">
      <c r="A26" s="132" t="s">
        <v>19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 t="s">
        <v>69</v>
      </c>
    </row>
    <row r="27" spans="1:16" ht="15">
      <c r="A27" s="134" t="s">
        <v>18</v>
      </c>
      <c r="B27" s="135" t="s">
        <v>47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</sheetData>
  <sheetProtection password="CB3F" sheet="1"/>
  <mergeCells count="18">
    <mergeCell ref="B27:P27"/>
    <mergeCell ref="H3:H6"/>
    <mergeCell ref="I3:I6"/>
    <mergeCell ref="J3:J6"/>
    <mergeCell ref="P3:P6"/>
    <mergeCell ref="B19:B22"/>
    <mergeCell ref="B24:B25"/>
    <mergeCell ref="B10:B13"/>
    <mergeCell ref="B15:B16"/>
    <mergeCell ref="L3:L6"/>
    <mergeCell ref="E1:P1"/>
    <mergeCell ref="A2:P2"/>
    <mergeCell ref="A3:F7"/>
    <mergeCell ref="G3:G6"/>
    <mergeCell ref="K3:K6"/>
    <mergeCell ref="M3:M6"/>
    <mergeCell ref="N3:N6"/>
    <mergeCell ref="O3:O6"/>
  </mergeCells>
  <conditionalFormatting sqref="A2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/>
  <pageMargins left="0.7874015748031497" right="0.7874015748031497" top="1.3779527559055118" bottom="0.7086614173228347" header="0.5118110236220472" footer="0.3937007874015748"/>
  <pageSetup horizontalDpi="600" verticalDpi="600" orientation="portrait" paperSize="9" scale="85" r:id="rId1"/>
  <headerFooter alignWithMargins="0">
    <oddHeader>&amp;R&amp;"Arial Narrow,Obyčejné"&amp;8MŠMT – prosinec 2012
&amp;"Arial Narrow,Tučné"Informační datová svodka – výkony regionálního školství 2012/13&amp;"Arial Narrow,Obyčejné"
Část: Konzervatoře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Production,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Novotný</dc:creator>
  <cp:keywords/>
  <dc:description/>
  <cp:lastModifiedBy>Michaela Kleňhová</cp:lastModifiedBy>
  <cp:lastPrinted>2012-12-07T10:24:22Z</cp:lastPrinted>
  <dcterms:created xsi:type="dcterms:W3CDTF">2008-02-02T16:41:13Z</dcterms:created>
  <dcterms:modified xsi:type="dcterms:W3CDTF">2012-12-07T10:25:31Z</dcterms:modified>
  <cp:category/>
  <cp:version/>
  <cp:contentType/>
  <cp:contentStatus/>
</cp:coreProperties>
</file>