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List1" sheetId="1" r:id="rId1"/>
    <sheet name="List2" sheetId="2" r:id="rId2"/>
    <sheet name="List3" sheetId="3" r:id="rId3"/>
  </sheets>
  <definedNames>
    <definedName name="program3_2012_mladez" localSheetId="0">'List1'!$B$6:$K$47</definedName>
  </definedNames>
  <calcPr fullCalcOnLoad="1"/>
</workbook>
</file>

<file path=xl/sharedStrings.xml><?xml version="1.0" encoding="utf-8"?>
<sst xmlns="http://schemas.openxmlformats.org/spreadsheetml/2006/main" count="211" uniqueCount="205">
  <si>
    <t>Název NNO (sídlo)</t>
  </si>
  <si>
    <t>Evid. č.</t>
  </si>
  <si>
    <t>Název projektu</t>
  </si>
  <si>
    <t>Požadovaná výše dotace (Kč)</t>
  </si>
  <si>
    <t>Celkové náklady projektu (Kč)</t>
  </si>
  <si>
    <t>Poznámka</t>
  </si>
  <si>
    <t>Asociace středoškolských klubů České republiky, o. s.-(Brno)</t>
  </si>
  <si>
    <t>0003/3/2012</t>
  </si>
  <si>
    <t>Investice ASK ČR 2012</t>
  </si>
  <si>
    <t>PIONÝR-(Praha 1)</t>
  </si>
  <si>
    <t>0004/3/2012</t>
  </si>
  <si>
    <t>Chopte se náčiní postavte střechu</t>
  </si>
  <si>
    <t>Salesiánské středisko mládeže, o.p.s.-(Praha 8)</t>
  </si>
  <si>
    <t>0006/3/2012</t>
  </si>
  <si>
    <t>Výstavba venkovní horolezecké stěny</t>
  </si>
  <si>
    <t>občanské sdružení Werichovci-(Markvartovice)</t>
  </si>
  <si>
    <t>0007/3/2012</t>
  </si>
  <si>
    <t>Klub Hej-rup! - závěrečná etapa</t>
  </si>
  <si>
    <t>KreBul, o.s.-(Volary)</t>
  </si>
  <si>
    <t>0008/3/2012</t>
  </si>
  <si>
    <t>Rozšíření ICM Prachatice</t>
  </si>
  <si>
    <t>Asociace malých debrujárů ČR-(Praha 1)</t>
  </si>
  <si>
    <t>0010/3/2012</t>
  </si>
  <si>
    <t>Investice debrujárů 2012</t>
  </si>
  <si>
    <t>LDT Zblovice o.s.-(Ústí nad Orlicí)</t>
  </si>
  <si>
    <t>0011/3/2012</t>
  </si>
  <si>
    <t>Obnova části zařízení táborové základny</t>
  </si>
  <si>
    <t>Asociace turistických oddílů mládeže České republiky-(Roztoky u Prahy)</t>
  </si>
  <si>
    <t>0013/3/2012</t>
  </si>
  <si>
    <t>Investice 2012</t>
  </si>
  <si>
    <t>Salesiánské kluby mládeže-(Praha 8)</t>
  </si>
  <si>
    <t>0014/3/2012</t>
  </si>
  <si>
    <t>Nafukovadlo - pirátská loď</t>
  </si>
  <si>
    <t>Junák - svaz skautů a skautek ČR-(Praha 1)</t>
  </si>
  <si>
    <t>0015/3/2012</t>
  </si>
  <si>
    <t>Rozvojové projekty 2012</t>
  </si>
  <si>
    <t>Křižovatka, o. s.-(Kořenov)</t>
  </si>
  <si>
    <t>0016/3/2012</t>
  </si>
  <si>
    <t>Vodní záchranná služba Českého červeného kříže-(Praha)</t>
  </si>
  <si>
    <t>0020/3/2012</t>
  </si>
  <si>
    <t>Nákup HIM pro potřeby mládeže VZS</t>
  </si>
  <si>
    <t>Zámecký statek o.s.-(Dolní Rožínka)</t>
  </si>
  <si>
    <t>0021/3/2012</t>
  </si>
  <si>
    <t>Dodávka pro přepravu osob se závěsným zařízením pro přepravu koní</t>
  </si>
  <si>
    <t>Duha-(Praha 1)</t>
  </si>
  <si>
    <t>0022/3/2012</t>
  </si>
  <si>
    <t>Duha Investice 2012</t>
  </si>
  <si>
    <t>Hudební mládež České republiky, o.s.-(Praha 9)</t>
  </si>
  <si>
    <t>0023/3/2012</t>
  </si>
  <si>
    <t>Royal Rangers v ČR-(Třinec 1)</t>
  </si>
  <si>
    <t>0024/3/2012</t>
  </si>
  <si>
    <t>Zázemí Royal Rangers 2012</t>
  </si>
  <si>
    <t>Vysokoškolský umělecký soubor Pardubice-(Pardubice)</t>
  </si>
  <si>
    <t>0025/3/2012</t>
  </si>
  <si>
    <t>Vybavení multifunkčního sálu klavírem Petrof</t>
  </si>
  <si>
    <t>kulturní ŠUM-(Česká Lípa)</t>
  </si>
  <si>
    <t>0026/3/2012</t>
  </si>
  <si>
    <t>Bez pece to nejde</t>
  </si>
  <si>
    <t>Ekojóga ČR-(Jeseník)</t>
  </si>
  <si>
    <t>0028/3/2012</t>
  </si>
  <si>
    <t>Ekojóga Jeseníky 2012 (investice)</t>
  </si>
  <si>
    <t>Sdružení přátel Jaroslava Foglara, o. s.-(Brno)</t>
  </si>
  <si>
    <t>0029/3/2012</t>
  </si>
  <si>
    <t>Muna - táborová základna SPJF</t>
  </si>
  <si>
    <t>Asociace pro mládež, vědu a techniku AMAVET, o.s.-(Praha 7)</t>
  </si>
  <si>
    <t>0031/3/2012</t>
  </si>
  <si>
    <t>Rekonstrukce a modernizace vybavení asociace</t>
  </si>
  <si>
    <t>Občanské sdružení Sova-(Praha 5)</t>
  </si>
  <si>
    <t>0032/3/2012</t>
  </si>
  <si>
    <t>Chata SOVA 2012</t>
  </si>
  <si>
    <t>Občanské sdružení BENEDIKTUS-(Chotěboř)</t>
  </si>
  <si>
    <t>0033/3/2012</t>
  </si>
  <si>
    <t>Rekonstrukce schodiště do podkroví komunitního domu na Modletíně</t>
  </si>
  <si>
    <t>Sdružení hasičů Čech, Moravy a Slezska-(Praha 2)</t>
  </si>
  <si>
    <t>0034/3/2012</t>
  </si>
  <si>
    <t>Sdružení dětí, mládeže a rodičů HAFFO-(Tábor)</t>
  </si>
  <si>
    <t>0035/3/2012</t>
  </si>
  <si>
    <t>Rekonstrukce 2012</t>
  </si>
  <si>
    <t>Taneční Skupina Paul - Dance Jilemnice-(Vrchlabí)</t>
  </si>
  <si>
    <t>0036/3/2012</t>
  </si>
  <si>
    <t>Rozšíření světelného a zvukového vybavení</t>
  </si>
  <si>
    <t>ONENESS o.p.s.-(Rusava)</t>
  </si>
  <si>
    <t>0038/3/2012</t>
  </si>
  <si>
    <t>Nákup pozemku pro realizaci přírodní zahrady a lesoparku</t>
  </si>
  <si>
    <t>Salesiánské hnutí mládeže-(Praha 10)</t>
  </si>
  <si>
    <t>0041/3/2012</t>
  </si>
  <si>
    <t>Přátelé dětí-(Prachatice)</t>
  </si>
  <si>
    <t>0042/3/2012</t>
  </si>
  <si>
    <t>Rekonstrukce klubovny Vimperk</t>
  </si>
  <si>
    <t>Sdružení pro volný čas DEMARO-(Plzeň)</t>
  </si>
  <si>
    <t>0043/3/2012</t>
  </si>
  <si>
    <t>Celoroční údržba pozemku - zahradní traktor</t>
  </si>
  <si>
    <t>Čmelák - Společnost přátel přírody-(Liberec 10)</t>
  </si>
  <si>
    <t>0044/3/2012</t>
  </si>
  <si>
    <t>Pořízení nového vozidla pro ekovýchovné aktivity</t>
  </si>
  <si>
    <t>Kolpingovo dílo České republiky o.s.-(Žďár nad Sázavou)</t>
  </si>
  <si>
    <t>0045/3/2012</t>
  </si>
  <si>
    <t>Rekonstrukce a obnova Rekreačního zařízení pro děti a mládež Vyhlídka</t>
  </si>
  <si>
    <t>Folklorní sdružení ČR-(Praha 1)</t>
  </si>
  <si>
    <t>0048/3/2012</t>
  </si>
  <si>
    <t>INFOS 012</t>
  </si>
  <si>
    <t>Liga lesní moudrosti - The Woodcraft League-(Praha 1)</t>
  </si>
  <si>
    <t>0049/3/2012</t>
  </si>
  <si>
    <t>Základny LLM 2012</t>
  </si>
  <si>
    <t>Sdružení Roztoč-(Roztoky)</t>
  </si>
  <si>
    <t>0050/3/2012</t>
  </si>
  <si>
    <t>Výstavba modulové základny pro děti a mládež v Roztokách</t>
  </si>
  <si>
    <t>Sdružení Mladých ochránců přírody-(PRAHA 3)</t>
  </si>
  <si>
    <t>0051/3/2012</t>
  </si>
  <si>
    <t>Rozšíření táborové základny MOP</t>
  </si>
  <si>
    <t>Hnutí Brontosaurus-(Brno)</t>
  </si>
  <si>
    <t>0054/3/2012</t>
  </si>
  <si>
    <t>Rekonstrukce objektů Hnutí Brontosaurus</t>
  </si>
  <si>
    <t>Sdružení Telepace-(Ostrava)</t>
  </si>
  <si>
    <t>0055/3/2012</t>
  </si>
  <si>
    <t>Materiálně technické rozšíření zázemí Sdružení Telepace</t>
  </si>
  <si>
    <t>YMCA v České republice-(Praha 1)</t>
  </si>
  <si>
    <t>0058/3/2012</t>
  </si>
  <si>
    <t>YMCA v ČR 2012 (3)</t>
  </si>
  <si>
    <t>Celkem</t>
  </si>
  <si>
    <t>Navržená dotace</t>
  </si>
  <si>
    <t>Výsledky výběrového řízení</t>
  </si>
  <si>
    <t>IČ</t>
  </si>
  <si>
    <t>p.č.</t>
  </si>
  <si>
    <t>rekonstrukce základen Zásada u Kadaně, Jitřenka, Jizera, Tisá</t>
  </si>
  <si>
    <t>stavba příliš nákladná, nadstandardní požadavek</t>
  </si>
  <si>
    <t>do smlouvy s městem dodat podmínku - podíl města na investici</t>
  </si>
  <si>
    <t>chybí vlastní projekt - pouze cenová nabídka</t>
  </si>
  <si>
    <t>požadavek nákupu ojetého vozidla</t>
  </si>
  <si>
    <t>není prioritou programu</t>
  </si>
  <si>
    <t>mimo nákupu pozemku</t>
  </si>
  <si>
    <t>bez horolezecké stěny a kopírky</t>
  </si>
  <si>
    <t>repro souprava</t>
  </si>
  <si>
    <t>rekonstrukce schodiště do podkroví</t>
  </si>
  <si>
    <t>pokračování rekonstrukce</t>
  </si>
  <si>
    <t>pokračující rekonstrukce objektů Sádka, Šumperk</t>
  </si>
  <si>
    <t>keramická pec</t>
  </si>
  <si>
    <t>podmíněno uzavřením smlouvy s městem min. na dobu 12 let</t>
  </si>
  <si>
    <t>dokončení rekonstrukce chatek</t>
  </si>
  <si>
    <t>Spolek pro volný čas NOVOVESAN</t>
  </si>
  <si>
    <t>0030/3/2012</t>
  </si>
  <si>
    <t>MTZ keramické dílny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</si>
  <si>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</si>
  <si>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</si>
  <si>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</si>
  <si>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</si>
  <si>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</si>
  <si>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</si>
  <si>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</si>
  <si>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</si>
  <si>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</si>
  <si>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</si>
  <si>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</si>
  <si>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</si>
  <si>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</si>
  <si>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</si>
  <si>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</si>
  <si>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</si>
  <si>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</si>
  <si>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</si>
  <si>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</si>
  <si>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</si>
  <si>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</si>
  <si>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</si>
  <si>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</si>
  <si>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</si>
  <si>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</si>
  <si>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</si>
  <si>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</si>
  <si>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</si>
  <si>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</si>
  <si>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</si>
  <si>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</si>
  <si>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</si>
  <si>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</si>
  <si>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</si>
  <si>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</si>
  <si>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</si>
  <si>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</si>
  <si>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</si>
  <si>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</si>
  <si>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</si>
  <si>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rekonstrukce základny TZ Myšinec v Budišovicích</t>
  </si>
  <si>
    <t>audio technika aparatura, klávesy</t>
  </si>
  <si>
    <t>rekonstrukce základe a kluboven  - Celnice Praha 7, Sezimovo Ústí, Ostrava, připojení loděnice na ČOV, Velká Úpa, bez nákupu pozemku</t>
  </si>
  <si>
    <t>konvektomat</t>
  </si>
  <si>
    <t>stavba chatek, travní sekačka - komplet</t>
  </si>
  <si>
    <t xml:space="preserve">rekonstrukce klubovny "Vimperk" na TZ Nová Pec </t>
  </si>
  <si>
    <t xml:space="preserve">dokončení rekonstrukce </t>
  </si>
  <si>
    <t>rekonstrukce základen  Žermanice, Mikulovice, Černošín</t>
  </si>
  <si>
    <t>rekonstrukce základny Muna  - Mikulovice u Jeseníka</t>
  </si>
  <si>
    <t>raft, nůžkový stan s příslušenstvím, figurina na nácvik resuscitace s příslušenstvím</t>
  </si>
  <si>
    <t>mixážní pult, dataprojektor, Lasershot</t>
  </si>
  <si>
    <t>stavba klubovny, zateplení chatek, podlahy  - TZ Domašov</t>
  </si>
  <si>
    <t>základna Smrčník - 500 000 Kč, rekonstrukce stěny TZ Švýcárna  1 000 000 Kč</t>
  </si>
  <si>
    <t>rekonstrukce sociálního zařízení, nákup chladícího centra, výměna oken a úprava stěn, rekonstrukce střechy</t>
  </si>
  <si>
    <t xml:space="preserve">pokračující rekonstrukce fary Michalovy Hory </t>
  </si>
  <si>
    <t>rekonstrukce objektu na TZ Hvožďany+ sporák</t>
  </si>
  <si>
    <t>hasičské cvičiště pro mládež Velké Meziříčí, agregát</t>
  </si>
  <si>
    <t>vybudování šatny a sociálního zázemí v Domě sdružení</t>
  </si>
  <si>
    <t>v projektu nedoloženy majetkové vztahy</t>
  </si>
  <si>
    <t>v současné době nelze nákup dotovat</t>
  </si>
  <si>
    <t>dopravní prostředek finančně náročný</t>
  </si>
  <si>
    <t>nedostatečné zabezpečení příp. nakoupeného traktoru</t>
  </si>
  <si>
    <t>z projektu není doložena činnost ICM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</si>
</sst>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6" fillId="0" borderId="0" xfId="0" applyFont="1" applyAlignment="1">
      <alignment wrapText="1"/>
    </xf>
    <xf numFmtId="0" fontId="0" fillId="0" borderId="0" xfId="0" applyAlignment="1">
      <alignment wrapText="1"/>
    </xf>
    <xf numFmtId="0" fontId="37" fillId="0" borderId="0" xfId="0" applyFont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10" xfId="0" applyFill="1" applyBorder="1" applyAlignment="1">
      <alignment/>
    </xf>
    <xf numFmtId="0" fontId="0" fillId="12" borderId="10" xfId="0" applyFill="1" applyBorder="1" applyAlignment="1">
      <alignment wrapText="1"/>
    </xf>
    <xf numFmtId="3" fontId="0" fillId="12" borderId="10" xfId="0" applyNumberForma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0" fillId="12" borderId="11" xfId="0" applyFill="1" applyBorder="1" applyAlignment="1">
      <alignment horizontal="center"/>
    </xf>
    <xf numFmtId="0" fontId="0" fillId="12" borderId="12" xfId="0" applyFill="1" applyBorder="1" applyAlignment="1">
      <alignment wrapText="1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14" xfId="0" applyFont="1" applyBorder="1" applyAlignment="1">
      <alignment wrapText="1"/>
    </xf>
    <xf numFmtId="3" fontId="21" fillId="0" borderId="14" xfId="0" applyNumberFormat="1" applyFont="1" applyBorder="1" applyAlignment="1">
      <alignment horizontal="right"/>
    </xf>
    <xf numFmtId="0" fontId="21" fillId="0" borderId="15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3" fontId="0" fillId="0" borderId="17" xfId="0" applyNumberFormat="1" applyBorder="1" applyAlignment="1">
      <alignment horizontal="right"/>
    </xf>
    <xf numFmtId="0" fontId="0" fillId="0" borderId="18" xfId="0" applyBorder="1" applyAlignment="1">
      <alignment wrapText="1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20" xfId="0" applyFont="1" applyBorder="1" applyAlignment="1">
      <alignment wrapText="1"/>
    </xf>
    <xf numFmtId="3" fontId="21" fillId="0" borderId="20" xfId="0" applyNumberFormat="1" applyFont="1" applyBorder="1" applyAlignment="1">
      <alignment horizontal="center" wrapText="1"/>
    </xf>
    <xf numFmtId="0" fontId="21" fillId="0" borderId="21" xfId="0" applyFont="1" applyBorder="1" applyAlignment="1">
      <alignment wrapText="1"/>
    </xf>
    <xf numFmtId="0" fontId="21" fillId="0" borderId="2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7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9.140625" style="3" customWidth="1"/>
    <col min="2" max="2" width="9.00390625" style="3" bestFit="1" customWidth="1"/>
    <col min="3" max="3" width="44.421875" style="6" customWidth="1"/>
    <col min="4" max="4" width="11.7109375" style="0" bestFit="1" customWidth="1"/>
    <col min="5" max="5" width="36.421875" style="6" customWidth="1"/>
    <col min="6" max="6" width="13.421875" style="1" customWidth="1"/>
    <col min="7" max="7" width="13.57421875" style="1" customWidth="1"/>
    <col min="8" max="8" width="12.7109375" style="1" customWidth="1"/>
    <col min="9" max="9" width="38.28125" style="6" bestFit="1" customWidth="1"/>
    <col min="10" max="10" width="30.421875" style="0" bestFit="1" customWidth="1"/>
  </cols>
  <sheetData>
    <row r="3" spans="3:9" ht="22.5">
      <c r="C3" s="5" t="s">
        <v>121</v>
      </c>
      <c r="I3" s="7"/>
    </row>
    <row r="5" ht="15.75" thickBot="1"/>
    <row r="6" spans="1:9" ht="45.75" thickBot="1">
      <c r="A6" s="36" t="s">
        <v>123</v>
      </c>
      <c r="B6" s="41" t="s">
        <v>122</v>
      </c>
      <c r="C6" s="38" t="s">
        <v>0</v>
      </c>
      <c r="D6" s="37" t="s">
        <v>1</v>
      </c>
      <c r="E6" s="38" t="s">
        <v>2</v>
      </c>
      <c r="F6" s="39" t="s">
        <v>3</v>
      </c>
      <c r="G6" s="39" t="s">
        <v>4</v>
      </c>
      <c r="H6" s="39" t="s">
        <v>120</v>
      </c>
      <c r="I6" s="40" t="s">
        <v>5</v>
      </c>
    </row>
    <row r="7" spans="1:9" ht="30">
      <c r="A7" s="31" t="s">
        <v>142</v>
      </c>
      <c r="B7" s="42">
        <v>564613</v>
      </c>
      <c r="C7" s="33" t="s">
        <v>64</v>
      </c>
      <c r="D7" s="32" t="s">
        <v>65</v>
      </c>
      <c r="E7" s="33" t="s">
        <v>66</v>
      </c>
      <c r="F7" s="34">
        <v>3141276</v>
      </c>
      <c r="G7" s="34">
        <v>3430276</v>
      </c>
      <c r="H7" s="34">
        <v>2100000</v>
      </c>
      <c r="I7" s="35" t="s">
        <v>135</v>
      </c>
    </row>
    <row r="8" spans="1:9" ht="30">
      <c r="A8" s="20" t="s">
        <v>143</v>
      </c>
      <c r="B8" s="8">
        <v>531413</v>
      </c>
      <c r="C8" s="10" t="s">
        <v>6</v>
      </c>
      <c r="D8" s="9" t="s">
        <v>7</v>
      </c>
      <c r="E8" s="10" t="s">
        <v>8</v>
      </c>
      <c r="F8" s="11">
        <v>119565</v>
      </c>
      <c r="G8" s="11">
        <v>171710</v>
      </c>
      <c r="H8" s="11">
        <v>85000</v>
      </c>
      <c r="I8" s="21" t="s">
        <v>192</v>
      </c>
    </row>
    <row r="9" spans="1:9" ht="30">
      <c r="A9" s="20" t="s">
        <v>144</v>
      </c>
      <c r="B9" s="8">
        <v>44223846</v>
      </c>
      <c r="C9" s="10" t="s">
        <v>27</v>
      </c>
      <c r="D9" s="9" t="s">
        <v>28</v>
      </c>
      <c r="E9" s="10" t="s">
        <v>29</v>
      </c>
      <c r="F9" s="11">
        <v>4398763</v>
      </c>
      <c r="G9" s="11">
        <v>7014263</v>
      </c>
      <c r="H9" s="11">
        <v>3400000</v>
      </c>
      <c r="I9" s="21" t="s">
        <v>130</v>
      </c>
    </row>
    <row r="10" spans="1:9" ht="30">
      <c r="A10" s="20" t="s">
        <v>145</v>
      </c>
      <c r="B10" s="8">
        <v>409901</v>
      </c>
      <c r="C10" s="10" t="s">
        <v>44</v>
      </c>
      <c r="D10" s="9" t="s">
        <v>45</v>
      </c>
      <c r="E10" s="10" t="s">
        <v>46</v>
      </c>
      <c r="F10" s="11">
        <v>1150000</v>
      </c>
      <c r="G10" s="11">
        <v>1483000</v>
      </c>
      <c r="H10" s="11">
        <v>800000</v>
      </c>
      <c r="I10" s="21" t="s">
        <v>182</v>
      </c>
    </row>
    <row r="11" spans="1:9" ht="30">
      <c r="A11" s="20" t="s">
        <v>146</v>
      </c>
      <c r="B11" s="8">
        <v>68911572</v>
      </c>
      <c r="C11" s="10" t="s">
        <v>58</v>
      </c>
      <c r="D11" s="9" t="s">
        <v>59</v>
      </c>
      <c r="E11" s="10" t="s">
        <v>60</v>
      </c>
      <c r="F11" s="11">
        <v>648375</v>
      </c>
      <c r="G11" s="11">
        <v>682500</v>
      </c>
      <c r="H11" s="11">
        <v>500000</v>
      </c>
      <c r="I11" s="21" t="s">
        <v>193</v>
      </c>
    </row>
    <row r="12" spans="1:9" ht="45">
      <c r="A12" s="20" t="s">
        <v>147</v>
      </c>
      <c r="B12" s="8">
        <v>408328</v>
      </c>
      <c r="C12" s="10" t="s">
        <v>110</v>
      </c>
      <c r="D12" s="9" t="s">
        <v>111</v>
      </c>
      <c r="E12" s="10" t="s">
        <v>112</v>
      </c>
      <c r="F12" s="11">
        <v>2180000</v>
      </c>
      <c r="G12" s="11">
        <v>2550000</v>
      </c>
      <c r="H12" s="11">
        <v>1500000</v>
      </c>
      <c r="I12" s="21" t="s">
        <v>194</v>
      </c>
    </row>
    <row r="13" spans="1:9" ht="15">
      <c r="A13" s="20" t="s">
        <v>148</v>
      </c>
      <c r="B13" s="8">
        <v>41692535</v>
      </c>
      <c r="C13" s="10" t="s">
        <v>47</v>
      </c>
      <c r="D13" s="9" t="s">
        <v>48</v>
      </c>
      <c r="E13" s="10" t="s">
        <v>29</v>
      </c>
      <c r="F13" s="11">
        <v>137432</v>
      </c>
      <c r="G13" s="11">
        <v>137432</v>
      </c>
      <c r="H13" s="11">
        <v>137000</v>
      </c>
      <c r="I13" s="21" t="s">
        <v>183</v>
      </c>
    </row>
    <row r="14" spans="1:9" ht="60">
      <c r="A14" s="20" t="s">
        <v>149</v>
      </c>
      <c r="B14" s="8">
        <v>409430</v>
      </c>
      <c r="C14" s="10" t="s">
        <v>33</v>
      </c>
      <c r="D14" s="9" t="s">
        <v>34</v>
      </c>
      <c r="E14" s="10" t="s">
        <v>35</v>
      </c>
      <c r="F14" s="11">
        <v>4944824</v>
      </c>
      <c r="G14" s="11">
        <v>6288726</v>
      </c>
      <c r="H14" s="11">
        <v>4000000</v>
      </c>
      <c r="I14" s="21" t="s">
        <v>184</v>
      </c>
    </row>
    <row r="15" spans="1:9" ht="45">
      <c r="A15" s="20" t="s">
        <v>150</v>
      </c>
      <c r="B15" s="8">
        <v>43379729</v>
      </c>
      <c r="C15" s="10" t="s">
        <v>95</v>
      </c>
      <c r="D15" s="9" t="s">
        <v>96</v>
      </c>
      <c r="E15" s="10" t="s">
        <v>97</v>
      </c>
      <c r="F15" s="11">
        <v>3530908</v>
      </c>
      <c r="G15" s="11">
        <v>3530908</v>
      </c>
      <c r="H15" s="11">
        <v>600000</v>
      </c>
      <c r="I15" s="21" t="s">
        <v>195</v>
      </c>
    </row>
    <row r="16" spans="1:9" ht="30">
      <c r="A16" s="20" t="s">
        <v>151</v>
      </c>
      <c r="B16" s="8">
        <v>28553268</v>
      </c>
      <c r="C16" s="10" t="s">
        <v>18</v>
      </c>
      <c r="D16" s="9" t="s">
        <v>19</v>
      </c>
      <c r="E16" s="10" t="s">
        <v>20</v>
      </c>
      <c r="F16" s="11">
        <v>5357819</v>
      </c>
      <c r="G16" s="11">
        <v>5657819</v>
      </c>
      <c r="H16" s="11">
        <v>1250000</v>
      </c>
      <c r="I16" s="21" t="s">
        <v>126</v>
      </c>
    </row>
    <row r="17" spans="1:9" ht="15">
      <c r="A17" s="20" t="s">
        <v>152</v>
      </c>
      <c r="B17" s="8">
        <v>60253011</v>
      </c>
      <c r="C17" s="10" t="s">
        <v>36</v>
      </c>
      <c r="D17" s="9" t="s">
        <v>37</v>
      </c>
      <c r="E17" s="10" t="s">
        <v>29</v>
      </c>
      <c r="F17" s="11">
        <v>248000</v>
      </c>
      <c r="G17" s="11">
        <v>248000</v>
      </c>
      <c r="H17" s="11">
        <v>100000</v>
      </c>
      <c r="I17" s="21" t="s">
        <v>185</v>
      </c>
    </row>
    <row r="18" spans="1:9" ht="15">
      <c r="A18" s="20" t="s">
        <v>153</v>
      </c>
      <c r="B18" s="8">
        <v>27006000</v>
      </c>
      <c r="C18" s="10" t="s">
        <v>55</v>
      </c>
      <c r="D18" s="9" t="s">
        <v>56</v>
      </c>
      <c r="E18" s="10" t="s">
        <v>57</v>
      </c>
      <c r="F18" s="11">
        <v>56400</v>
      </c>
      <c r="G18" s="11">
        <v>56400</v>
      </c>
      <c r="H18" s="11">
        <v>53000</v>
      </c>
      <c r="I18" s="21" t="s">
        <v>136</v>
      </c>
    </row>
    <row r="19" spans="1:9" ht="30">
      <c r="A19" s="20" t="s">
        <v>154</v>
      </c>
      <c r="B19" s="8">
        <v>27020967</v>
      </c>
      <c r="C19" s="10" t="s">
        <v>24</v>
      </c>
      <c r="D19" s="9" t="s">
        <v>25</v>
      </c>
      <c r="E19" s="10" t="s">
        <v>26</v>
      </c>
      <c r="F19" s="11">
        <v>1009000</v>
      </c>
      <c r="G19" s="11">
        <v>1084000</v>
      </c>
      <c r="H19" s="11">
        <v>700000</v>
      </c>
      <c r="I19" s="21" t="s">
        <v>186</v>
      </c>
    </row>
    <row r="20" spans="1:9" ht="30">
      <c r="A20" s="20" t="s">
        <v>155</v>
      </c>
      <c r="B20" s="8">
        <v>536474</v>
      </c>
      <c r="C20" s="10" t="s">
        <v>101</v>
      </c>
      <c r="D20" s="9" t="s">
        <v>102</v>
      </c>
      <c r="E20" s="10" t="s">
        <v>103</v>
      </c>
      <c r="F20" s="11">
        <v>1660000</v>
      </c>
      <c r="G20" s="11">
        <v>1669066</v>
      </c>
      <c r="H20" s="11">
        <v>1400000</v>
      </c>
      <c r="I20" s="21" t="s">
        <v>196</v>
      </c>
    </row>
    <row r="21" spans="1:9" ht="30">
      <c r="A21" s="20" t="s">
        <v>156</v>
      </c>
      <c r="B21" s="8">
        <v>70868832</v>
      </c>
      <c r="C21" s="10" t="s">
        <v>70</v>
      </c>
      <c r="D21" s="9" t="s">
        <v>71</v>
      </c>
      <c r="E21" s="10" t="s">
        <v>72</v>
      </c>
      <c r="F21" s="11">
        <v>190000</v>
      </c>
      <c r="G21" s="11">
        <v>390000</v>
      </c>
      <c r="H21" s="11">
        <v>190000</v>
      </c>
      <c r="I21" s="21" t="s">
        <v>133</v>
      </c>
    </row>
    <row r="22" spans="1:9" ht="15">
      <c r="A22" s="20" t="s">
        <v>157</v>
      </c>
      <c r="B22" s="8">
        <v>67362877</v>
      </c>
      <c r="C22" s="10" t="s">
        <v>67</v>
      </c>
      <c r="D22" s="9" t="s">
        <v>68</v>
      </c>
      <c r="E22" s="10" t="s">
        <v>69</v>
      </c>
      <c r="F22" s="11">
        <v>100000</v>
      </c>
      <c r="G22" s="11">
        <v>250000</v>
      </c>
      <c r="H22" s="11">
        <v>100000</v>
      </c>
      <c r="I22" s="21" t="s">
        <v>134</v>
      </c>
    </row>
    <row r="23" spans="1:9" ht="15">
      <c r="A23" s="20" t="s">
        <v>158</v>
      </c>
      <c r="B23" s="8">
        <v>60336692</v>
      </c>
      <c r="C23" s="10" t="s">
        <v>15</v>
      </c>
      <c r="D23" s="9" t="s">
        <v>16</v>
      </c>
      <c r="E23" s="10" t="s">
        <v>17</v>
      </c>
      <c r="F23" s="11">
        <v>79144</v>
      </c>
      <c r="G23" s="11">
        <v>79144</v>
      </c>
      <c r="H23" s="11">
        <v>70000</v>
      </c>
      <c r="I23" s="21" t="s">
        <v>188</v>
      </c>
    </row>
    <row r="24" spans="1:9" ht="30">
      <c r="A24" s="20" t="s">
        <v>159</v>
      </c>
      <c r="B24" s="8">
        <v>499161</v>
      </c>
      <c r="C24" s="10" t="s">
        <v>9</v>
      </c>
      <c r="D24" s="9" t="s">
        <v>10</v>
      </c>
      <c r="E24" s="10" t="s">
        <v>11</v>
      </c>
      <c r="F24" s="11">
        <v>11542736</v>
      </c>
      <c r="G24" s="11">
        <v>11831599</v>
      </c>
      <c r="H24" s="11">
        <v>2100000</v>
      </c>
      <c r="I24" s="21" t="s">
        <v>124</v>
      </c>
    </row>
    <row r="25" spans="1:9" ht="30">
      <c r="A25" s="20" t="s">
        <v>160</v>
      </c>
      <c r="B25" s="8">
        <v>40742563</v>
      </c>
      <c r="C25" s="10" t="s">
        <v>86</v>
      </c>
      <c r="D25" s="9" t="s">
        <v>87</v>
      </c>
      <c r="E25" s="10" t="s">
        <v>88</v>
      </c>
      <c r="F25" s="11">
        <v>380000</v>
      </c>
      <c r="G25" s="11">
        <v>400160</v>
      </c>
      <c r="H25" s="11">
        <v>380000</v>
      </c>
      <c r="I25" s="21" t="s">
        <v>187</v>
      </c>
    </row>
    <row r="26" spans="1:9" ht="30">
      <c r="A26" s="20" t="s">
        <v>161</v>
      </c>
      <c r="B26" s="8">
        <v>64122433</v>
      </c>
      <c r="C26" s="10" t="s">
        <v>49</v>
      </c>
      <c r="D26" s="9" t="s">
        <v>50</v>
      </c>
      <c r="E26" s="10" t="s">
        <v>51</v>
      </c>
      <c r="F26" s="11">
        <v>690000</v>
      </c>
      <c r="G26" s="11">
        <v>805145</v>
      </c>
      <c r="H26" s="11">
        <v>430000</v>
      </c>
      <c r="I26" s="21" t="s">
        <v>189</v>
      </c>
    </row>
    <row r="27" spans="1:9" ht="15">
      <c r="A27" s="20" t="s">
        <v>162</v>
      </c>
      <c r="B27" s="8">
        <v>45248176</v>
      </c>
      <c r="C27" s="10" t="s">
        <v>84</v>
      </c>
      <c r="D27" s="9" t="s">
        <v>85</v>
      </c>
      <c r="E27" s="10" t="s">
        <v>29</v>
      </c>
      <c r="F27" s="11">
        <v>510000</v>
      </c>
      <c r="G27" s="11">
        <v>510000</v>
      </c>
      <c r="H27" s="11">
        <v>315000</v>
      </c>
      <c r="I27" s="21" t="s">
        <v>131</v>
      </c>
    </row>
    <row r="28" spans="1:9" ht="30">
      <c r="A28" s="20" t="s">
        <v>163</v>
      </c>
      <c r="B28" s="8">
        <v>60063289</v>
      </c>
      <c r="C28" s="10" t="s">
        <v>75</v>
      </c>
      <c r="D28" s="9" t="s">
        <v>76</v>
      </c>
      <c r="E28" s="10" t="s">
        <v>77</v>
      </c>
      <c r="F28" s="11">
        <v>1735604</v>
      </c>
      <c r="G28" s="11">
        <v>1735604</v>
      </c>
      <c r="H28" s="11">
        <v>600000</v>
      </c>
      <c r="I28" s="21" t="s">
        <v>197</v>
      </c>
    </row>
    <row r="29" spans="1:9" ht="30">
      <c r="A29" s="20" t="s">
        <v>164</v>
      </c>
      <c r="B29" s="8">
        <v>442739</v>
      </c>
      <c r="C29" s="10" t="s">
        <v>73</v>
      </c>
      <c r="D29" s="9" t="s">
        <v>74</v>
      </c>
      <c r="E29" s="10" t="s">
        <v>29</v>
      </c>
      <c r="F29" s="11">
        <v>2175000</v>
      </c>
      <c r="G29" s="11">
        <v>2863367</v>
      </c>
      <c r="H29" s="11">
        <v>900000</v>
      </c>
      <c r="I29" s="21" t="s">
        <v>198</v>
      </c>
    </row>
    <row r="30" spans="1:9" ht="30">
      <c r="A30" s="20" t="s">
        <v>165</v>
      </c>
      <c r="B30" s="8">
        <v>48511200</v>
      </c>
      <c r="C30" s="10" t="s">
        <v>61</v>
      </c>
      <c r="D30" s="9" t="s">
        <v>62</v>
      </c>
      <c r="E30" s="10" t="s">
        <v>63</v>
      </c>
      <c r="F30" s="11">
        <v>757000</v>
      </c>
      <c r="G30" s="11">
        <v>842000</v>
      </c>
      <c r="H30" s="11">
        <v>500000</v>
      </c>
      <c r="I30" s="21" t="s">
        <v>190</v>
      </c>
    </row>
    <row r="31" spans="1:9" ht="30">
      <c r="A31" s="20" t="s">
        <v>166</v>
      </c>
      <c r="B31" s="8">
        <v>26606551</v>
      </c>
      <c r="C31" s="10" t="s">
        <v>104</v>
      </c>
      <c r="D31" s="9" t="s">
        <v>105</v>
      </c>
      <c r="E31" s="10" t="s">
        <v>106</v>
      </c>
      <c r="F31" s="11">
        <v>1200000</v>
      </c>
      <c r="G31" s="11">
        <v>2906000</v>
      </c>
      <c r="H31" s="11">
        <v>1200000</v>
      </c>
      <c r="I31" s="21" t="s">
        <v>137</v>
      </c>
    </row>
    <row r="32" spans="1:9" ht="30">
      <c r="A32" s="20" t="s">
        <v>167</v>
      </c>
      <c r="B32" s="8">
        <v>69610584</v>
      </c>
      <c r="C32" s="10" t="s">
        <v>113</v>
      </c>
      <c r="D32" s="9" t="s">
        <v>114</v>
      </c>
      <c r="E32" s="10" t="s">
        <v>115</v>
      </c>
      <c r="F32" s="11">
        <v>3000000</v>
      </c>
      <c r="G32" s="11">
        <v>9983420</v>
      </c>
      <c r="H32" s="11">
        <v>500000</v>
      </c>
      <c r="I32" s="21" t="s">
        <v>199</v>
      </c>
    </row>
    <row r="33" spans="1:9" ht="15">
      <c r="A33" s="20" t="s">
        <v>168</v>
      </c>
      <c r="B33" s="10">
        <v>26580641</v>
      </c>
      <c r="C33" s="6" t="s">
        <v>139</v>
      </c>
      <c r="D33" s="9" t="s">
        <v>140</v>
      </c>
      <c r="E33" s="10" t="s">
        <v>141</v>
      </c>
      <c r="F33" s="11">
        <v>112000</v>
      </c>
      <c r="G33" s="11">
        <v>161300</v>
      </c>
      <c r="H33" s="11">
        <v>80000</v>
      </c>
      <c r="I33" s="21" t="s">
        <v>136</v>
      </c>
    </row>
    <row r="34" spans="1:9" ht="30">
      <c r="A34" s="20" t="s">
        <v>169</v>
      </c>
      <c r="B34" s="8">
        <v>70157847</v>
      </c>
      <c r="C34" s="10" t="s">
        <v>78</v>
      </c>
      <c r="D34" s="9" t="s">
        <v>79</v>
      </c>
      <c r="E34" s="10" t="s">
        <v>80</v>
      </c>
      <c r="F34" s="11">
        <v>75446</v>
      </c>
      <c r="G34" s="11">
        <v>107780</v>
      </c>
      <c r="H34" s="11">
        <v>47000</v>
      </c>
      <c r="I34" s="21" t="s">
        <v>132</v>
      </c>
    </row>
    <row r="35" spans="1:9" ht="45">
      <c r="A35" s="20" t="s">
        <v>170</v>
      </c>
      <c r="B35" s="8">
        <v>63835355</v>
      </c>
      <c r="C35" s="10" t="s">
        <v>38</v>
      </c>
      <c r="D35" s="9" t="s">
        <v>39</v>
      </c>
      <c r="E35" s="10" t="s">
        <v>40</v>
      </c>
      <c r="F35" s="11">
        <v>1040000</v>
      </c>
      <c r="G35" s="11">
        <v>1095000</v>
      </c>
      <c r="H35" s="11">
        <v>304000</v>
      </c>
      <c r="I35" s="21" t="s">
        <v>191</v>
      </c>
    </row>
    <row r="36" spans="1:9" s="4" customFormat="1" ht="15">
      <c r="A36" s="22" t="s">
        <v>171</v>
      </c>
      <c r="B36" s="12">
        <v>499498</v>
      </c>
      <c r="C36" s="14" t="s">
        <v>116</v>
      </c>
      <c r="D36" s="13" t="s">
        <v>117</v>
      </c>
      <c r="E36" s="14" t="s">
        <v>118</v>
      </c>
      <c r="F36" s="15">
        <v>1045000</v>
      </c>
      <c r="G36" s="15">
        <v>1236265</v>
      </c>
      <c r="H36" s="15">
        <v>853000</v>
      </c>
      <c r="I36" s="23" t="s">
        <v>138</v>
      </c>
    </row>
    <row r="37" spans="1:9" ht="15">
      <c r="A37" s="24" t="s">
        <v>172</v>
      </c>
      <c r="B37" s="16">
        <v>46271066</v>
      </c>
      <c r="C37" s="18" t="s">
        <v>21</v>
      </c>
      <c r="D37" s="17" t="s">
        <v>22</v>
      </c>
      <c r="E37" s="18" t="s">
        <v>23</v>
      </c>
      <c r="F37" s="19">
        <v>200000</v>
      </c>
      <c r="G37" s="19">
        <v>380000</v>
      </c>
      <c r="H37" s="19">
        <v>0</v>
      </c>
      <c r="I37" s="25" t="s">
        <v>200</v>
      </c>
    </row>
    <row r="38" spans="1:9" ht="13.5" customHeight="1">
      <c r="A38" s="24" t="s">
        <v>173</v>
      </c>
      <c r="B38" s="16">
        <v>27741354</v>
      </c>
      <c r="C38" s="18" t="s">
        <v>81</v>
      </c>
      <c r="D38" s="17" t="s">
        <v>82</v>
      </c>
      <c r="E38" s="18" t="s">
        <v>83</v>
      </c>
      <c r="F38" s="19">
        <v>620000</v>
      </c>
      <c r="G38" s="19">
        <v>630000</v>
      </c>
      <c r="H38" s="19">
        <v>0</v>
      </c>
      <c r="I38" s="25" t="s">
        <v>201</v>
      </c>
    </row>
    <row r="39" spans="1:9" ht="30">
      <c r="A39" s="24" t="s">
        <v>174</v>
      </c>
      <c r="B39" s="16">
        <v>40526143</v>
      </c>
      <c r="C39" s="18" t="s">
        <v>89</v>
      </c>
      <c r="D39" s="17" t="s">
        <v>90</v>
      </c>
      <c r="E39" s="18" t="s">
        <v>91</v>
      </c>
      <c r="F39" s="19">
        <v>92000</v>
      </c>
      <c r="G39" s="19">
        <v>132000</v>
      </c>
      <c r="H39" s="19">
        <v>0</v>
      </c>
      <c r="I39" s="25" t="s">
        <v>203</v>
      </c>
    </row>
    <row r="40" spans="1:9" ht="30">
      <c r="A40" s="24" t="s">
        <v>175</v>
      </c>
      <c r="B40" s="16">
        <v>46747362</v>
      </c>
      <c r="C40" s="18" t="s">
        <v>92</v>
      </c>
      <c r="D40" s="17" t="s">
        <v>93</v>
      </c>
      <c r="E40" s="18" t="s">
        <v>94</v>
      </c>
      <c r="F40" s="19">
        <v>600000</v>
      </c>
      <c r="G40" s="19">
        <v>600000</v>
      </c>
      <c r="H40" s="19">
        <v>0</v>
      </c>
      <c r="I40" s="25" t="s">
        <v>202</v>
      </c>
    </row>
    <row r="41" spans="1:9" ht="15">
      <c r="A41" s="24" t="s">
        <v>176</v>
      </c>
      <c r="B41" s="16">
        <v>541206</v>
      </c>
      <c r="C41" s="18" t="s">
        <v>98</v>
      </c>
      <c r="D41" s="17" t="s">
        <v>99</v>
      </c>
      <c r="E41" s="18" t="s">
        <v>100</v>
      </c>
      <c r="F41" s="19">
        <v>48600</v>
      </c>
      <c r="G41" s="19">
        <v>69455</v>
      </c>
      <c r="H41" s="19">
        <v>0</v>
      </c>
      <c r="I41" s="25" t="s">
        <v>204</v>
      </c>
    </row>
    <row r="42" spans="1:9" ht="15">
      <c r="A42" s="24" t="s">
        <v>177</v>
      </c>
      <c r="B42" s="16">
        <v>49629212</v>
      </c>
      <c r="C42" s="18" t="s">
        <v>107</v>
      </c>
      <c r="D42" s="17" t="s">
        <v>108</v>
      </c>
      <c r="E42" s="18" t="s">
        <v>109</v>
      </c>
      <c r="F42" s="19">
        <v>574000</v>
      </c>
      <c r="G42" s="19">
        <v>604672</v>
      </c>
      <c r="H42" s="19">
        <v>0</v>
      </c>
      <c r="I42" s="25" t="s">
        <v>129</v>
      </c>
    </row>
    <row r="43" spans="1:9" ht="15">
      <c r="A43" s="24" t="s">
        <v>178</v>
      </c>
      <c r="B43" s="16">
        <v>65398599</v>
      </c>
      <c r="C43" s="18" t="s">
        <v>30</v>
      </c>
      <c r="D43" s="17" t="s">
        <v>31</v>
      </c>
      <c r="E43" s="18" t="s">
        <v>32</v>
      </c>
      <c r="F43" s="19">
        <v>300000</v>
      </c>
      <c r="G43" s="19">
        <v>300000</v>
      </c>
      <c r="H43" s="19">
        <v>0</v>
      </c>
      <c r="I43" s="25" t="s">
        <v>129</v>
      </c>
    </row>
    <row r="44" spans="1:9" ht="30">
      <c r="A44" s="24" t="s">
        <v>179</v>
      </c>
      <c r="B44" s="16">
        <v>27084876</v>
      </c>
      <c r="C44" s="18" t="s">
        <v>12</v>
      </c>
      <c r="D44" s="17" t="s">
        <v>13</v>
      </c>
      <c r="E44" s="18" t="s">
        <v>14</v>
      </c>
      <c r="F44" s="19">
        <v>369550</v>
      </c>
      <c r="G44" s="19">
        <v>389000</v>
      </c>
      <c r="H44" s="19">
        <v>0</v>
      </c>
      <c r="I44" s="25" t="s">
        <v>125</v>
      </c>
    </row>
    <row r="45" spans="1:9" ht="30">
      <c r="A45" s="24" t="s">
        <v>180</v>
      </c>
      <c r="B45" s="16">
        <v>48161781</v>
      </c>
      <c r="C45" s="18" t="s">
        <v>52</v>
      </c>
      <c r="D45" s="17" t="s">
        <v>53</v>
      </c>
      <c r="E45" s="18" t="s">
        <v>54</v>
      </c>
      <c r="F45" s="19">
        <v>500000</v>
      </c>
      <c r="G45" s="19">
        <v>500000</v>
      </c>
      <c r="H45" s="19">
        <v>0</v>
      </c>
      <c r="I45" s="25" t="s">
        <v>127</v>
      </c>
    </row>
    <row r="46" spans="1:9" ht="30">
      <c r="A46" s="24" t="s">
        <v>181</v>
      </c>
      <c r="B46" s="16">
        <v>26526620</v>
      </c>
      <c r="C46" s="18" t="s">
        <v>41</v>
      </c>
      <c r="D46" s="17" t="s">
        <v>42</v>
      </c>
      <c r="E46" s="18" t="s">
        <v>43</v>
      </c>
      <c r="F46" s="19">
        <v>90000</v>
      </c>
      <c r="G46" s="19">
        <v>90000</v>
      </c>
      <c r="H46" s="19">
        <v>0</v>
      </c>
      <c r="I46" s="25" t="s">
        <v>128</v>
      </c>
    </row>
    <row r="47" spans="1:9" s="2" customFormat="1" ht="15.75" thickBot="1">
      <c r="A47" s="26"/>
      <c r="B47" s="43" t="s">
        <v>119</v>
      </c>
      <c r="C47" s="28"/>
      <c r="D47" s="27"/>
      <c r="E47" s="28"/>
      <c r="F47" s="29">
        <f>SUM(F7:F46)</f>
        <v>56608442</v>
      </c>
      <c r="G47" s="29">
        <f>SUM(G7:G46)</f>
        <v>72896011</v>
      </c>
      <c r="H47" s="29">
        <f>SUM(H7:H46)</f>
        <v>25194000</v>
      </c>
      <c r="I47" s="30"/>
    </row>
  </sheetData>
  <printOptions/>
  <pageMargins left="0.31496062992125984" right="0.11811023622047245" top="0.7874015748031497" bottom="0.5905511811023623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hampejs</dc:creator>
  <cp:keywords/>
  <dc:description/>
  <cp:lastModifiedBy>Drobilová Karolína</cp:lastModifiedBy>
  <cp:lastPrinted>2012-02-24T11:20:36Z</cp:lastPrinted>
  <dcterms:created xsi:type="dcterms:W3CDTF">2012-02-23T17:56:29Z</dcterms:created>
  <dcterms:modified xsi:type="dcterms:W3CDTF">2012-03-15T12:51:59Z</dcterms:modified>
  <cp:category/>
  <cp:version/>
  <cp:contentType/>
  <cp:contentStatus/>
</cp:coreProperties>
</file>