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<sst xmlns="http://schemas.openxmlformats.org/spreadsheetml/2006/main" count="168" uniqueCount="162">
  <si>
    <t>Projekty vyřazené hodnotící komisí</t>
  </si>
  <si>
    <t>Poř. číslo</t>
  </si>
  <si>
    <t>IČO</t>
  </si>
  <si>
    <t>Název NNO (sídlo)</t>
  </si>
  <si>
    <t>Evidenční číslo projektu</t>
  </si>
  <si>
    <t>Název projektu</t>
  </si>
  <si>
    <t>Požadovaná dotace (Kč)</t>
  </si>
  <si>
    <t>Celkové náklady projektu (Kč)</t>
  </si>
  <si>
    <t>Navržená dotace (Kč)</t>
  </si>
  <si>
    <t>Mzdové prostředky (Kč)</t>
  </si>
  <si>
    <t>Poznámka</t>
  </si>
  <si>
    <t>1.</t>
  </si>
  <si>
    <t>Asociace středoškolských klubů České republiky, o. s.-(Brno)</t>
  </si>
  <si>
    <t>0087/12/2014</t>
  </si>
  <si>
    <t>Jde to i jinak</t>
  </si>
  <si>
    <t>V projektu chybí kvantifikace  - nelze hodnotit</t>
  </si>
  <si>
    <t>2.</t>
  </si>
  <si>
    <t>Bezpečně na silnicích o.p.s.-(Liberec I - Staré město)</t>
  </si>
  <si>
    <t>0024/12/2014</t>
  </si>
  <si>
    <t>MALÝ POLICISTA</t>
  </si>
  <si>
    <t>Ve stanovách chybí práce s dětmi a mládeží.</t>
  </si>
  <si>
    <t>3.</t>
  </si>
  <si>
    <t>Centrum pro všechny, občanské sdružení-(Nymburk)</t>
  </si>
  <si>
    <t>0073/12/2014</t>
  </si>
  <si>
    <t>Hurá, jedeme na tábor</t>
  </si>
  <si>
    <t>Jednorázové aktivity - tábory</t>
  </si>
  <si>
    <t>4.</t>
  </si>
  <si>
    <t>Česká tábornická unie-(Praha 10)</t>
  </si>
  <si>
    <t>0062/12/2014</t>
  </si>
  <si>
    <t>PROGRAM 4 – MIMOŘÁDNÝ DOTAČNÍ PROGRAM ZAMĚŘENÝ NA PODPORU PRÁCE S DĚTMI A MLÁDEŽÍ S OMEZENÝMI PŘÍLEŽITOSTMI</t>
  </si>
  <si>
    <t>Nejasné zdroje financování</t>
  </si>
  <si>
    <t>5.</t>
  </si>
  <si>
    <t>DANETA, svépomocné sdružení rodičů a přátel zdravotně postižených dětí-(Hradec Králové)</t>
  </si>
  <si>
    <t>0015/12/2014</t>
  </si>
  <si>
    <t>Daneťáček v roce 2014</t>
  </si>
  <si>
    <t>Projekt nesplňuje podmínky vyhlášeného programu</t>
  </si>
  <si>
    <t>6.</t>
  </si>
  <si>
    <t>DOMINO cz, o.p.s.-(Zlín )</t>
  </si>
  <si>
    <t>0045/12/2014</t>
  </si>
  <si>
    <t>KROK SPRÁVNÝM SMĚREM</t>
  </si>
  <si>
    <t>7.</t>
  </si>
  <si>
    <t>Dům tří přání-(Praha 6)</t>
  </si>
  <si>
    <t>0009/12/2014</t>
  </si>
  <si>
    <t>Centrum pro děti Mezipatro- volnočasové aktivity</t>
  </si>
  <si>
    <t>Projekt nezahrnuje integraci</t>
  </si>
  <si>
    <t>8.</t>
  </si>
  <si>
    <t>Charita Hranice-(Hranice)</t>
  </si>
  <si>
    <t>0038/12/2014</t>
  </si>
  <si>
    <t>Vzděláváním ke kvalitě</t>
  </si>
  <si>
    <t>Projekt zaměřen na vzdělávání sociálních pracovníků - mimo vyhlášený program</t>
  </si>
  <si>
    <t>9.</t>
  </si>
  <si>
    <t>Cheiron T, o.p.s.-(Tábor)</t>
  </si>
  <si>
    <t>0055/12/2014</t>
  </si>
  <si>
    <t>Řešme včas volný čas</t>
  </si>
  <si>
    <t>Nejedná se o inkluzi; NNO požaduje dotaci vyšší než 70%.</t>
  </si>
  <si>
    <t>10.</t>
  </si>
  <si>
    <t>INEX-Sdružení dobrovolných aktivit-(Praha 2)</t>
  </si>
  <si>
    <t>0075/12/2014</t>
  </si>
  <si>
    <t xml:space="preserve">Dobrovolnictví přístupné všem </t>
  </si>
  <si>
    <t>11.</t>
  </si>
  <si>
    <t>Informační centrum pro mládež Tábor občanské sdružení-(Tábor)</t>
  </si>
  <si>
    <t>0076/12/2014</t>
  </si>
  <si>
    <t>OK - pro vás - s vámi - o vás</t>
  </si>
  <si>
    <t>Projekt nespadá do vyhlášeného programu. Jedná se  o podporu běžné činnosti Informačního centra pro mládež.</t>
  </si>
  <si>
    <t>12.</t>
  </si>
  <si>
    <t>Klub dvojčat a vícerčat Morava, o.s.-(Olomouc)</t>
  </si>
  <si>
    <t>0012/12/2014</t>
  </si>
  <si>
    <t>Asistent do rodiny s dvojčaty/vícerčaty - Olomoucký kraj</t>
  </si>
  <si>
    <t>13.</t>
  </si>
  <si>
    <t>KONÍČEK, o. p. s.-(České Budějovice)</t>
  </si>
  <si>
    <t>0041/12/2014</t>
  </si>
  <si>
    <t>Volnočasový program pro děti se specifickými problémy</t>
  </si>
  <si>
    <t>Projekt nesplňuje podmínky vyhlášeného programu (nekonkrétní a nesrozumitelná žádost).</t>
  </si>
  <si>
    <t>14.</t>
  </si>
  <si>
    <t>KPP Asklépios o.s.-(Bukovec)</t>
  </si>
  <si>
    <t>0025/12/2014</t>
  </si>
  <si>
    <t>Mladý záchranář</t>
  </si>
  <si>
    <t>Projekt nesplňuje podmínky vyhlášeného programu. Ve stanovách chybí práce s dětmi a mládeží.</t>
  </si>
  <si>
    <t>15.</t>
  </si>
  <si>
    <t>KSK centrum o.p.s.-(Karlovy Vary)</t>
  </si>
  <si>
    <t>0018/12/2014</t>
  </si>
  <si>
    <t>Začni sportem</t>
  </si>
  <si>
    <t>Projektový záměr nesouhlasí s vyhlášeným programem. Ve statutu není zakotvena práce s dětmi a mládeží.</t>
  </si>
  <si>
    <t>16.</t>
  </si>
  <si>
    <t>Mladí ochránci přírody-(PRAHA 2)</t>
  </si>
  <si>
    <t>0064/12/2014</t>
  </si>
  <si>
    <t>V roce 2014 jsme tu pro všechny</t>
  </si>
  <si>
    <t>V projektu chybí kvantifikace  (nákup vybavení)- nelze hodnotit</t>
  </si>
  <si>
    <t>17.</t>
  </si>
  <si>
    <t>o.s. Madlena-(Nové Město nad Metují)</t>
  </si>
  <si>
    <t>0057/12/2014</t>
  </si>
  <si>
    <t>Rukodělné činnosti bez omezení</t>
  </si>
  <si>
    <t>V projektu chybí specifikace kolik žáků a s jakými speciálními vzdělávacími potřebami je do činnosti zapojeno.</t>
  </si>
  <si>
    <t>18.</t>
  </si>
  <si>
    <t>Občanské sdružení LAMPA-(Mimoň)</t>
  </si>
  <si>
    <t>0023/12/2014</t>
  </si>
  <si>
    <t>Napříč ulicí</t>
  </si>
  <si>
    <t>Nekvalitně zpracovaný projekt. Ve stanovách chybí práce s dětmi a mládeží.</t>
  </si>
  <si>
    <t>19.</t>
  </si>
  <si>
    <t>Občanské sdružení ONŽ - pomoc a poradenství pro ženy a dívky-(Praha )</t>
  </si>
  <si>
    <t>0054/12/2014</t>
  </si>
  <si>
    <t>KLUB PRO "NÁCTILETÉ"</t>
  </si>
  <si>
    <t>Projekt zaměřen mimo priority  vyhlášeného programu</t>
  </si>
  <si>
    <t>20.</t>
  </si>
  <si>
    <t>OS Přístav-(Poděbrady)</t>
  </si>
  <si>
    <t>0084/12/2014</t>
  </si>
  <si>
    <t>VOLNOČAS AKTIVNĚ</t>
  </si>
  <si>
    <t>Projekt zaměřen do oblasti sociálních služeb</t>
  </si>
  <si>
    <t>21.</t>
  </si>
  <si>
    <t>Pop Balet o.s.-(Praha)</t>
  </si>
  <si>
    <t>0065/12/2014</t>
  </si>
  <si>
    <t>Systém sociálních úlev v Pop Balet o.s.</t>
  </si>
  <si>
    <t>Cíl projektu odlišný od cílů vyhlášeného programu</t>
  </si>
  <si>
    <t>22.</t>
  </si>
  <si>
    <t>Prázdninová škola Lipnice-(Praha)</t>
  </si>
  <si>
    <t>0077/12/2014</t>
  </si>
  <si>
    <t>OTOB - O Trofej Outward Bound 2014</t>
  </si>
  <si>
    <t>Projekt nesplňuje požadavky vyhlášeného programu (jednorázová aktivita, požadavek vyšší než 70%)</t>
  </si>
  <si>
    <t>23.</t>
  </si>
  <si>
    <t>RADAMBUK - Rada dětí a mládeže Jihočeského kraje-(České Budějovice)</t>
  </si>
  <si>
    <t>0058/12/2014</t>
  </si>
  <si>
    <t>Prostě kamarádi</t>
  </si>
  <si>
    <t>24.</t>
  </si>
  <si>
    <t>ROMEA, o.p.s.-(Praha 1)</t>
  </si>
  <si>
    <t>0066/12/2014</t>
  </si>
  <si>
    <t>Projekt Romský mentor</t>
  </si>
  <si>
    <t xml:space="preserve">NNO požaduje dotaci vyšší než 70% </t>
  </si>
  <si>
    <t>25.</t>
  </si>
  <si>
    <t>Romodrom o.p.s.-(Praha)</t>
  </si>
  <si>
    <t>0085/12/2014</t>
  </si>
  <si>
    <t>Táborování v Ratajích nad Sázavou 2014</t>
  </si>
  <si>
    <t>Projekt zaměřen na 2 jednorázové akce</t>
  </si>
  <si>
    <t>26.</t>
  </si>
  <si>
    <t>Sdružení D-(Olomouc)</t>
  </si>
  <si>
    <t>0021/12/2014</t>
  </si>
  <si>
    <t>Zvyšování dovedností volno-časových pracovníků ve tvorbě LARP aktivit pro děti a mládež s omezenými příležitostmi</t>
  </si>
  <si>
    <t xml:space="preserve"> Jedná se o zážitkový kurs pro vedoucí volnočasových aktivit, jednorázová akce. Neodpovídá zaměření programu.</t>
  </si>
  <si>
    <t>27.</t>
  </si>
  <si>
    <t>sdružení LDT Borovany II.TURNUS-(Praha 4 Podolí)</t>
  </si>
  <si>
    <t>0011/12/2014</t>
  </si>
  <si>
    <t>,,Skromností ke zdravé osobnosti"</t>
  </si>
  <si>
    <t>28.</t>
  </si>
  <si>
    <t>Snílek-(Staré Splavy)</t>
  </si>
  <si>
    <t>0032/12/2014</t>
  </si>
  <si>
    <t>Chci to umět II.</t>
  </si>
  <si>
    <t>Jednorázová akce</t>
  </si>
  <si>
    <t>29.</t>
  </si>
  <si>
    <t>Společnost pro podporu lidí s mentálním postižením v ČR, o.s. Okresní organizace SPMP ČR Most-(Litvínov-Janov)</t>
  </si>
  <si>
    <t>0079/12/2014</t>
  </si>
  <si>
    <t>Zábava bez bariér</t>
  </si>
  <si>
    <t>Projekt nezaslán na požadovaném formuláři</t>
  </si>
  <si>
    <t>30.</t>
  </si>
  <si>
    <t>Techmania Science Center o.p.s.-(Plzeň)</t>
  </si>
  <si>
    <t>0020/12/2014</t>
  </si>
  <si>
    <t>Otevřená Techmania</t>
  </si>
  <si>
    <t>31.</t>
  </si>
  <si>
    <t>Záchranné a environmentální centrum Tábor - Větrovy, o. p. s.-(Tábor - Větrovy)</t>
  </si>
  <si>
    <t>0046/12/2014</t>
  </si>
  <si>
    <t>Westernový tábor Zvůle</t>
  </si>
  <si>
    <t xml:space="preserve"> Jedná se o podporu jednorázové akce </t>
  </si>
  <si>
    <t>Celkem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</si>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</sst>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4">
    <font>
      <sz val="11"/>
      <color indexed="8"/>
      <name val="Calibri"/>
      <family val="0"/>
    </font>
    <font>
      <sz val="10"/>
      <name val="Arial"/>
      <family val="0"/>
    </font>
    <font>
      <b/>
      <sz val="18"/>
      <color indexed="56"/>
      <name val="Cambria"/>
      <family val="0"/>
    </font>
    <font>
      <sz val="11"/>
      <color indexed="62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b/>
      <sz val="14"/>
      <color indexed="8"/>
      <name val="Times New Roman"/>
      <family val="0"/>
    </font>
    <font>
      <b/>
      <sz val="18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7" borderId="8" applyNumberFormat="0" applyAlignment="0" applyProtection="0"/>
    <xf numFmtId="0" fontId="7" fillId="19" borderId="8" applyNumberFormat="0" applyAlignment="0" applyProtection="0"/>
    <xf numFmtId="0" fontId="5" fillId="19" borderId="9" applyNumberFormat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46" applyFont="1" applyFill="1" applyBorder="1" applyAlignment="1">
      <alignment horizontal="center"/>
      <protection/>
    </xf>
    <xf numFmtId="0" fontId="19" fillId="0" borderId="11" xfId="46" applyFont="1" applyFill="1" applyBorder="1" applyAlignment="1">
      <alignment wrapText="1"/>
      <protection/>
    </xf>
    <xf numFmtId="0" fontId="19" fillId="0" borderId="11" xfId="46" applyFont="1" applyFill="1" applyBorder="1" applyAlignment="1">
      <alignment horizontal="center"/>
      <protection/>
    </xf>
    <xf numFmtId="0" fontId="19" fillId="0" borderId="11" xfId="46" applyFont="1" applyFill="1" applyBorder="1">
      <alignment/>
      <protection/>
    </xf>
    <xf numFmtId="3" fontId="18" fillId="0" borderId="0" xfId="0" applyNumberFormat="1" applyFont="1" applyAlignment="1">
      <alignment/>
    </xf>
    <xf numFmtId="3" fontId="19" fillId="0" borderId="11" xfId="46" applyNumberFormat="1" applyFont="1" applyFill="1" applyBorder="1">
      <alignment/>
      <protection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13" xfId="46" applyFont="1" applyFill="1" applyBorder="1" applyAlignment="1">
      <alignment wrapText="1"/>
      <protection/>
    </xf>
    <xf numFmtId="0" fontId="18" fillId="0" borderId="14" xfId="0" applyFont="1" applyBorder="1" applyAlignment="1">
      <alignment horizontal="center"/>
    </xf>
    <xf numFmtId="0" fontId="19" fillId="0" borderId="15" xfId="46" applyFont="1" applyFill="1" applyBorder="1" applyAlignment="1">
      <alignment horizontal="center"/>
      <protection/>
    </xf>
    <xf numFmtId="0" fontId="19" fillId="0" borderId="16" xfId="46" applyFont="1" applyFill="1" applyBorder="1" applyAlignment="1">
      <alignment wrapText="1"/>
      <protection/>
    </xf>
    <xf numFmtId="0" fontId="19" fillId="0" borderId="16" xfId="46" applyFont="1" applyFill="1" applyBorder="1" applyAlignment="1">
      <alignment horizontal="center"/>
      <protection/>
    </xf>
    <xf numFmtId="3" fontId="19" fillId="0" borderId="16" xfId="46" applyNumberFormat="1" applyFont="1" applyFill="1" applyBorder="1">
      <alignment/>
      <protection/>
    </xf>
    <xf numFmtId="0" fontId="19" fillId="0" borderId="16" xfId="46" applyFont="1" applyFill="1" applyBorder="1">
      <alignment/>
      <protection/>
    </xf>
    <xf numFmtId="0" fontId="19" fillId="0" borderId="17" xfId="46" applyFont="1" applyFill="1" applyBorder="1" applyAlignment="1">
      <alignment wrapText="1"/>
      <protection/>
    </xf>
    <xf numFmtId="0" fontId="20" fillId="0" borderId="18" xfId="0" applyFont="1" applyBorder="1" applyAlignment="1">
      <alignment vertical="center"/>
    </xf>
    <xf numFmtId="0" fontId="21" fillId="0" borderId="19" xfId="46" applyFont="1" applyBorder="1" applyAlignment="1">
      <alignment horizontal="center" vertical="center"/>
      <protection/>
    </xf>
    <xf numFmtId="0" fontId="21" fillId="0" borderId="20" xfId="46" applyFont="1" applyBorder="1" applyAlignment="1">
      <alignment horizontal="center" vertical="center" wrapText="1"/>
      <protection/>
    </xf>
    <xf numFmtId="3" fontId="21" fillId="0" borderId="20" xfId="46" applyNumberFormat="1" applyFont="1" applyBorder="1" applyAlignment="1">
      <alignment horizontal="center" vertical="center" wrapText="1"/>
      <protection/>
    </xf>
    <xf numFmtId="0" fontId="21" fillId="0" borderId="21" xfId="46" applyFont="1" applyBorder="1" applyAlignment="1">
      <alignment horizontal="center" vertical="center" wrapText="1"/>
      <protection/>
    </xf>
    <xf numFmtId="0" fontId="21" fillId="24" borderId="18" xfId="46" applyFont="1" applyFill="1" applyBorder="1" applyAlignment="1">
      <alignment wrapText="1"/>
      <protection/>
    </xf>
    <xf numFmtId="0" fontId="21" fillId="24" borderId="20" xfId="46" applyFont="1" applyFill="1" applyBorder="1" applyAlignment="1">
      <alignment horizontal="center"/>
      <protection/>
    </xf>
    <xf numFmtId="0" fontId="21" fillId="24" borderId="20" xfId="46" applyFont="1" applyFill="1" applyBorder="1">
      <alignment/>
      <protection/>
    </xf>
    <xf numFmtId="3" fontId="21" fillId="24" borderId="20" xfId="46" applyNumberFormat="1" applyFont="1" applyFill="1" applyBorder="1">
      <alignment/>
      <protection/>
    </xf>
    <xf numFmtId="0" fontId="21" fillId="24" borderId="21" xfId="46" applyFont="1" applyFill="1" applyBorder="1">
      <alignment/>
      <protection/>
    </xf>
    <xf numFmtId="0" fontId="19" fillId="0" borderId="22" xfId="46" applyFont="1" applyFill="1" applyBorder="1" applyAlignment="1">
      <alignment horizontal="center"/>
      <protection/>
    </xf>
    <xf numFmtId="3" fontId="19" fillId="0" borderId="22" xfId="46" applyNumberFormat="1" applyFont="1" applyFill="1" applyBorder="1">
      <alignment/>
      <protection/>
    </xf>
    <xf numFmtId="0" fontId="19" fillId="0" borderId="22" xfId="46" applyFont="1" applyFill="1" applyBorder="1">
      <alignment/>
      <protection/>
    </xf>
    <xf numFmtId="0" fontId="18" fillId="0" borderId="23" xfId="0" applyFont="1" applyBorder="1" applyAlignment="1">
      <alignment/>
    </xf>
    <xf numFmtId="0" fontId="19" fillId="0" borderId="0" xfId="46" applyFont="1" applyBorder="1" applyAlignment="1">
      <alignment horizontal="center"/>
      <protection/>
    </xf>
    <xf numFmtId="0" fontId="19" fillId="0" borderId="24" xfId="46" applyFont="1" applyFill="1" applyBorder="1" applyAlignment="1">
      <alignment horizontal="center"/>
      <protection/>
    </xf>
    <xf numFmtId="0" fontId="18" fillId="0" borderId="0" xfId="0" applyFont="1" applyAlignment="1">
      <alignment wrapText="1"/>
    </xf>
    <xf numFmtId="0" fontId="19" fillId="0" borderId="25" xfId="46" applyFont="1" applyFill="1" applyBorder="1" applyAlignment="1">
      <alignment wrapText="1"/>
      <protection/>
    </xf>
    <xf numFmtId="0" fontId="23" fillId="0" borderId="0" xfId="0" applyFont="1" applyAlignment="1">
      <alignment horizontal="right" wrapText="1"/>
    </xf>
    <xf numFmtId="0" fontId="19" fillId="0" borderId="26" xfId="46" applyFont="1" applyFill="1" applyBorder="1" applyAlignment="1">
      <alignment wrapText="1"/>
      <protection/>
    </xf>
    <xf numFmtId="0" fontId="21" fillId="0" borderId="0" xfId="46" applyFont="1" applyFill="1" applyBorder="1" applyAlignment="1">
      <alignment wrapText="1"/>
      <protection/>
    </xf>
    <xf numFmtId="0" fontId="19" fillId="0" borderId="22" xfId="46" applyFont="1" applyFill="1" applyBorder="1" applyAlignment="1">
      <alignment wrapText="1"/>
      <protection/>
    </xf>
    <xf numFmtId="0" fontId="21" fillId="24" borderId="20" xfId="46" applyFont="1" applyFill="1" applyBorder="1" applyAlignment="1">
      <alignment wrapText="1"/>
      <protection/>
    </xf>
    <xf numFmtId="3" fontId="22" fillId="0" borderId="0" xfId="0" applyNumberFormat="1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:IV4"/>
    </sheetView>
  </sheetViews>
  <sheetFormatPr defaultColWidth="9.140625" defaultRowHeight="15"/>
  <cols>
    <col min="1" max="1" width="9.140625" style="2" bestFit="1" customWidth="1"/>
    <col min="2" max="2" width="9.8515625" style="1" customWidth="1"/>
    <col min="3" max="3" width="25.8515625" style="35" customWidth="1"/>
    <col min="4" max="4" width="12.57421875" style="1" customWidth="1"/>
    <col min="5" max="5" width="22.57421875" style="35" customWidth="1"/>
    <col min="6" max="6" width="12.7109375" style="7" customWidth="1"/>
    <col min="7" max="7" width="12.140625" style="7" customWidth="1"/>
    <col min="8" max="8" width="9.140625" style="2" bestFit="1" customWidth="1"/>
    <col min="9" max="9" width="11.00390625" style="2" customWidth="1"/>
    <col min="10" max="10" width="38.28125" style="35" customWidth="1"/>
    <col min="11" max="11" width="9.140625" style="2" bestFit="1" customWidth="1"/>
    <col min="12" max="16384" width="9.140625" style="2" customWidth="1"/>
  </cols>
  <sheetData>
    <row r="1" spans="2:10" ht="22.5">
      <c r="B1" s="42" t="s">
        <v>0</v>
      </c>
      <c r="C1" s="42"/>
      <c r="D1" s="42"/>
      <c r="E1" s="42"/>
      <c r="F1" s="42"/>
      <c r="G1" s="42"/>
      <c r="H1" s="42"/>
      <c r="J1" s="37"/>
    </row>
    <row r="2" ht="22.5">
      <c r="J2" s="37"/>
    </row>
    <row r="4" spans="1:10" ht="38.25">
      <c r="A4" s="19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2" t="s">
        <v>6</v>
      </c>
      <c r="G4" s="22" t="s">
        <v>7</v>
      </c>
      <c r="H4" s="21" t="s">
        <v>8</v>
      </c>
      <c r="I4" s="21" t="s">
        <v>9</v>
      </c>
      <c r="J4" s="23" t="s">
        <v>10</v>
      </c>
    </row>
    <row r="5" spans="1:10" ht="38.25">
      <c r="A5" s="12" t="s">
        <v>11</v>
      </c>
      <c r="B5" s="13">
        <v>531413</v>
      </c>
      <c r="C5" s="14" t="s">
        <v>12</v>
      </c>
      <c r="D5" s="15" t="s">
        <v>13</v>
      </c>
      <c r="E5" s="14" t="s">
        <v>14</v>
      </c>
      <c r="F5" s="16">
        <v>299684</v>
      </c>
      <c r="G5" s="16">
        <v>428684</v>
      </c>
      <c r="H5" s="17">
        <v>0</v>
      </c>
      <c r="I5" s="17">
        <v>0</v>
      </c>
      <c r="J5" s="18" t="s">
        <v>15</v>
      </c>
    </row>
    <row r="6" spans="1:10" ht="25.5">
      <c r="A6" s="10" t="s">
        <v>16</v>
      </c>
      <c r="B6" s="3">
        <v>28733932</v>
      </c>
      <c r="C6" s="4" t="s">
        <v>17</v>
      </c>
      <c r="D6" s="5" t="s">
        <v>18</v>
      </c>
      <c r="E6" s="4" t="s">
        <v>19</v>
      </c>
      <c r="F6" s="8">
        <v>203960</v>
      </c>
      <c r="G6" s="8">
        <v>255968</v>
      </c>
      <c r="H6" s="6">
        <v>0</v>
      </c>
      <c r="I6" s="6">
        <v>0</v>
      </c>
      <c r="J6" s="11" t="s">
        <v>20</v>
      </c>
    </row>
    <row r="7" spans="1:10" ht="25.5">
      <c r="A7" s="10" t="s">
        <v>21</v>
      </c>
      <c r="B7" s="3">
        <v>27020053</v>
      </c>
      <c r="C7" s="4" t="s">
        <v>22</v>
      </c>
      <c r="D7" s="5" t="s">
        <v>23</v>
      </c>
      <c r="E7" s="4" t="s">
        <v>24</v>
      </c>
      <c r="F7" s="8">
        <v>120240</v>
      </c>
      <c r="G7" s="6">
        <v>380140</v>
      </c>
      <c r="H7" s="6">
        <v>0</v>
      </c>
      <c r="I7" s="6">
        <v>0</v>
      </c>
      <c r="J7" s="11" t="s">
        <v>25</v>
      </c>
    </row>
    <row r="8" spans="1:10" ht="89.25">
      <c r="A8" s="10" t="s">
        <v>26</v>
      </c>
      <c r="B8" s="3">
        <v>418056</v>
      </c>
      <c r="C8" s="4" t="s">
        <v>27</v>
      </c>
      <c r="D8" s="5" t="s">
        <v>28</v>
      </c>
      <c r="E8" s="4" t="s">
        <v>29</v>
      </c>
      <c r="F8" s="8">
        <v>214400</v>
      </c>
      <c r="G8" s="8">
        <v>518500</v>
      </c>
      <c r="H8" s="6">
        <v>0</v>
      </c>
      <c r="I8" s="6">
        <v>0</v>
      </c>
      <c r="J8" s="11" t="s">
        <v>30</v>
      </c>
    </row>
    <row r="9" spans="1:10" ht="51">
      <c r="A9" s="12" t="s">
        <v>31</v>
      </c>
      <c r="B9" s="3">
        <v>48157457</v>
      </c>
      <c r="C9" s="4" t="s">
        <v>32</v>
      </c>
      <c r="D9" s="5" t="s">
        <v>33</v>
      </c>
      <c r="E9" s="4" t="s">
        <v>34</v>
      </c>
      <c r="F9" s="8">
        <v>51500</v>
      </c>
      <c r="G9" s="8">
        <v>124000</v>
      </c>
      <c r="H9" s="6">
        <v>0</v>
      </c>
      <c r="I9" s="6">
        <v>0</v>
      </c>
      <c r="J9" s="11" t="s">
        <v>35</v>
      </c>
    </row>
    <row r="10" spans="1:10" ht="25.5">
      <c r="A10" s="10" t="s">
        <v>36</v>
      </c>
      <c r="B10" s="3">
        <v>48472476</v>
      </c>
      <c r="C10" s="4" t="s">
        <v>37</v>
      </c>
      <c r="D10" s="5" t="s">
        <v>38</v>
      </c>
      <c r="E10" s="4" t="s">
        <v>39</v>
      </c>
      <c r="F10" s="8">
        <v>300000</v>
      </c>
      <c r="G10" s="8">
        <v>598860</v>
      </c>
      <c r="H10" s="6">
        <v>0</v>
      </c>
      <c r="I10" s="6">
        <v>0</v>
      </c>
      <c r="J10" s="11" t="s">
        <v>35</v>
      </c>
    </row>
    <row r="11" spans="1:10" ht="25.5">
      <c r="A11" s="10" t="s">
        <v>40</v>
      </c>
      <c r="B11" s="3">
        <v>26544431</v>
      </c>
      <c r="C11" s="4" t="s">
        <v>41</v>
      </c>
      <c r="D11" s="5" t="s">
        <v>42</v>
      </c>
      <c r="E11" s="4" t="s">
        <v>43</v>
      </c>
      <c r="F11" s="8">
        <v>211800</v>
      </c>
      <c r="G11" s="8">
        <v>437920</v>
      </c>
      <c r="H11" s="6">
        <v>0</v>
      </c>
      <c r="I11" s="6">
        <v>0</v>
      </c>
      <c r="J11" s="11" t="s">
        <v>44</v>
      </c>
    </row>
    <row r="12" spans="1:10" ht="25.5">
      <c r="A12" s="10" t="s">
        <v>45</v>
      </c>
      <c r="B12" s="3">
        <v>45180326</v>
      </c>
      <c r="C12" s="4" t="s">
        <v>46</v>
      </c>
      <c r="D12" s="5" t="s">
        <v>47</v>
      </c>
      <c r="E12" s="4" t="s">
        <v>48</v>
      </c>
      <c r="F12" s="8">
        <v>45500</v>
      </c>
      <c r="G12" s="8">
        <v>65000</v>
      </c>
      <c r="H12" s="6">
        <v>0</v>
      </c>
      <c r="I12" s="6">
        <v>0</v>
      </c>
      <c r="J12" s="11" t="s">
        <v>49</v>
      </c>
    </row>
    <row r="13" spans="1:10" ht="25.5">
      <c r="A13" s="12" t="s">
        <v>50</v>
      </c>
      <c r="B13" s="3">
        <v>25154621</v>
      </c>
      <c r="C13" s="4" t="s">
        <v>51</v>
      </c>
      <c r="D13" s="5" t="s">
        <v>52</v>
      </c>
      <c r="E13" s="4" t="s">
        <v>53</v>
      </c>
      <c r="F13" s="8">
        <v>231488</v>
      </c>
      <c r="G13" s="8">
        <v>281223</v>
      </c>
      <c r="H13" s="6">
        <v>0</v>
      </c>
      <c r="I13" s="6">
        <v>0</v>
      </c>
      <c r="J13" s="11" t="s">
        <v>54</v>
      </c>
    </row>
    <row r="14" spans="1:10" ht="25.5">
      <c r="A14" s="10" t="s">
        <v>55</v>
      </c>
      <c r="B14" s="3">
        <v>18629008</v>
      </c>
      <c r="C14" s="4" t="s">
        <v>56</v>
      </c>
      <c r="D14" s="5" t="s">
        <v>57</v>
      </c>
      <c r="E14" s="4" t="s">
        <v>58</v>
      </c>
      <c r="F14" s="8">
        <v>121090</v>
      </c>
      <c r="G14" s="8">
        <v>179967</v>
      </c>
      <c r="H14" s="6">
        <v>0</v>
      </c>
      <c r="I14" s="6">
        <v>0</v>
      </c>
      <c r="J14" s="11" t="s">
        <v>15</v>
      </c>
    </row>
    <row r="15" spans="1:10" ht="38.25">
      <c r="A15" s="10" t="s">
        <v>59</v>
      </c>
      <c r="B15" s="3">
        <v>26550547</v>
      </c>
      <c r="C15" s="4" t="s">
        <v>60</v>
      </c>
      <c r="D15" s="5" t="s">
        <v>61</v>
      </c>
      <c r="E15" s="4" t="s">
        <v>62</v>
      </c>
      <c r="F15" s="8">
        <v>97000</v>
      </c>
      <c r="G15" s="8">
        <v>139100</v>
      </c>
      <c r="H15" s="6">
        <v>0</v>
      </c>
      <c r="I15" s="6">
        <v>0</v>
      </c>
      <c r="J15" s="11" t="s">
        <v>63</v>
      </c>
    </row>
    <row r="16" spans="1:10" ht="38.25">
      <c r="A16" s="10" t="s">
        <v>64</v>
      </c>
      <c r="B16" s="3">
        <v>22866116</v>
      </c>
      <c r="C16" s="4" t="s">
        <v>65</v>
      </c>
      <c r="D16" s="5" t="s">
        <v>66</v>
      </c>
      <c r="E16" s="4" t="s">
        <v>67</v>
      </c>
      <c r="F16" s="8">
        <v>160000</v>
      </c>
      <c r="G16" s="8">
        <v>340000</v>
      </c>
      <c r="H16" s="6">
        <v>0</v>
      </c>
      <c r="I16" s="6">
        <v>0</v>
      </c>
      <c r="J16" s="11" t="s">
        <v>35</v>
      </c>
    </row>
    <row r="17" spans="1:10" ht="38.25">
      <c r="A17" s="12" t="s">
        <v>68</v>
      </c>
      <c r="B17" s="3">
        <v>27002527</v>
      </c>
      <c r="C17" s="4" t="s">
        <v>69</v>
      </c>
      <c r="D17" s="5" t="s">
        <v>70</v>
      </c>
      <c r="E17" s="4" t="s">
        <v>71</v>
      </c>
      <c r="F17" s="8">
        <v>261480</v>
      </c>
      <c r="G17" s="8">
        <v>411840</v>
      </c>
      <c r="H17" s="6">
        <v>0</v>
      </c>
      <c r="I17" s="6">
        <v>0</v>
      </c>
      <c r="J17" s="11" t="s">
        <v>72</v>
      </c>
    </row>
    <row r="18" spans="1:10" ht="38.25">
      <c r="A18" s="10" t="s">
        <v>73</v>
      </c>
      <c r="B18" s="3">
        <v>22606904</v>
      </c>
      <c r="C18" s="4" t="s">
        <v>74</v>
      </c>
      <c r="D18" s="5" t="s">
        <v>75</v>
      </c>
      <c r="E18" s="4" t="s">
        <v>76</v>
      </c>
      <c r="F18" s="8">
        <v>364200</v>
      </c>
      <c r="G18" s="8">
        <v>364200</v>
      </c>
      <c r="H18" s="6">
        <v>0</v>
      </c>
      <c r="I18" s="6">
        <v>0</v>
      </c>
      <c r="J18" s="11" t="s">
        <v>77</v>
      </c>
    </row>
    <row r="19" spans="1:10" ht="38.25">
      <c r="A19" s="10" t="s">
        <v>78</v>
      </c>
      <c r="B19" s="3">
        <v>70800812</v>
      </c>
      <c r="C19" s="4" t="s">
        <v>79</v>
      </c>
      <c r="D19" s="5" t="s">
        <v>80</v>
      </c>
      <c r="E19" s="4" t="s">
        <v>81</v>
      </c>
      <c r="F19" s="8">
        <v>213250</v>
      </c>
      <c r="G19" s="8">
        <v>213250</v>
      </c>
      <c r="H19" s="6">
        <v>0</v>
      </c>
      <c r="I19" s="6">
        <v>0</v>
      </c>
      <c r="J19" s="11" t="s">
        <v>82</v>
      </c>
    </row>
    <row r="20" spans="1:10" ht="25.5">
      <c r="A20" s="10" t="s">
        <v>83</v>
      </c>
      <c r="B20" s="3">
        <v>22875352</v>
      </c>
      <c r="C20" s="4" t="s">
        <v>84</v>
      </c>
      <c r="D20" s="5" t="s">
        <v>85</v>
      </c>
      <c r="E20" s="4" t="s">
        <v>86</v>
      </c>
      <c r="F20" s="8">
        <v>295000</v>
      </c>
      <c r="G20" s="8">
        <v>421800</v>
      </c>
      <c r="H20" s="6">
        <v>0</v>
      </c>
      <c r="I20" s="6">
        <v>0</v>
      </c>
      <c r="J20" s="11" t="s">
        <v>87</v>
      </c>
    </row>
    <row r="21" spans="1:10" ht="38.25">
      <c r="A21" s="12" t="s">
        <v>88</v>
      </c>
      <c r="B21" s="3">
        <v>26654385</v>
      </c>
      <c r="C21" s="4" t="s">
        <v>89</v>
      </c>
      <c r="D21" s="5" t="s">
        <v>90</v>
      </c>
      <c r="E21" s="4" t="s">
        <v>91</v>
      </c>
      <c r="F21" s="8">
        <v>230000</v>
      </c>
      <c r="G21" s="8">
        <v>290000</v>
      </c>
      <c r="H21" s="6">
        <v>0</v>
      </c>
      <c r="I21" s="6">
        <v>0</v>
      </c>
      <c r="J21" s="11" t="s">
        <v>92</v>
      </c>
    </row>
    <row r="22" spans="1:10" ht="25.5">
      <c r="A22" s="10" t="s">
        <v>93</v>
      </c>
      <c r="B22" s="3">
        <v>22889159</v>
      </c>
      <c r="C22" s="4" t="s">
        <v>94</v>
      </c>
      <c r="D22" s="5" t="s">
        <v>95</v>
      </c>
      <c r="E22" s="4" t="s">
        <v>96</v>
      </c>
      <c r="F22" s="8">
        <v>68500</v>
      </c>
      <c r="G22" s="8">
        <v>98500</v>
      </c>
      <c r="H22" s="6">
        <v>0</v>
      </c>
      <c r="I22" s="6">
        <v>0</v>
      </c>
      <c r="J22" s="11" t="s">
        <v>97</v>
      </c>
    </row>
    <row r="23" spans="1:10" ht="38.25">
      <c r="A23" s="10" t="s">
        <v>98</v>
      </c>
      <c r="B23" s="3">
        <v>537675</v>
      </c>
      <c r="C23" s="4" t="s">
        <v>99</v>
      </c>
      <c r="D23" s="5" t="s">
        <v>100</v>
      </c>
      <c r="E23" s="4" t="s">
        <v>101</v>
      </c>
      <c r="F23" s="8">
        <v>57480</v>
      </c>
      <c r="G23" s="8">
        <v>84484</v>
      </c>
      <c r="H23" s="6">
        <v>0</v>
      </c>
      <c r="I23" s="6">
        <v>0</v>
      </c>
      <c r="J23" s="11" t="s">
        <v>102</v>
      </c>
    </row>
    <row r="24" spans="1:10" ht="12.75">
      <c r="A24" s="10" t="s">
        <v>103</v>
      </c>
      <c r="B24" s="3">
        <v>26527057</v>
      </c>
      <c r="C24" s="4" t="s">
        <v>104</v>
      </c>
      <c r="D24" s="5" t="s">
        <v>105</v>
      </c>
      <c r="E24" s="4" t="s">
        <v>106</v>
      </c>
      <c r="F24" s="8">
        <v>129600</v>
      </c>
      <c r="G24" s="8">
        <v>175100</v>
      </c>
      <c r="H24" s="6">
        <v>0</v>
      </c>
      <c r="I24" s="6">
        <v>0</v>
      </c>
      <c r="J24" s="11" t="s">
        <v>107</v>
      </c>
    </row>
    <row r="25" spans="1:10" ht="25.5">
      <c r="A25" s="12" t="s">
        <v>108</v>
      </c>
      <c r="B25" s="3">
        <v>70804818</v>
      </c>
      <c r="C25" s="4" t="s">
        <v>109</v>
      </c>
      <c r="D25" s="5" t="s">
        <v>110</v>
      </c>
      <c r="E25" s="4" t="s">
        <v>111</v>
      </c>
      <c r="F25" s="8">
        <v>243800</v>
      </c>
      <c r="G25" s="8">
        <v>443128</v>
      </c>
      <c r="H25" s="6">
        <v>0</v>
      </c>
      <c r="I25" s="6">
        <v>0</v>
      </c>
      <c r="J25" s="11" t="s">
        <v>112</v>
      </c>
    </row>
    <row r="26" spans="1:10" ht="38.25">
      <c r="A26" s="10" t="s">
        <v>113</v>
      </c>
      <c r="B26" s="3">
        <v>499099</v>
      </c>
      <c r="C26" s="4" t="s">
        <v>114</v>
      </c>
      <c r="D26" s="5" t="s">
        <v>115</v>
      </c>
      <c r="E26" s="4" t="s">
        <v>116</v>
      </c>
      <c r="F26" s="8">
        <v>200295</v>
      </c>
      <c r="G26" s="8">
        <v>225420</v>
      </c>
      <c r="H26" s="6">
        <v>0</v>
      </c>
      <c r="I26" s="6">
        <v>0</v>
      </c>
      <c r="J26" s="11" t="s">
        <v>117</v>
      </c>
    </row>
    <row r="27" spans="1:10" ht="38.25">
      <c r="A27" s="10" t="s">
        <v>118</v>
      </c>
      <c r="B27" s="3">
        <v>26516519</v>
      </c>
      <c r="C27" s="4" t="s">
        <v>119</v>
      </c>
      <c r="D27" s="5" t="s">
        <v>120</v>
      </c>
      <c r="E27" s="4" t="s">
        <v>121</v>
      </c>
      <c r="F27" s="8">
        <v>199000</v>
      </c>
      <c r="G27" s="8">
        <v>295000</v>
      </c>
      <c r="H27" s="6">
        <v>0</v>
      </c>
      <c r="I27" s="6">
        <v>0</v>
      </c>
      <c r="J27" s="11" t="s">
        <v>15</v>
      </c>
    </row>
    <row r="28" spans="1:10" ht="12.75">
      <c r="A28" s="10" t="s">
        <v>122</v>
      </c>
      <c r="B28" s="3">
        <v>26613573</v>
      </c>
      <c r="C28" s="4" t="s">
        <v>123</v>
      </c>
      <c r="D28" s="5" t="s">
        <v>124</v>
      </c>
      <c r="E28" s="4" t="s">
        <v>125</v>
      </c>
      <c r="F28" s="8">
        <v>245000</v>
      </c>
      <c r="G28" s="8">
        <v>271000</v>
      </c>
      <c r="H28" s="6">
        <v>0</v>
      </c>
      <c r="I28" s="6">
        <v>0</v>
      </c>
      <c r="J28" s="11" t="s">
        <v>126</v>
      </c>
    </row>
    <row r="29" spans="1:10" ht="25.5">
      <c r="A29" s="12" t="s">
        <v>127</v>
      </c>
      <c r="B29" s="3">
        <v>26537036</v>
      </c>
      <c r="C29" s="4" t="s">
        <v>128</v>
      </c>
      <c r="D29" s="5" t="s">
        <v>129</v>
      </c>
      <c r="E29" s="4" t="s">
        <v>130</v>
      </c>
      <c r="F29" s="8">
        <v>70000</v>
      </c>
      <c r="G29" s="8">
        <v>201400</v>
      </c>
      <c r="H29" s="6">
        <v>0</v>
      </c>
      <c r="I29" s="6">
        <v>0</v>
      </c>
      <c r="J29" s="11" t="s">
        <v>131</v>
      </c>
    </row>
    <row r="30" spans="1:10" ht="76.5">
      <c r="A30" s="10" t="s">
        <v>132</v>
      </c>
      <c r="B30" s="3">
        <v>70865574</v>
      </c>
      <c r="C30" s="4" t="s">
        <v>133</v>
      </c>
      <c r="D30" s="5" t="s">
        <v>134</v>
      </c>
      <c r="E30" s="4" t="s">
        <v>135</v>
      </c>
      <c r="F30" s="8">
        <v>163540</v>
      </c>
      <c r="G30" s="8">
        <v>240600</v>
      </c>
      <c r="H30" s="6">
        <v>0</v>
      </c>
      <c r="I30" s="6">
        <v>0</v>
      </c>
      <c r="J30" s="11" t="s">
        <v>136</v>
      </c>
    </row>
    <row r="31" spans="1:10" ht="25.5">
      <c r="A31" s="10" t="s">
        <v>137</v>
      </c>
      <c r="B31" s="3">
        <v>26992671</v>
      </c>
      <c r="C31" s="4" t="s">
        <v>138</v>
      </c>
      <c r="D31" s="5" t="s">
        <v>139</v>
      </c>
      <c r="E31" s="4" t="s">
        <v>140</v>
      </c>
      <c r="F31" s="8">
        <v>84700</v>
      </c>
      <c r="G31" s="8">
        <v>199950</v>
      </c>
      <c r="H31" s="6">
        <v>0</v>
      </c>
      <c r="I31" s="6">
        <v>0</v>
      </c>
      <c r="J31" s="11" t="s">
        <v>35</v>
      </c>
    </row>
    <row r="32" spans="1:10" ht="12.75">
      <c r="A32" s="10" t="s">
        <v>141</v>
      </c>
      <c r="B32" s="3">
        <v>26640007</v>
      </c>
      <c r="C32" s="4" t="s">
        <v>142</v>
      </c>
      <c r="D32" s="5" t="s">
        <v>143</v>
      </c>
      <c r="E32" s="4" t="s">
        <v>144</v>
      </c>
      <c r="F32" s="8">
        <v>190000</v>
      </c>
      <c r="G32" s="8">
        <v>290000</v>
      </c>
      <c r="H32" s="6">
        <v>0</v>
      </c>
      <c r="I32" s="6">
        <v>0</v>
      </c>
      <c r="J32" s="11" t="s">
        <v>145</v>
      </c>
    </row>
    <row r="33" spans="1:10" ht="51">
      <c r="A33" s="12" t="s">
        <v>146</v>
      </c>
      <c r="B33" s="3">
        <v>63125854</v>
      </c>
      <c r="C33" s="4" t="s">
        <v>147</v>
      </c>
      <c r="D33" s="5" t="s">
        <v>148</v>
      </c>
      <c r="E33" s="4" t="s">
        <v>149</v>
      </c>
      <c r="F33" s="8">
        <v>240000</v>
      </c>
      <c r="G33" s="8">
        <v>435000</v>
      </c>
      <c r="H33" s="6">
        <v>0</v>
      </c>
      <c r="I33" s="6">
        <v>0</v>
      </c>
      <c r="J33" s="11" t="s">
        <v>150</v>
      </c>
    </row>
    <row r="34" spans="1:10" s="32" customFormat="1" ht="25.5">
      <c r="A34" s="10" t="s">
        <v>151</v>
      </c>
      <c r="B34" s="3">
        <v>26396645</v>
      </c>
      <c r="C34" s="4" t="s">
        <v>152</v>
      </c>
      <c r="D34" s="5" t="s">
        <v>153</v>
      </c>
      <c r="E34" s="4" t="s">
        <v>154</v>
      </c>
      <c r="F34" s="8">
        <v>63900</v>
      </c>
      <c r="G34" s="8">
        <v>68900</v>
      </c>
      <c r="H34" s="6">
        <v>0</v>
      </c>
      <c r="I34" s="6">
        <v>0</v>
      </c>
      <c r="J34" s="11" t="s">
        <v>35</v>
      </c>
    </row>
    <row r="35" spans="1:10" ht="38.25">
      <c r="A35" s="10" t="s">
        <v>155</v>
      </c>
      <c r="B35" s="34">
        <v>28133994</v>
      </c>
      <c r="C35" s="36" t="s">
        <v>156</v>
      </c>
      <c r="D35" s="29" t="s">
        <v>157</v>
      </c>
      <c r="E35" s="40" t="s">
        <v>158</v>
      </c>
      <c r="F35" s="30">
        <v>300000</v>
      </c>
      <c r="G35" s="30">
        <v>605460</v>
      </c>
      <c r="H35" s="31">
        <v>0</v>
      </c>
      <c r="I35" s="31">
        <v>0</v>
      </c>
      <c r="J35" s="38" t="s">
        <v>159</v>
      </c>
    </row>
    <row r="36" spans="1:10" ht="12.75">
      <c r="A36" s="9"/>
      <c r="B36" s="33"/>
      <c r="C36" s="24" t="s">
        <v>160</v>
      </c>
      <c r="D36" s="25"/>
      <c r="E36" s="41"/>
      <c r="F36" s="27">
        <f>SUM(F5:F35)</f>
        <v>5676407</v>
      </c>
      <c r="G36" s="27">
        <f>SUM(G26:G35)</f>
        <v>2832730</v>
      </c>
      <c r="H36" s="26">
        <v>0</v>
      </c>
      <c r="I36" s="28">
        <v>0</v>
      </c>
      <c r="J36" s="39"/>
    </row>
    <row r="37" ht="12.75">
      <c r="F37" s="7" t="s">
        <v>161</v>
      </c>
    </row>
  </sheetData>
  <sheetProtection/>
  <mergeCells count="1">
    <mergeCell ref="B1:H1"/>
  </mergeCells>
  <printOptions/>
  <pageMargins left="0.11805555555555555" right="0.11805555555555555" top="0.5902777777777778" bottom="0.39305555555555555" header="0.3145833333333333" footer="0.314583333333333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86111111111111" right="0.6986111111111111" top="0.7868055555555555" bottom="0.786805555555555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6986111111111111" right="0.6986111111111111" top="0.7868055555555555" bottom="0.786805555555555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hampejs</cp:lastModifiedBy>
  <cp:lastPrinted>2014-05-12T05:28:00Z</cp:lastPrinted>
  <dcterms:created xsi:type="dcterms:W3CDTF">2014-05-07T10:32:16Z</dcterms:created>
  <dcterms:modified xsi:type="dcterms:W3CDTF">2014-06-02T13:05:21Z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1033-8.1.0.2942</vt:lpwstr>
  </property>
</Properties>
</file>