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8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<sst xmlns="http://schemas.openxmlformats.org/spreadsheetml/2006/main" count="218" uniqueCount="183">
  <si>
    <t xml:space="preserve">Příloha č. 1 Rozvaha </t>
  </si>
  <si>
    <t>Příloha č. 3 Doplňující údaje</t>
  </si>
  <si>
    <t>Tabulky zpracuje samostatně vysoká škola</t>
  </si>
  <si>
    <t>Příloha č. 4</t>
  </si>
  <si>
    <t>Hospodářský výsledek</t>
  </si>
  <si>
    <t>Položka</t>
  </si>
  <si>
    <t>HV z hlavní činnosti</t>
  </si>
  <si>
    <t>HV z doplňkové činnosti</t>
  </si>
  <si>
    <t>Položky upravující HV</t>
  </si>
  <si>
    <t>HV celkem</t>
  </si>
  <si>
    <t>Sem vložte řádky dle potřeby</t>
  </si>
  <si>
    <t>C e l k e m</t>
  </si>
  <si>
    <t xml:space="preserve">Poznámka: Položky upravující HV (+,-) rozumí se např. daňové vyrovnání, vyrovnání ztráty z minulých </t>
  </si>
  <si>
    <t>let, odvody apod.</t>
  </si>
  <si>
    <t>Příloha č. 4 a</t>
  </si>
  <si>
    <t xml:space="preserve">Nerozdělený zisk, neuhrazená ztráta </t>
  </si>
  <si>
    <t>Účet 932</t>
  </si>
  <si>
    <t xml:space="preserve"> </t>
  </si>
  <si>
    <t>Příloha č. 5</t>
  </si>
  <si>
    <t>tis. Kč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</si>
  <si>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</si>
  <si>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</si>
  <si>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</si>
  <si>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</si>
  <si>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</si>
  <si>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</si>
  <si>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</si>
  <si>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</si>
  <si>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</si>
  <si>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</si>
  <si>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6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</si>
  <si>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</si>
  <si>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</si>
  <si>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</si>
  <si>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</si>
  <si>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</si>
  <si>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</si>
  <si>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</si>
  <si>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</si>
  <si>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</si>
  <si>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</si>
  <si>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</si>
  <si>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</si>
  <si>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</si>
  <si>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</si>
  <si>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</si>
  <si>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</si>
  <si>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</si>
  <si>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</si>
  <si>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</si>
  <si>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</si>
  <si>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</si>
  <si>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</si>
  <si>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</si>
  <si>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</si>
  <si>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</si>
  <si>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</si>
  <si>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</si>
  <si>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</si>
  <si>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</si>
  <si>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</si>
  <si>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</si>
  <si>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zák. pojištění</t>
  </si>
  <si>
    <t>sociální. náklady*)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</si>
  <si>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</si>
  <si>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</si>
  <si>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</si>
  <si>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</si>
  <si>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</si>
  <si>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</si>
  <si>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</si>
  <si>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</si>
  <si>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</si>
  <si>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</si>
  <si>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</si>
  <si>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</si>
  <si>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</si>
  <si>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</si>
  <si>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</si>
  <si>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 xml:space="preserve">*)  uvede se jejich přesná charakteristika - druh </t>
  </si>
  <si>
    <t>**) Zejména pohonné hmoty, drobný majetek, telefony, energie, voda, pára, plyn</t>
  </si>
  <si>
    <t>Příloha č. 8</t>
  </si>
  <si>
    <t xml:space="preserve">Pracovníci a mzdové prostředky </t>
  </si>
  <si>
    <t>Od řádku 4 v tis. Kč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</si>
  <si>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</si>
  <si>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</si>
  <si>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</si>
  <si>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</si>
  <si>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</si>
  <si>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</si>
  <si>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</si>
  <si>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</si>
  <si>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</si>
  <si>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</si>
  <si>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</si>
  <si>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</si>
  <si>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</si>
  <si>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</si>
  <si>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</si>
  <si>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</si>
  <si>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</si>
  <si>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</si>
  <si>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</si>
  <si>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</si>
  <si>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Tvorba fondu</t>
  </si>
  <si>
    <t>Čerpání fondu</t>
  </si>
  <si>
    <t xml:space="preserve">      z toho: z hlavní činnosti</t>
  </si>
  <si>
    <t>Vysvětlivky:</t>
  </si>
  <si>
    <t>Příloha č. 10</t>
  </si>
  <si>
    <t xml:space="preserve">Počty studentů                    </t>
  </si>
  <si>
    <t>z toho:  studující v cizím jazyce*)</t>
  </si>
  <si>
    <t>Poznámka:</t>
  </si>
  <si>
    <t xml:space="preserve">   </t>
  </si>
  <si>
    <t>Stipendia</t>
  </si>
  <si>
    <t xml:space="preserve">           </t>
  </si>
  <si>
    <t>Z dotace</t>
  </si>
  <si>
    <t xml:space="preserve">   Ostatní</t>
  </si>
  <si>
    <t>MŠMT</t>
  </si>
  <si>
    <t xml:space="preserve">     zdroje</t>
  </si>
  <si>
    <t xml:space="preserve">Stipendia celkem:        </t>
  </si>
  <si>
    <t xml:space="preserve">      v tom: prospěchová</t>
  </si>
  <si>
    <t xml:space="preserve">                sociální</t>
  </si>
  <si>
    <t xml:space="preserve">                ubytovací </t>
  </si>
  <si>
    <t xml:space="preserve">            dále doplnit dle stipendijního řádu</t>
  </si>
  <si>
    <t>dotační položky a ukazatele</t>
  </si>
  <si>
    <t>vráceno v průběhu roku na výdajový účet poskytovatele (informativní)</t>
  </si>
  <si>
    <t>vráceno v průběhu roku na příjmový  účet poskytovatele (depozitní účet)</t>
  </si>
  <si>
    <t>vratka</t>
  </si>
  <si>
    <t>a</t>
  </si>
  <si>
    <t>sociální stipendia</t>
  </si>
  <si>
    <t>ubytovací stipendia</t>
  </si>
  <si>
    <t xml:space="preserve">dotace na činnost školy </t>
  </si>
  <si>
    <t>dotace celkem</t>
  </si>
  <si>
    <t>ve sloupci a) -  jednotlivým titulem se rozumí stanovený účel</t>
  </si>
  <si>
    <t>sloupec 1 - uvádí se celkový objem dotace stanovené v rozhodnutí</t>
  </si>
  <si>
    <t>sloupec 6 - uvádí se celkový objem vratek dotace při finančním vypořádání</t>
  </si>
  <si>
    <t>Škola, sestavil:</t>
  </si>
  <si>
    <t>Kontroloval:</t>
  </si>
  <si>
    <t>Datum a podpis:</t>
  </si>
  <si>
    <t>E-mail:</t>
  </si>
  <si>
    <t xml:space="preserve">Finanční vypořádání  k ostatním kapitolám SR a jiným dotacím      </t>
  </si>
  <si>
    <t xml:space="preserve">Příloha č. 2 Výkaz zisku a ztráty </t>
  </si>
  <si>
    <t>Počet řádků odpovídá počtu dílčích částí subjektu (lze upravit dle potřeby)</t>
  </si>
  <si>
    <t xml:space="preserve">     snížený o vratku dotace v průběhu roku na výdajový účet</t>
  </si>
  <si>
    <t xml:space="preserve">sloupec 3 - vyplňuje se pokud  příjemce provedl vratku dotace nebo její části již v průběhu roku, za který se provádí finanční vypořádání, </t>
  </si>
  <si>
    <t xml:space="preserve">     zpět na výdajový účet poskytovatele (tento údaj jsou informativní ve vztahu k údajům uvedeným ve sloupci 2)</t>
  </si>
  <si>
    <t xml:space="preserve">sloupec 4 - vyplňuje se, pokud příjemce provedl vratku dotace nebo její části již v průběhu roku, za který se provádí finanční vypořádání na příjmový účet </t>
  </si>
  <si>
    <t xml:space="preserve">     poskytovatele. Upozorňujeme, že vratky musí být správně zaslány pouze na výdajový účet, ze kterého byly dotace poskytnuty  </t>
  </si>
  <si>
    <t xml:space="preserve">     (pokud jsou vráceny v průběhu kalendářního roku, ve kterém byla dotace poskytnuta) nebo na depozitní účet (vratky vyplývající z finančního vypořádání)</t>
  </si>
  <si>
    <t>Příloha č. 5a</t>
  </si>
  <si>
    <t>Příloha č. 7</t>
  </si>
  <si>
    <t>*) Po správném vyplnění řádků 5, 6 (a tím i 4), 7, 9 a 10 se nahradí hlášení "chyba" v řádku 8 náležitým číselným údajem</t>
  </si>
  <si>
    <t>*)studenti studující ve studijním programu akreditovaném pro výuku v cizím jazyce</t>
  </si>
  <si>
    <t>řádky 1 a 4 celkem korespondují s Rozvahou Pasiva A 1.Fondy, úč.900 a 911, dále analytické členění</t>
  </si>
  <si>
    <t xml:space="preserve">Celkem </t>
  </si>
  <si>
    <t xml:space="preserve">*) doplnit Fondy organizace podle typu - uvést jmenovitě </t>
  </si>
  <si>
    <t>řádek 7, sloupec 5 nesmí překročit výši hospodářského výsledku</t>
  </si>
  <si>
    <t xml:space="preserve">                 z doplňkové činnosti </t>
  </si>
  <si>
    <t>Č. ř.</t>
  </si>
  <si>
    <t>Celkem řádky 1+2+3+4</t>
  </si>
  <si>
    <t xml:space="preserve"> tis. Kč</t>
  </si>
  <si>
    <t xml:space="preserve"> Kč</t>
  </si>
  <si>
    <t>k 31.12.2014</t>
  </si>
  <si>
    <t>Finanční vypořádání SVŠ se státním rozpočtem za rok 2014 z kapitoly 333 - MŠMT</t>
  </si>
  <si>
    <t>poskytnuto k 31.12.2014</t>
  </si>
  <si>
    <t>čerpáno k 31.12.2014</t>
  </si>
  <si>
    <t>skutečně použito k 31.12.2014</t>
  </si>
  <si>
    <t>sloupec 2 - uvádí se celkový objem dotace převedené poskytovatelem na účet příjemce do 31.12.2014</t>
  </si>
  <si>
    <t>sloupec 5 - uvádí se výše skutečně použitých prostředků příjemcem z poskytnuté  dotace k 31.12.2014</t>
  </si>
  <si>
    <t>Poskytnuto k 31.12.2014</t>
  </si>
  <si>
    <t>Použito k  31.12.2014</t>
  </si>
  <si>
    <t>Přehled vybraných vlastních výnosů za rok 2014</t>
  </si>
  <si>
    <t>Průměrný evid. počet pracovníků přepočtený za rok  2014 (celkem)</t>
  </si>
  <si>
    <t>Průměrná mzda za rok 2014 v Kč /v propočtu na 12 měsíců, bez OPPP(OON)</t>
  </si>
  <si>
    <t>Průměrná mzda za rok 2013 v Kč</t>
  </si>
  <si>
    <t>Nárůst mzdy r.2014 oproti r. 2013 v %</t>
  </si>
  <si>
    <t xml:space="preserve">Mzdové prostředky vyplacené v roce 2013 z ostatních zdrojů  </t>
  </si>
  <si>
    <t>Stav k 1.1.2014</t>
  </si>
  <si>
    <t xml:space="preserve">    z toho: příděl ze zisku za r. 2013</t>
  </si>
  <si>
    <t>Stav k 31.12.2014</t>
  </si>
  <si>
    <t>Návrh na rozdělení zisku roku 2014 do fondů v r. 2015 (návrh)</t>
  </si>
  <si>
    <t>Počet studentů k 31.10.2014</t>
  </si>
  <si>
    <t>Celkem k 31.12.2014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</si>
</sst>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6" fillId="0" borderId="14" xfId="50" applyFont="1" applyBorder="1" applyAlignment="1">
      <alignment vertical="center" wrapText="1"/>
      <protection/>
    </xf>
    <xf numFmtId="0" fontId="6" fillId="0" borderId="15" xfId="50" applyFont="1" applyBorder="1" applyAlignment="1">
      <alignment vertical="center" wrapText="1"/>
      <protection/>
    </xf>
    <xf numFmtId="0" fontId="6" fillId="0" borderId="16" xfId="50" applyFont="1" applyBorder="1" applyAlignment="1">
      <alignment vertical="center" wrapText="1"/>
      <protection/>
    </xf>
    <xf numFmtId="0" fontId="6" fillId="0" borderId="17" xfId="50" applyFont="1" applyBorder="1" applyAlignment="1">
      <alignment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9" xfId="50" applyFont="1" applyBorder="1" applyAlignment="1">
      <alignment horizontal="center" vertical="center" wrapText="1"/>
      <protection/>
    </xf>
    <xf numFmtId="0" fontId="6" fillId="0" borderId="20" xfId="50" applyFont="1" applyBorder="1" applyAlignment="1">
      <alignment horizontal="center" vertical="center" wrapText="1"/>
      <protection/>
    </xf>
    <xf numFmtId="0" fontId="6" fillId="0" borderId="21" xfId="50" applyFont="1" applyBorder="1" applyAlignment="1">
      <alignment horizontal="center" vertical="center" wrapText="1"/>
      <protection/>
    </xf>
    <xf numFmtId="0" fontId="6" fillId="0" borderId="22" xfId="50" applyFont="1" applyBorder="1" applyAlignment="1">
      <alignment vertical="center" wrapText="1"/>
      <protection/>
    </xf>
    <xf numFmtId="0" fontId="6" fillId="0" borderId="23" xfId="50" applyFont="1" applyBorder="1" applyAlignment="1">
      <alignment horizontal="center" vertical="center" wrapText="1"/>
      <protection/>
    </xf>
    <xf numFmtId="0" fontId="6" fillId="0" borderId="24" xfId="50" applyFont="1" applyBorder="1" applyAlignment="1">
      <alignment horizontal="center" vertical="center" wrapText="1"/>
      <protection/>
    </xf>
    <xf numFmtId="0" fontId="6" fillId="0" borderId="25" xfId="50" applyFont="1" applyBorder="1" applyAlignment="1">
      <alignment horizontal="center" vertical="center" wrapText="1"/>
      <protection/>
    </xf>
    <xf numFmtId="0" fontId="7" fillId="0" borderId="26" xfId="47" applyFont="1" applyBorder="1" applyAlignment="1">
      <alignment vertical="top" wrapText="1"/>
      <protection/>
    </xf>
    <xf numFmtId="0" fontId="2" fillId="0" borderId="27" xfId="50" applyFont="1" applyBorder="1" applyAlignment="1">
      <alignment horizontal="justify" vertical="center" wrapText="1"/>
      <protection/>
    </xf>
    <xf numFmtId="0" fontId="2" fillId="0" borderId="28" xfId="50" applyFont="1" applyBorder="1" applyAlignment="1">
      <alignment horizontal="justify" vertical="center" wrapText="1"/>
      <protection/>
    </xf>
    <xf numFmtId="0" fontId="2" fillId="0" borderId="29" xfId="50" applyFont="1" applyBorder="1" applyAlignment="1">
      <alignment horizontal="justify" vertical="center" wrapText="1"/>
      <protection/>
    </xf>
    <xf numFmtId="0" fontId="2" fillId="0" borderId="30" xfId="50" applyFont="1" applyBorder="1" applyAlignment="1">
      <alignment horizontal="justify" vertical="center" wrapText="1"/>
      <protection/>
    </xf>
    <xf numFmtId="0" fontId="2" fillId="0" borderId="31" xfId="50" applyFont="1" applyBorder="1" applyAlignment="1">
      <alignment horizontal="justify" vertical="center" wrapText="1"/>
      <protection/>
    </xf>
    <xf numFmtId="0" fontId="2" fillId="0" borderId="32" xfId="50" applyFont="1" applyBorder="1" applyAlignment="1">
      <alignment horizontal="justify" vertical="center" wrapText="1"/>
      <protection/>
    </xf>
    <xf numFmtId="0" fontId="2" fillId="0" borderId="33" xfId="50" applyFont="1" applyBorder="1" applyAlignment="1">
      <alignment horizontal="justify" vertical="center" wrapText="1"/>
      <protection/>
    </xf>
    <xf numFmtId="0" fontId="6" fillId="0" borderId="34" xfId="50" applyFont="1" applyBorder="1" applyAlignment="1">
      <alignment horizontal="justify" vertical="center" wrapText="1"/>
      <protection/>
    </xf>
    <xf numFmtId="0" fontId="2" fillId="0" borderId="35" xfId="50" applyFont="1" applyBorder="1" applyAlignment="1">
      <alignment vertical="center" wrapText="1"/>
      <protection/>
    </xf>
    <xf numFmtId="0" fontId="2" fillId="0" borderId="36" xfId="50" applyFont="1" applyBorder="1" applyAlignment="1">
      <alignment vertical="center" wrapText="1"/>
      <protection/>
    </xf>
    <xf numFmtId="0" fontId="2" fillId="0" borderId="0" xfId="50" applyFont="1" applyBorder="1" applyAlignment="1">
      <alignment horizontal="justify" vertical="center" wrapText="1"/>
      <protection/>
    </xf>
    <xf numFmtId="0" fontId="6" fillId="0" borderId="0" xfId="50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2" fillId="0" borderId="37" xfId="50" applyFont="1" applyBorder="1" applyAlignment="1">
      <alignment vertical="center" wrapText="1"/>
      <protection/>
    </xf>
    <xf numFmtId="0" fontId="2" fillId="0" borderId="38" xfId="50" applyFont="1" applyBorder="1" applyAlignment="1">
      <alignment vertical="center" wrapText="1"/>
      <protection/>
    </xf>
    <xf numFmtId="0" fontId="2" fillId="0" borderId="39" xfId="50" applyFont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8" fillId="0" borderId="40" xfId="50" applyFont="1" applyBorder="1" applyAlignment="1">
      <alignment vertical="center" wrapText="1"/>
      <protection/>
    </xf>
    <xf numFmtId="0" fontId="8" fillId="0" borderId="41" xfId="50" applyFont="1" applyBorder="1" applyAlignment="1">
      <alignment vertical="center" wrapText="1"/>
      <protection/>
    </xf>
    <xf numFmtId="0" fontId="8" fillId="0" borderId="39" xfId="50" applyFont="1" applyBorder="1" applyAlignment="1">
      <alignment vertical="center" wrapText="1"/>
      <protection/>
    </xf>
    <xf numFmtId="0" fontId="8" fillId="0" borderId="0" xfId="50" applyFont="1" applyBorder="1" applyAlignment="1">
      <alignment vertical="center" wrapText="1"/>
      <protection/>
    </xf>
    <xf numFmtId="0" fontId="55" fillId="0" borderId="0" xfId="50" applyFont="1" applyAlignment="1">
      <alignment vertical="center"/>
      <protection/>
    </xf>
    <xf numFmtId="0" fontId="3" fillId="0" borderId="0" xfId="48" applyFont="1" applyAlignment="1">
      <alignment horizontal="left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Alignment="1">
      <alignment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42" xfId="48" applyFont="1" applyBorder="1" applyAlignment="1">
      <alignment vertical="center" wrapText="1"/>
      <protection/>
    </xf>
    <xf numFmtId="0" fontId="2" fillId="0" borderId="43" xfId="48" applyFont="1" applyBorder="1" applyAlignment="1">
      <alignment vertical="center" wrapText="1"/>
      <protection/>
    </xf>
    <xf numFmtId="0" fontId="2" fillId="0" borderId="44" xfId="48" applyFont="1" applyBorder="1" applyAlignment="1">
      <alignment vertical="center" wrapText="1"/>
      <protection/>
    </xf>
    <xf numFmtId="0" fontId="2" fillId="0" borderId="26" xfId="48" applyFont="1" applyBorder="1" applyAlignment="1">
      <alignment vertical="center"/>
      <protection/>
    </xf>
    <xf numFmtId="0" fontId="2" fillId="0" borderId="29" xfId="48" applyFont="1" applyBorder="1" applyAlignment="1">
      <alignment vertical="center" wrapText="1"/>
      <protection/>
    </xf>
    <xf numFmtId="0" fontId="2" fillId="33" borderId="45" xfId="48" applyFont="1" applyFill="1" applyBorder="1" applyAlignment="1">
      <alignment vertical="center" wrapText="1"/>
      <protection/>
    </xf>
    <xf numFmtId="0" fontId="2" fillId="33" borderId="46" xfId="48" applyFont="1" applyFill="1" applyBorder="1" applyAlignment="1">
      <alignment vertical="center" wrapText="1"/>
      <protection/>
    </xf>
    <xf numFmtId="0" fontId="2" fillId="33" borderId="47" xfId="48" applyFont="1" applyFill="1" applyBorder="1" applyAlignment="1">
      <alignment vertical="center" wrapText="1"/>
      <protection/>
    </xf>
    <xf numFmtId="0" fontId="2" fillId="0" borderId="48" xfId="48" applyFont="1" applyBorder="1" applyAlignment="1">
      <alignment vertical="center" wrapText="1"/>
      <protection/>
    </xf>
    <xf numFmtId="0" fontId="2" fillId="0" borderId="27" xfId="48" applyFont="1" applyBorder="1" applyAlignment="1">
      <alignment vertical="center" wrapText="1"/>
      <protection/>
    </xf>
    <xf numFmtId="0" fontId="7" fillId="0" borderId="29" xfId="48" applyFont="1" applyBorder="1" applyAlignment="1">
      <alignment vertical="center" wrapText="1"/>
      <protection/>
    </xf>
    <xf numFmtId="0" fontId="2" fillId="0" borderId="49" xfId="48" applyFont="1" applyBorder="1" applyAlignment="1">
      <alignment vertical="center" wrapText="1"/>
      <protection/>
    </xf>
    <xf numFmtId="0" fontId="2" fillId="0" borderId="31" xfId="48" applyFont="1" applyBorder="1" applyAlignment="1">
      <alignment vertical="center" wrapText="1"/>
      <protection/>
    </xf>
    <xf numFmtId="0" fontId="9" fillId="0" borderId="29" xfId="48" applyFont="1" applyBorder="1" applyAlignment="1">
      <alignment vertical="center" wrapText="1"/>
      <protection/>
    </xf>
    <xf numFmtId="0" fontId="2" fillId="0" borderId="26" xfId="48" applyFont="1" applyBorder="1" applyAlignment="1">
      <alignment vertical="center" wrapText="1"/>
      <protection/>
    </xf>
    <xf numFmtId="0" fontId="2" fillId="33" borderId="26" xfId="48" applyFont="1" applyFill="1" applyBorder="1" applyAlignment="1">
      <alignment vertical="center" wrapText="1"/>
      <protection/>
    </xf>
    <xf numFmtId="0" fontId="2" fillId="33" borderId="48" xfId="48" applyFont="1" applyFill="1" applyBorder="1" applyAlignment="1">
      <alignment vertical="center" wrapText="1"/>
      <protection/>
    </xf>
    <xf numFmtId="0" fontId="2" fillId="0" borderId="30" xfId="48" applyFont="1" applyBorder="1" applyAlignment="1">
      <alignment vertical="center"/>
      <protection/>
    </xf>
    <xf numFmtId="0" fontId="9" fillId="0" borderId="33" xfId="48" applyFont="1" applyBorder="1" applyAlignment="1">
      <alignment vertical="center" wrapText="1"/>
      <protection/>
    </xf>
    <xf numFmtId="0" fontId="2" fillId="33" borderId="19" xfId="48" applyFont="1" applyFill="1" applyBorder="1" applyAlignment="1">
      <alignment vertical="center" wrapText="1"/>
      <protection/>
    </xf>
    <xf numFmtId="0" fontId="2" fillId="33" borderId="21" xfId="48" applyFont="1" applyFill="1" applyBorder="1" applyAlignment="1">
      <alignment vertical="center" wrapText="1"/>
      <protection/>
    </xf>
    <xf numFmtId="0" fontId="2" fillId="0" borderId="34" xfId="48" applyFont="1" applyBorder="1" applyAlignment="1">
      <alignment vertical="center"/>
      <protection/>
    </xf>
    <xf numFmtId="0" fontId="6" fillId="0" borderId="36" xfId="48" applyFont="1" applyBorder="1" applyAlignment="1">
      <alignment vertical="center" wrapText="1"/>
      <protection/>
    </xf>
    <xf numFmtId="0" fontId="6" fillId="0" borderId="50" xfId="48" applyFont="1" applyBorder="1" applyAlignment="1">
      <alignment vertical="center" wrapText="1"/>
      <protection/>
    </xf>
    <xf numFmtId="0" fontId="6" fillId="33" borderId="35" xfId="48" applyFont="1" applyFill="1" applyBorder="1" applyAlignment="1">
      <alignment vertical="center" wrapText="1"/>
      <protection/>
    </xf>
    <xf numFmtId="0" fontId="6" fillId="33" borderId="36" xfId="48" applyFont="1" applyFill="1" applyBorder="1" applyAlignment="1">
      <alignment vertical="center" wrapText="1"/>
      <protection/>
    </xf>
    <xf numFmtId="0" fontId="2" fillId="0" borderId="0" xfId="48" applyFont="1" applyBorder="1" applyAlignment="1">
      <alignment horizontal="justify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6" fillId="0" borderId="0" xfId="48" applyFont="1" applyBorder="1" applyAlignment="1">
      <alignment horizontal="justify" vertical="center"/>
      <protection/>
    </xf>
    <xf numFmtId="0" fontId="3" fillId="0" borderId="0" xfId="47" applyFont="1" applyBorder="1" applyAlignment="1">
      <alignment vertical="center"/>
      <protection/>
    </xf>
    <xf numFmtId="0" fontId="10" fillId="0" borderId="0" xfId="49" applyFont="1" applyBorder="1" applyAlignment="1" applyProtection="1">
      <alignment vertical="center"/>
      <protection locked="0"/>
    </xf>
    <xf numFmtId="0" fontId="11" fillId="0" borderId="0" xfId="49" applyFont="1" applyBorder="1" applyAlignment="1" applyProtection="1">
      <alignment vertical="center"/>
      <protection locked="0"/>
    </xf>
    <xf numFmtId="0" fontId="11" fillId="0" borderId="0" xfId="49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>
      <alignment vertical="center"/>
      <protection/>
    </xf>
    <xf numFmtId="0" fontId="11" fillId="0" borderId="0" xfId="49" applyFont="1" applyAlignment="1" applyProtection="1">
      <alignment vertical="center"/>
      <protection locked="0"/>
    </xf>
    <xf numFmtId="0" fontId="11" fillId="0" borderId="0" xfId="49" applyFont="1" applyBorder="1" applyAlignment="1" applyProtection="1">
      <alignment horizontal="center" vertical="center" wrapText="1"/>
      <protection locked="0"/>
    </xf>
    <xf numFmtId="0" fontId="2" fillId="0" borderId="0" xfId="49" applyProtection="1">
      <alignment/>
      <protection locked="0"/>
    </xf>
    <xf numFmtId="0" fontId="2" fillId="0" borderId="0" xfId="49">
      <alignment/>
      <protection/>
    </xf>
    <xf numFmtId="0" fontId="11" fillId="0" borderId="0" xfId="49" applyFont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horizontal="justify" vertical="center" wrapText="1"/>
      <protection/>
    </xf>
    <xf numFmtId="0" fontId="11" fillId="0" borderId="0" xfId="49" applyFont="1" applyBorder="1" applyAlignment="1" applyProtection="1">
      <alignment horizontal="center" vertical="center"/>
      <protection locked="0"/>
    </xf>
    <xf numFmtId="0" fontId="11" fillId="0" borderId="0" xfId="49" applyFont="1" applyBorder="1" applyAlignment="1" applyProtection="1">
      <alignment vertical="center" wrapText="1"/>
      <protection hidden="1"/>
    </xf>
    <xf numFmtId="0" fontId="2" fillId="0" borderId="0" xfId="49" applyFont="1">
      <alignment/>
      <protection/>
    </xf>
    <xf numFmtId="0" fontId="12" fillId="0" borderId="0" xfId="49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6" fillId="0" borderId="0" xfId="47" applyFont="1" applyAlignment="1">
      <alignment vertical="center"/>
      <protection/>
    </xf>
    <xf numFmtId="0" fontId="2" fillId="0" borderId="34" xfId="47" applyFont="1" applyBorder="1" applyAlignment="1">
      <alignment horizontal="center" vertical="center"/>
      <protection/>
    </xf>
    <xf numFmtId="0" fontId="2" fillId="0" borderId="50" xfId="47" applyFont="1" applyBorder="1" applyAlignment="1">
      <alignment horizontal="center" vertical="center" wrapText="1"/>
      <protection/>
    </xf>
    <xf numFmtId="0" fontId="2" fillId="0" borderId="35" xfId="47" applyFont="1" applyBorder="1" applyAlignment="1">
      <alignment horizontal="center" vertical="center" wrapText="1"/>
      <protection/>
    </xf>
    <xf numFmtId="0" fontId="2" fillId="0" borderId="36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 vertical="center"/>
      <protection/>
    </xf>
    <xf numFmtId="0" fontId="2" fillId="0" borderId="22" xfId="47" applyFont="1" applyBorder="1" applyAlignment="1">
      <alignment vertical="center"/>
      <protection/>
    </xf>
    <xf numFmtId="0" fontId="2" fillId="0" borderId="51" xfId="47" applyFont="1" applyBorder="1" applyAlignment="1">
      <alignment vertical="center"/>
      <protection/>
    </xf>
    <xf numFmtId="0" fontId="2" fillId="0" borderId="52" xfId="47" applyFont="1" applyBorder="1" applyAlignment="1">
      <alignment vertical="center"/>
      <protection/>
    </xf>
    <xf numFmtId="0" fontId="2" fillId="0" borderId="45" xfId="47" applyFont="1" applyFill="1" applyBorder="1" applyAlignment="1">
      <alignment vertical="center" wrapText="1"/>
      <protection/>
    </xf>
    <xf numFmtId="0" fontId="2" fillId="0" borderId="46" xfId="47" applyFont="1" applyFill="1" applyBorder="1" applyAlignment="1">
      <alignment vertical="center" wrapText="1"/>
      <protection/>
    </xf>
    <xf numFmtId="0" fontId="2" fillId="0" borderId="47" xfId="47" applyFont="1" applyBorder="1" applyAlignment="1">
      <alignment vertical="center" wrapText="1"/>
      <protection/>
    </xf>
    <xf numFmtId="0" fontId="2" fillId="0" borderId="26" xfId="47" applyFont="1" applyBorder="1" applyAlignment="1">
      <alignment vertical="center"/>
      <protection/>
    </xf>
    <xf numFmtId="0" fontId="2" fillId="0" borderId="28" xfId="47" applyFont="1" applyBorder="1" applyAlignment="1">
      <alignment vertical="center" wrapText="1"/>
      <protection/>
    </xf>
    <xf numFmtId="0" fontId="2" fillId="0" borderId="48" xfId="47" applyFont="1" applyBorder="1" applyAlignment="1">
      <alignment vertical="center"/>
      <protection/>
    </xf>
    <xf numFmtId="0" fontId="2" fillId="0" borderId="48" xfId="47" applyFont="1" applyFill="1" applyBorder="1" applyAlignment="1">
      <alignment vertical="center" wrapText="1"/>
      <protection/>
    </xf>
    <xf numFmtId="0" fontId="2" fillId="0" borderId="27" xfId="47" applyFont="1" applyFill="1" applyBorder="1" applyAlignment="1">
      <alignment vertical="center" wrapText="1"/>
      <protection/>
    </xf>
    <xf numFmtId="0" fontId="2" fillId="0" borderId="29" xfId="47" applyFont="1" applyBorder="1" applyAlignment="1">
      <alignment vertical="center" wrapText="1"/>
      <protection/>
    </xf>
    <xf numFmtId="0" fontId="2" fillId="0" borderId="48" xfId="47" applyFont="1" applyBorder="1" applyAlignment="1">
      <alignment vertical="center" wrapText="1"/>
      <protection/>
    </xf>
    <xf numFmtId="0" fontId="2" fillId="0" borderId="53" xfId="47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2" fillId="0" borderId="18" xfId="47" applyFont="1" applyBorder="1" applyAlignment="1">
      <alignment vertical="center"/>
      <protection/>
    </xf>
    <xf numFmtId="0" fontId="2" fillId="0" borderId="54" xfId="47" applyFont="1" applyBorder="1" applyAlignment="1">
      <alignment vertical="center"/>
      <protection/>
    </xf>
    <xf numFmtId="0" fontId="0" fillId="0" borderId="54" xfId="0" applyBorder="1" applyAlignment="1">
      <alignment vertical="center"/>
    </xf>
    <xf numFmtId="0" fontId="2" fillId="0" borderId="49" xfId="47" applyFont="1" applyBorder="1" applyAlignment="1">
      <alignment vertical="center"/>
      <protection/>
    </xf>
    <xf numFmtId="0" fontId="2" fillId="0" borderId="49" xfId="47" applyFont="1" applyFill="1" applyBorder="1" applyAlignment="1">
      <alignment vertical="center" wrapText="1"/>
      <protection/>
    </xf>
    <xf numFmtId="0" fontId="2" fillId="0" borderId="31" xfId="47" applyFont="1" applyFill="1" applyBorder="1" applyAlignment="1">
      <alignment vertical="center" wrapText="1"/>
      <protection/>
    </xf>
    <xf numFmtId="0" fontId="2" fillId="0" borderId="14" xfId="47" applyFont="1" applyBorder="1" applyAlignment="1">
      <alignment vertical="center"/>
      <protection/>
    </xf>
    <xf numFmtId="0" fontId="2" fillId="0" borderId="55" xfId="47" applyFont="1" applyBorder="1" applyAlignment="1">
      <alignment vertical="center"/>
      <protection/>
    </xf>
    <xf numFmtId="0" fontId="0" fillId="0" borderId="56" xfId="0" applyBorder="1" applyAlignment="1">
      <alignment vertical="center"/>
    </xf>
    <xf numFmtId="0" fontId="2" fillId="0" borderId="42" xfId="47" applyFont="1" applyBorder="1" applyAlignment="1">
      <alignment vertical="center"/>
      <protection/>
    </xf>
    <xf numFmtId="0" fontId="2" fillId="0" borderId="42" xfId="47" applyFont="1" applyFill="1" applyBorder="1" applyAlignment="1">
      <alignment vertical="center" wrapText="1"/>
      <protection/>
    </xf>
    <xf numFmtId="0" fontId="2" fillId="0" borderId="43" xfId="47" applyFont="1" applyFill="1" applyBorder="1" applyAlignment="1">
      <alignment vertical="center" wrapText="1"/>
      <protection/>
    </xf>
    <xf numFmtId="0" fontId="2" fillId="0" borderId="44" xfId="47" applyFont="1" applyBorder="1" applyAlignment="1">
      <alignment vertical="center" wrapText="1"/>
      <protection/>
    </xf>
    <xf numFmtId="0" fontId="6" fillId="0" borderId="0" xfId="47" applyFont="1" applyAlignment="1">
      <alignment horizontal="justify" vertical="center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6" fillId="0" borderId="36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/>
      <protection/>
    </xf>
    <xf numFmtId="0" fontId="2" fillId="0" borderId="51" xfId="50" applyFont="1" applyBorder="1" applyAlignment="1">
      <alignment vertical="center"/>
      <protection/>
    </xf>
    <xf numFmtId="0" fontId="2" fillId="0" borderId="52" xfId="50" applyFont="1" applyBorder="1" applyAlignment="1">
      <alignment vertical="center"/>
      <protection/>
    </xf>
    <xf numFmtId="0" fontId="2" fillId="0" borderId="47" xfId="50" applyFont="1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26" xfId="50" applyFont="1" applyBorder="1" applyAlignment="1">
      <alignment horizontal="center" vertical="center"/>
      <protection/>
    </xf>
    <xf numFmtId="0" fontId="2" fillId="0" borderId="29" xfId="50" applyFont="1" applyBorder="1" applyAlignment="1">
      <alignment vertical="center" wrapText="1"/>
      <protection/>
    </xf>
    <xf numFmtId="0" fontId="2" fillId="0" borderId="53" xfId="50" applyFont="1" applyBorder="1" applyAlignment="1">
      <alignment vertical="center"/>
      <protection/>
    </xf>
    <xf numFmtId="0" fontId="2" fillId="0" borderId="48" xfId="50" applyFont="1" applyBorder="1" applyAlignment="1">
      <alignment vertical="center"/>
      <protection/>
    </xf>
    <xf numFmtId="0" fontId="2" fillId="0" borderId="57" xfId="50" applyFont="1" applyBorder="1" applyAlignment="1">
      <alignment horizontal="center" vertical="center"/>
      <protection/>
    </xf>
    <xf numFmtId="0" fontId="2" fillId="0" borderId="54" xfId="50" applyFont="1" applyBorder="1" applyAlignment="1">
      <alignment vertical="center"/>
      <protection/>
    </xf>
    <xf numFmtId="0" fontId="2" fillId="0" borderId="49" xfId="50" applyFont="1" applyBorder="1" applyAlignment="1">
      <alignment vertical="center"/>
      <protection/>
    </xf>
    <xf numFmtId="0" fontId="2" fillId="0" borderId="33" xfId="50" applyFont="1" applyBorder="1" applyAlignment="1">
      <alignment vertical="center" wrapText="1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58" xfId="50" applyFont="1" applyBorder="1" applyAlignment="1">
      <alignment vertical="center"/>
      <protection/>
    </xf>
    <xf numFmtId="0" fontId="2" fillId="0" borderId="50" xfId="50" applyFont="1" applyBorder="1" applyAlignment="1">
      <alignment vertical="center"/>
      <protection/>
    </xf>
    <xf numFmtId="0" fontId="2" fillId="0" borderId="36" xfId="50" applyFont="1" applyBorder="1" applyAlignment="1">
      <alignment horizontal="right" vertical="center" wrapText="1"/>
      <protection/>
    </xf>
    <xf numFmtId="0" fontId="2" fillId="0" borderId="0" xfId="50" applyFont="1" applyAlignment="1">
      <alignment horizontal="justify" vertical="center"/>
      <protection/>
    </xf>
    <xf numFmtId="0" fontId="6" fillId="0" borderId="0" xfId="50" applyFont="1" applyBorder="1" applyAlignment="1">
      <alignment horizontal="justify"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59" xfId="50" applyFont="1" applyBorder="1" applyAlignment="1">
      <alignment horizontal="center" vertical="center" wrapText="1"/>
      <protection/>
    </xf>
    <xf numFmtId="0" fontId="6" fillId="0" borderId="34" xfId="50" applyFont="1" applyBorder="1" applyAlignment="1">
      <alignment horizontal="center" vertical="center" wrapText="1"/>
      <protection/>
    </xf>
    <xf numFmtId="0" fontId="6" fillId="0" borderId="35" xfId="50" applyFont="1" applyBorder="1" applyAlignment="1">
      <alignment horizontal="center" vertical="center" wrapText="1"/>
      <protection/>
    </xf>
    <xf numFmtId="0" fontId="6" fillId="0" borderId="60" xfId="50" applyFont="1" applyBorder="1" applyAlignment="1">
      <alignment horizontal="center" vertical="center" wrapText="1"/>
      <protection/>
    </xf>
    <xf numFmtId="0" fontId="2" fillId="0" borderId="35" xfId="50" applyFont="1" applyBorder="1" applyAlignment="1">
      <alignment horizontal="center" vertical="center" wrapText="1"/>
      <protection/>
    </xf>
    <xf numFmtId="0" fontId="2" fillId="0" borderId="60" xfId="50" applyFont="1" applyBorder="1" applyAlignment="1">
      <alignment horizontal="center" vertical="center" wrapText="1"/>
      <protection/>
    </xf>
    <xf numFmtId="0" fontId="2" fillId="0" borderId="36" xfId="50" applyFont="1" applyBorder="1" applyAlignment="1">
      <alignment horizontal="center" vertical="center" wrapText="1"/>
      <protection/>
    </xf>
    <xf numFmtId="0" fontId="2" fillId="0" borderId="61" xfId="50" applyFont="1" applyBorder="1" applyAlignment="1">
      <alignment horizontal="center" vertical="center" wrapText="1"/>
      <protection/>
    </xf>
    <xf numFmtId="0" fontId="2" fillId="0" borderId="62" xfId="50" applyFont="1" applyBorder="1" applyAlignment="1">
      <alignment vertical="center" wrapText="1"/>
      <protection/>
    </xf>
    <xf numFmtId="0" fontId="2" fillId="0" borderId="46" xfId="50" applyFont="1" applyBorder="1" applyAlignment="1">
      <alignment vertical="center" wrapText="1"/>
      <protection/>
    </xf>
    <xf numFmtId="0" fontId="2" fillId="0" borderId="63" xfId="50" applyFont="1" applyBorder="1" applyAlignment="1">
      <alignment vertical="center" wrapText="1"/>
      <protection/>
    </xf>
    <xf numFmtId="0" fontId="2" fillId="0" borderId="64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vertical="center" wrapText="1"/>
      <protection/>
    </xf>
    <xf numFmtId="0" fontId="2" fillId="0" borderId="27" xfId="50" applyFont="1" applyBorder="1" applyAlignment="1">
      <alignment vertical="center" wrapText="1"/>
      <protection/>
    </xf>
    <xf numFmtId="0" fontId="2" fillId="0" borderId="28" xfId="50" applyFont="1" applyBorder="1" applyAlignment="1">
      <alignment vertical="center" wrapText="1"/>
      <protection/>
    </xf>
    <xf numFmtId="0" fontId="2" fillId="0" borderId="65" xfId="50" applyFont="1" applyBorder="1" applyAlignment="1">
      <alignment horizontal="center" vertical="center" wrapText="1"/>
      <protection/>
    </xf>
    <xf numFmtId="0" fontId="2" fillId="0" borderId="57" xfId="50" applyFont="1" applyBorder="1" applyAlignment="1">
      <alignment vertical="center" wrapText="1"/>
      <protection/>
    </xf>
    <xf numFmtId="0" fontId="2" fillId="0" borderId="43" xfId="50" applyFont="1" applyBorder="1" applyAlignment="1">
      <alignment vertical="center" wrapText="1"/>
      <protection/>
    </xf>
    <xf numFmtId="0" fontId="2" fillId="0" borderId="55" xfId="50" applyFont="1" applyBorder="1" applyAlignment="1">
      <alignment vertical="center" wrapText="1"/>
      <protection/>
    </xf>
    <xf numFmtId="0" fontId="2" fillId="0" borderId="44" xfId="50" applyFont="1" applyBorder="1" applyAlignment="1">
      <alignment vertical="center" wrapText="1"/>
      <protection/>
    </xf>
    <xf numFmtId="0" fontId="17" fillId="0" borderId="0" xfId="50" applyFont="1" applyFill="1" applyBorder="1" applyAlignment="1">
      <alignment horizontal="justify" vertical="center" wrapText="1"/>
      <protection/>
    </xf>
    <xf numFmtId="0" fontId="18" fillId="0" borderId="0" xfId="50" applyFont="1" applyFill="1" applyBorder="1" applyAlignment="1">
      <alignment horizontal="justify" vertical="center"/>
      <protection/>
    </xf>
    <xf numFmtId="0" fontId="3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/>
      <protection/>
    </xf>
    <xf numFmtId="0" fontId="6" fillId="0" borderId="0" xfId="51" applyFont="1" applyAlignment="1">
      <alignment horizontal="justify" vertical="center"/>
      <protection/>
    </xf>
    <xf numFmtId="0" fontId="2" fillId="0" borderId="66" xfId="51" applyFont="1" applyBorder="1" applyAlignment="1">
      <alignment horizontal="justify" vertical="center" wrapText="1"/>
      <protection/>
    </xf>
    <xf numFmtId="0" fontId="2" fillId="0" borderId="67" xfId="51" applyFont="1" applyBorder="1" applyAlignment="1">
      <alignment horizontal="justify" vertical="center" wrapText="1"/>
      <protection/>
    </xf>
    <xf numFmtId="0" fontId="2" fillId="0" borderId="68" xfId="51" applyFont="1" applyBorder="1" applyAlignment="1">
      <alignment horizontal="justify" vertical="center" wrapText="1"/>
      <protection/>
    </xf>
    <xf numFmtId="0" fontId="2" fillId="0" borderId="69" xfId="51" applyFont="1" applyBorder="1" applyAlignment="1">
      <alignment horizontal="justify" vertical="center" wrapText="1"/>
      <protection/>
    </xf>
    <xf numFmtId="0" fontId="2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 wrapText="1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6" fillId="0" borderId="0" xfId="51" applyFont="1" applyAlignment="1">
      <alignment vertical="center"/>
      <protection/>
    </xf>
    <xf numFmtId="0" fontId="2" fillId="0" borderId="11" xfId="50" applyFont="1" applyBorder="1" applyAlignment="1">
      <alignment horizontal="justify" vertical="center" wrapText="1"/>
      <protection/>
    </xf>
    <xf numFmtId="0" fontId="2" fillId="0" borderId="15" xfId="50" applyFont="1" applyBorder="1" applyAlignment="1">
      <alignment horizontal="justify" vertical="center" wrapText="1"/>
      <protection/>
    </xf>
    <xf numFmtId="0" fontId="2" fillId="0" borderId="62" xfId="50" applyFont="1" applyBorder="1" applyAlignment="1">
      <alignment horizontal="justify" vertical="center" wrapText="1"/>
      <protection/>
    </xf>
    <xf numFmtId="0" fontId="2" fillId="0" borderId="46" xfId="50" applyFont="1" applyBorder="1" applyAlignment="1">
      <alignment horizontal="justify" vertical="center" wrapText="1"/>
      <protection/>
    </xf>
    <xf numFmtId="0" fontId="2" fillId="0" borderId="47" xfId="50" applyFont="1" applyBorder="1" applyAlignment="1">
      <alignment horizontal="justify" vertical="center" wrapText="1"/>
      <protection/>
    </xf>
    <xf numFmtId="0" fontId="2" fillId="0" borderId="26" xfId="50" applyFont="1" applyBorder="1" applyAlignment="1">
      <alignment horizontal="justify" vertical="center" wrapText="1"/>
      <protection/>
    </xf>
    <xf numFmtId="0" fontId="7" fillId="0" borderId="26" xfId="50" applyFont="1" applyBorder="1" applyAlignment="1">
      <alignment horizontal="justify" vertical="center" wrapText="1"/>
      <protection/>
    </xf>
    <xf numFmtId="0" fontId="2" fillId="0" borderId="57" xfId="51" applyFont="1" applyBorder="1" applyAlignment="1">
      <alignment vertical="center"/>
      <protection/>
    </xf>
    <xf numFmtId="0" fontId="2" fillId="0" borderId="43" xfId="50" applyFont="1" applyBorder="1" applyAlignment="1">
      <alignment horizontal="justify" vertical="center" wrapText="1"/>
      <protection/>
    </xf>
    <xf numFmtId="0" fontId="2" fillId="0" borderId="44" xfId="50" applyFont="1" applyBorder="1" applyAlignment="1">
      <alignment horizontal="justify" vertical="center" wrapText="1"/>
      <protection/>
    </xf>
    <xf numFmtId="0" fontId="6" fillId="0" borderId="0" xfId="51" applyFont="1" applyBorder="1" applyAlignment="1">
      <alignment horizontal="justify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justify" vertical="center"/>
      <protection/>
    </xf>
    <xf numFmtId="0" fontId="19" fillId="0" borderId="0" xfId="46" applyFont="1">
      <alignment/>
      <protection/>
    </xf>
    <xf numFmtId="0" fontId="2" fillId="0" borderId="0" xfId="46">
      <alignment/>
      <protection/>
    </xf>
    <xf numFmtId="0" fontId="6" fillId="0" borderId="70" xfId="46" applyFont="1" applyBorder="1" applyAlignment="1">
      <alignment horizontal="center" vertical="center" wrapText="1"/>
      <protection/>
    </xf>
    <xf numFmtId="0" fontId="6" fillId="0" borderId="70" xfId="46" applyFont="1" applyBorder="1" applyAlignment="1">
      <alignment horizontal="center" vertical="center"/>
      <protection/>
    </xf>
    <xf numFmtId="0" fontId="2" fillId="0" borderId="71" xfId="46" applyFont="1" applyBorder="1">
      <alignment/>
      <protection/>
    </xf>
    <xf numFmtId="0" fontId="8" fillId="0" borderId="71" xfId="46" applyFont="1" applyBorder="1">
      <alignment/>
      <protection/>
    </xf>
    <xf numFmtId="0" fontId="2" fillId="0" borderId="71" xfId="46" applyBorder="1">
      <alignment/>
      <protection/>
    </xf>
    <xf numFmtId="0" fontId="2" fillId="0" borderId="72" xfId="46" applyFont="1" applyBorder="1">
      <alignment/>
      <protection/>
    </xf>
    <xf numFmtId="0" fontId="8" fillId="0" borderId="72" xfId="46" applyFont="1" applyBorder="1">
      <alignment/>
      <protection/>
    </xf>
    <xf numFmtId="0" fontId="2" fillId="0" borderId="72" xfId="46" applyBorder="1">
      <alignment/>
      <protection/>
    </xf>
    <xf numFmtId="0" fontId="2" fillId="0" borderId="73" xfId="46" applyFont="1" applyBorder="1" applyAlignment="1">
      <alignment wrapText="1"/>
      <protection/>
    </xf>
    <xf numFmtId="0" fontId="8" fillId="0" borderId="73" xfId="46" applyFont="1" applyBorder="1" applyAlignment="1">
      <alignment wrapText="1"/>
      <protection/>
    </xf>
    <xf numFmtId="0" fontId="2" fillId="0" borderId="73" xfId="46" applyBorder="1">
      <alignment/>
      <protection/>
    </xf>
    <xf numFmtId="0" fontId="2" fillId="0" borderId="74" xfId="46" applyFont="1" applyBorder="1">
      <alignment/>
      <protection/>
    </xf>
    <xf numFmtId="0" fontId="8" fillId="0" borderId="74" xfId="46" applyFont="1" applyBorder="1">
      <alignment/>
      <protection/>
    </xf>
    <xf numFmtId="0" fontId="2" fillId="0" borderId="74" xfId="46" applyBorder="1">
      <alignment/>
      <protection/>
    </xf>
    <xf numFmtId="4" fontId="20" fillId="0" borderId="0" xfId="52" applyNumberFormat="1" applyFont="1" applyFill="1" applyBorder="1" applyAlignment="1" applyProtection="1">
      <alignment vertical="center"/>
      <protection locked="0"/>
    </xf>
    <xf numFmtId="4" fontId="20" fillId="0" borderId="0" xfId="52" applyNumberFormat="1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ill="1" applyAlignment="1" applyProtection="1">
      <alignment vertical="center"/>
      <protection locked="0"/>
    </xf>
    <xf numFmtId="0" fontId="2" fillId="0" borderId="75" xfId="50" applyFont="1" applyBorder="1" applyAlignment="1">
      <alignment horizontal="center" vertical="center" wrapText="1"/>
      <protection/>
    </xf>
    <xf numFmtId="0" fontId="2" fillId="0" borderId="30" xfId="50" applyFont="1" applyBorder="1" applyAlignment="1">
      <alignment vertical="center" wrapText="1"/>
      <protection/>
    </xf>
    <xf numFmtId="0" fontId="2" fillId="0" borderId="31" xfId="50" applyFont="1" applyBorder="1" applyAlignment="1">
      <alignment vertical="center" wrapText="1"/>
      <protection/>
    </xf>
    <xf numFmtId="0" fontId="2" fillId="0" borderId="32" xfId="50" applyFont="1" applyBorder="1" applyAlignment="1">
      <alignment vertical="center" wrapText="1"/>
      <protection/>
    </xf>
    <xf numFmtId="0" fontId="6" fillId="0" borderId="59" xfId="50" applyFont="1" applyBorder="1" applyAlignment="1">
      <alignment horizontal="center" vertical="center" wrapText="1"/>
      <protection/>
    </xf>
    <xf numFmtId="0" fontId="6" fillId="0" borderId="34" xfId="50" applyFont="1" applyBorder="1" applyAlignment="1">
      <alignment vertical="center" wrapText="1"/>
      <protection/>
    </xf>
    <xf numFmtId="0" fontId="6" fillId="0" borderId="35" xfId="50" applyFont="1" applyBorder="1" applyAlignment="1">
      <alignment vertical="center" wrapText="1"/>
      <protection/>
    </xf>
    <xf numFmtId="0" fontId="6" fillId="0" borderId="60" xfId="50" applyFont="1" applyBorder="1" applyAlignment="1">
      <alignment vertical="center" wrapText="1"/>
      <protection/>
    </xf>
    <xf numFmtId="0" fontId="6" fillId="0" borderId="36" xfId="50" applyFont="1" applyBorder="1" applyAlignment="1">
      <alignment vertical="center" wrapText="1"/>
      <protection/>
    </xf>
    <xf numFmtId="0" fontId="6" fillId="0" borderId="70" xfId="46" applyFont="1" applyBorder="1" applyAlignment="1">
      <alignment vertical="center"/>
      <protection/>
    </xf>
    <xf numFmtId="0" fontId="6" fillId="0" borderId="0" xfId="50" applyFont="1" applyAlignment="1">
      <alignment horizontal="right" vertical="center"/>
      <protection/>
    </xf>
    <xf numFmtId="0" fontId="6" fillId="0" borderId="0" xfId="51" applyFont="1" applyBorder="1" applyAlignment="1">
      <alignment horizontal="right" vertical="center" wrapText="1"/>
      <protection/>
    </xf>
    <xf numFmtId="0" fontId="6" fillId="0" borderId="0" xfId="47" applyFont="1" applyAlignment="1">
      <alignment horizontal="right" vertical="center"/>
      <protection/>
    </xf>
    <xf numFmtId="0" fontId="6" fillId="0" borderId="0" xfId="48" applyFont="1" applyAlignment="1">
      <alignment horizontal="right" vertical="center"/>
      <protection/>
    </xf>
    <xf numFmtId="0" fontId="6" fillId="0" borderId="0" xfId="46" applyFont="1" applyAlignment="1">
      <alignment horizontal="right"/>
      <protection/>
    </xf>
    <xf numFmtId="0" fontId="21" fillId="0" borderId="0" xfId="49" applyFont="1" applyAlignment="1" applyProtection="1">
      <alignment vertical="center"/>
      <protection locked="0"/>
    </xf>
    <xf numFmtId="0" fontId="2" fillId="0" borderId="0" xfId="49" applyFont="1" applyAlignment="1" applyProtection="1">
      <alignment vertical="center"/>
      <protection locked="0"/>
    </xf>
    <xf numFmtId="0" fontId="2" fillId="0" borderId="0" xfId="49" applyFont="1" applyAlignment="1">
      <alignment vertical="center"/>
      <protection/>
    </xf>
    <xf numFmtId="0" fontId="2" fillId="0" borderId="37" xfId="49" applyFont="1" applyBorder="1" applyAlignment="1" applyProtection="1">
      <alignment horizontal="center" vertical="center"/>
      <protection locked="0"/>
    </xf>
    <xf numFmtId="0" fontId="2" fillId="0" borderId="35" xfId="49" applyFont="1" applyBorder="1" applyAlignment="1" applyProtection="1">
      <alignment horizontal="center" vertical="center" wrapText="1"/>
      <protection locked="0"/>
    </xf>
    <xf numFmtId="0" fontId="2" fillId="0" borderId="36" xfId="49" applyFont="1" applyBorder="1" applyAlignment="1" applyProtection="1">
      <alignment horizontal="center" vertical="center" wrapText="1"/>
      <protection locked="0"/>
    </xf>
    <xf numFmtId="0" fontId="2" fillId="0" borderId="61" xfId="49" applyFont="1" applyBorder="1" applyAlignment="1" applyProtection="1">
      <alignment horizontal="center" vertical="center"/>
      <protection locked="0"/>
    </xf>
    <xf numFmtId="0" fontId="2" fillId="0" borderId="76" xfId="49" applyFont="1" applyBorder="1" applyAlignment="1" applyProtection="1">
      <alignment vertical="center"/>
      <protection locked="0"/>
    </xf>
    <xf numFmtId="0" fontId="2" fillId="0" borderId="45" xfId="49" applyFont="1" applyBorder="1" applyAlignment="1" applyProtection="1">
      <alignment vertical="center"/>
      <protection locked="0"/>
    </xf>
    <xf numFmtId="3" fontId="2" fillId="0" borderId="46" xfId="49" applyNumberFormat="1" applyFont="1" applyFill="1" applyBorder="1" applyAlignment="1" applyProtection="1">
      <alignment horizontal="right" vertical="center" wrapText="1"/>
      <protection hidden="1"/>
    </xf>
    <xf numFmtId="0" fontId="2" fillId="0" borderId="29" xfId="49" applyFont="1" applyBorder="1" applyAlignment="1" applyProtection="1">
      <alignment vertical="center" wrapText="1"/>
      <protection hidden="1"/>
    </xf>
    <xf numFmtId="0" fontId="2" fillId="0" borderId="64" xfId="49" applyFont="1" applyBorder="1" applyAlignment="1" applyProtection="1">
      <alignment horizontal="center" vertical="center"/>
      <protection locked="0"/>
    </xf>
    <xf numFmtId="0" fontId="2" fillId="0" borderId="77" xfId="49" applyFont="1" applyBorder="1" applyAlignment="1" applyProtection="1">
      <alignment vertical="center" wrapText="1"/>
      <protection locked="0"/>
    </xf>
    <xf numFmtId="0" fontId="2" fillId="0" borderId="27" xfId="49" applyFont="1" applyFill="1" applyBorder="1" applyAlignment="1" applyProtection="1">
      <alignment horizontal="justify" vertical="center" wrapText="1"/>
      <protection locked="0"/>
    </xf>
    <xf numFmtId="0" fontId="2" fillId="0" borderId="46" xfId="49" applyFont="1" applyFill="1" applyBorder="1" applyAlignment="1" applyProtection="1">
      <alignment horizontal="justify" vertical="center" wrapText="1"/>
      <protection locked="0"/>
    </xf>
    <xf numFmtId="0" fontId="2" fillId="0" borderId="26" xfId="49" applyFont="1" applyBorder="1" applyAlignment="1" applyProtection="1">
      <alignment vertical="center"/>
      <protection locked="0"/>
    </xf>
    <xf numFmtId="0" fontId="2" fillId="0" borderId="53" xfId="49" applyFont="1" applyBorder="1" applyAlignment="1" applyProtection="1">
      <alignment horizontal="justify" vertical="center" wrapText="1"/>
      <protection locked="0"/>
    </xf>
    <xf numFmtId="0" fontId="2" fillId="0" borderId="61" xfId="49" applyFont="1" applyBorder="1" applyAlignment="1" applyProtection="1">
      <alignment vertical="center"/>
      <protection locked="0"/>
    </xf>
    <xf numFmtId="0" fontId="2" fillId="0" borderId="27" xfId="49" applyFont="1" applyFill="1" applyBorder="1" applyAlignment="1" applyProtection="1">
      <alignment horizontal="right" vertical="center" wrapText="1"/>
      <protection locked="0"/>
    </xf>
    <xf numFmtId="0" fontId="2" fillId="0" borderId="48" xfId="49" applyFont="1" applyBorder="1" applyAlignment="1" applyProtection="1">
      <alignment vertical="center"/>
      <protection locked="0"/>
    </xf>
    <xf numFmtId="0" fontId="2" fillId="0" borderId="48" xfId="49" applyFont="1" applyFill="1" applyBorder="1" applyAlignment="1" applyProtection="1">
      <alignment horizontal="right" vertical="center" wrapText="1"/>
      <protection locked="0"/>
    </xf>
    <xf numFmtId="0" fontId="2" fillId="0" borderId="64" xfId="49" applyFont="1" applyBorder="1" applyAlignment="1" applyProtection="1">
      <alignment vertical="center"/>
      <protection locked="0"/>
    </xf>
    <xf numFmtId="0" fontId="2" fillId="0" borderId="48" xfId="49" applyFont="1" applyBorder="1" applyAlignment="1" applyProtection="1">
      <alignment horizontal="justify" vertical="center" wrapText="1"/>
      <protection locked="0"/>
    </xf>
    <xf numFmtId="0" fontId="2" fillId="0" borderId="26" xfId="49" applyFont="1" applyBorder="1" applyAlignment="1" applyProtection="1">
      <alignment horizontal="center" vertical="center"/>
      <protection locked="0"/>
    </xf>
    <xf numFmtId="0" fontId="2" fillId="0" borderId="48" xfId="49" applyFont="1" applyFill="1" applyBorder="1" applyAlignment="1" applyProtection="1">
      <alignment horizontal="justify" vertical="center" wrapText="1"/>
      <protection locked="0"/>
    </xf>
    <xf numFmtId="0" fontId="2" fillId="0" borderId="75" xfId="49" applyFont="1" applyBorder="1" applyAlignment="1" applyProtection="1">
      <alignment horizontal="center" vertical="center"/>
      <protection locked="0"/>
    </xf>
    <xf numFmtId="0" fontId="2" fillId="0" borderId="75" xfId="49" applyFont="1" applyBorder="1" applyAlignment="1" applyProtection="1">
      <alignment horizontal="left" vertical="center"/>
      <protection locked="0"/>
    </xf>
    <xf numFmtId="0" fontId="2" fillId="0" borderId="49" xfId="49" applyFont="1" applyBorder="1" applyAlignment="1" applyProtection="1">
      <alignment vertical="center"/>
      <protection locked="0"/>
    </xf>
    <xf numFmtId="0" fontId="2" fillId="0" borderId="49" xfId="49" applyFont="1" applyFill="1" applyBorder="1" applyAlignment="1" applyProtection="1">
      <alignment horizontal="justify" vertical="center" wrapText="1"/>
      <protection locked="0"/>
    </xf>
    <xf numFmtId="0" fontId="2" fillId="0" borderId="31" xfId="49" applyFont="1" applyFill="1" applyBorder="1" applyAlignment="1" applyProtection="1">
      <alignment horizontal="justify" vertical="center" wrapText="1"/>
      <protection locked="0"/>
    </xf>
    <xf numFmtId="0" fontId="2" fillId="0" borderId="68" xfId="49" applyFont="1" applyBorder="1" applyAlignment="1">
      <alignment horizontal="center" vertical="center"/>
      <protection/>
    </xf>
    <xf numFmtId="0" fontId="2" fillId="0" borderId="65" xfId="49" applyFont="1" applyBorder="1" applyAlignment="1">
      <alignment horizontal="left" vertical="center"/>
      <protection/>
    </xf>
    <xf numFmtId="0" fontId="2" fillId="0" borderId="42" xfId="49" applyFont="1" applyBorder="1" applyAlignment="1">
      <alignment vertical="center"/>
      <protection/>
    </xf>
    <xf numFmtId="0" fontId="2" fillId="0" borderId="43" xfId="49" applyFont="1" applyBorder="1" applyAlignment="1">
      <alignment vertical="center"/>
      <protection/>
    </xf>
    <xf numFmtId="0" fontId="2" fillId="0" borderId="69" xfId="49" applyFont="1" applyBorder="1" applyAlignment="1">
      <alignment vertical="center"/>
      <protection/>
    </xf>
    <xf numFmtId="0" fontId="6" fillId="0" borderId="0" xfId="49" applyFont="1" applyAlignment="1" applyProtection="1">
      <alignment vertical="center"/>
      <protection locked="0"/>
    </xf>
    <xf numFmtId="0" fontId="6" fillId="0" borderId="0" xfId="49" applyFont="1" applyAlignment="1" applyProtection="1">
      <alignment horizontal="right" vertical="center"/>
      <protection locked="0"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2" fillId="0" borderId="0" xfId="46" applyAlignment="1" applyProtection="1">
      <alignment horizontal="left" vertical="center"/>
      <protection locked="0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78" xfId="48" applyFont="1" applyBorder="1" applyAlignment="1">
      <alignment horizontal="center" vertical="center" wrapText="1"/>
      <protection/>
    </xf>
    <xf numFmtId="0" fontId="2" fillId="0" borderId="79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80" xfId="48" applyFont="1" applyBorder="1" applyAlignment="1">
      <alignment horizontal="center" vertical="center"/>
      <protection/>
    </xf>
    <xf numFmtId="0" fontId="2" fillId="0" borderId="59" xfId="49" applyFont="1" applyBorder="1" applyAlignment="1" applyProtection="1">
      <alignment horizontal="center" vertical="center" wrapText="1"/>
      <protection locked="0"/>
    </xf>
    <xf numFmtId="0" fontId="2" fillId="0" borderId="50" xfId="49" applyFont="1" applyBorder="1" applyAlignment="1" applyProtection="1">
      <alignment horizontal="center" vertical="center" wrapText="1"/>
      <protection locked="0"/>
    </xf>
    <xf numFmtId="0" fontId="2" fillId="0" borderId="30" xfId="49" applyFont="1" applyBorder="1" applyAlignment="1" applyProtection="1">
      <alignment horizontal="center" vertical="center"/>
      <protection locked="0"/>
    </xf>
    <xf numFmtId="0" fontId="2" fillId="0" borderId="18" xfId="49" applyFont="1" applyBorder="1" applyAlignment="1">
      <alignment horizontal="center" vertical="center"/>
      <protection/>
    </xf>
    <xf numFmtId="0" fontId="2" fillId="0" borderId="62" xfId="49" applyFont="1" applyBorder="1" applyAlignment="1">
      <alignment horizontal="center" vertical="center"/>
      <protection/>
    </xf>
    <xf numFmtId="0" fontId="2" fillId="0" borderId="58" xfId="47" applyFont="1" applyBorder="1" applyAlignment="1">
      <alignment horizontal="center" vertical="center" wrapText="1"/>
      <protection/>
    </xf>
    <xf numFmtId="0" fontId="2" fillId="0" borderId="50" xfId="47" applyFont="1" applyBorder="1" applyAlignment="1">
      <alignment horizontal="center" vertical="center" wrapText="1"/>
      <protection/>
    </xf>
    <xf numFmtId="0" fontId="2" fillId="0" borderId="48" xfId="47" applyFont="1" applyBorder="1" applyAlignment="1">
      <alignment horizontal="center" vertical="center"/>
      <protection/>
    </xf>
    <xf numFmtId="0" fontId="2" fillId="0" borderId="31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46" xfId="47" applyFont="1" applyBorder="1" applyAlignment="1">
      <alignment horizontal="center" vertical="center"/>
      <protection/>
    </xf>
    <xf numFmtId="0" fontId="15" fillId="0" borderId="0" xfId="50" applyFont="1" applyAlignment="1">
      <alignment vertical="center" wrapText="1"/>
      <protection/>
    </xf>
    <xf numFmtId="0" fontId="6" fillId="0" borderId="58" xfId="50" applyFont="1" applyBorder="1" applyAlignment="1">
      <alignment horizontal="center" vertical="center" wrapText="1"/>
      <protection/>
    </xf>
    <xf numFmtId="0" fontId="6" fillId="0" borderId="50" xfId="50" applyFont="1" applyBorder="1" applyAlignment="1">
      <alignment horizontal="center" vertical="center" wrapText="1"/>
      <protection/>
    </xf>
    <xf numFmtId="0" fontId="2" fillId="0" borderId="48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justify" vertical="center" wrapText="1"/>
      <protection/>
    </xf>
    <xf numFmtId="0" fontId="2" fillId="0" borderId="57" xfId="50" applyFont="1" applyBorder="1" applyAlignment="1">
      <alignment horizontal="justify" vertical="center" wrapText="1"/>
      <protection/>
    </xf>
    <xf numFmtId="0" fontId="2" fillId="0" borderId="25" xfId="50" applyFont="1" applyBorder="1" applyAlignment="1">
      <alignment horizontal="center" vertical="center" wrapText="1"/>
      <protection/>
    </xf>
    <xf numFmtId="0" fontId="2" fillId="0" borderId="44" xfId="50" applyFont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y do VZ05 úprava 23.2.06" xfId="47"/>
    <cellStyle name="normální_tabulky do VZ05-prac.verze" xfId="48"/>
    <cellStyle name="normální_tabulky do VZO7-VVŠ-návrh-zaslaný kvestorům14.11.07" xfId="49"/>
    <cellStyle name="normální_tabulky k VZ03" xfId="50"/>
    <cellStyle name="normální_tabulky VZ 04-upr-kon.verze" xfId="51"/>
    <cellStyle name="normální_tabulkyZUČ03-VŠ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0"/>
  <sheetViews>
    <sheetView workbookViewId="0" topLeftCell="A1">
      <selection activeCell="H15" sqref="H15"/>
    </sheetView>
  </sheetViews>
  <sheetFormatPr defaultColWidth="9.00390625" defaultRowHeight="12.75"/>
  <sheetData>
    <row r="4" ht="18">
      <c r="A4" s="1" t="s">
        <v>0</v>
      </c>
    </row>
    <row r="5" ht="18">
      <c r="A5" s="2"/>
    </row>
    <row r="6" spans="1:6" ht="18">
      <c r="A6" s="2" t="s">
        <v>141</v>
      </c>
      <c r="B6" s="3"/>
      <c r="C6" s="3"/>
      <c r="D6" s="3"/>
      <c r="E6" s="3"/>
      <c r="F6" s="3"/>
    </row>
    <row r="7" ht="18">
      <c r="A7" s="2"/>
    </row>
    <row r="8" ht="18">
      <c r="A8" s="2" t="s">
        <v>1</v>
      </c>
    </row>
    <row r="10" ht="12.75">
      <c r="A10" s="4" t="s">
        <v>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35"/>
  <sheetViews>
    <sheetView workbookViewId="0" topLeftCell="A4">
      <selection activeCell="D22" sqref="D22:D23"/>
    </sheetView>
  </sheetViews>
  <sheetFormatPr defaultColWidth="9.00390625" defaultRowHeight="12.75"/>
  <cols>
    <col min="1" max="1" width="26.25390625" style="5" customWidth="1"/>
    <col min="2" max="2" width="21.875" style="5" customWidth="1"/>
    <col min="3" max="3" width="22.125" style="5" customWidth="1"/>
    <col min="4" max="4" width="21.75390625" style="5" customWidth="1"/>
    <col min="5" max="5" width="19.00390625" style="5" customWidth="1"/>
    <col min="6" max="16384" width="9.125" style="5" customWidth="1"/>
  </cols>
  <sheetData>
    <row r="1" ht="18">
      <c r="A1" s="1" t="s">
        <v>3</v>
      </c>
    </row>
    <row r="3" ht="12.75">
      <c r="A3" s="6" t="s">
        <v>4</v>
      </c>
    </row>
    <row r="4" ht="13.5" thickBot="1">
      <c r="E4" s="238" t="s">
        <v>19</v>
      </c>
    </row>
    <row r="5" spans="1:5" s="11" customFormat="1" ht="38.25" customHeight="1">
      <c r="A5" s="7" t="s">
        <v>5</v>
      </c>
      <c r="B5" s="8" t="s">
        <v>6</v>
      </c>
      <c r="C5" s="8" t="s">
        <v>7</v>
      </c>
      <c r="D5" s="9" t="s">
        <v>8</v>
      </c>
      <c r="E5" s="10" t="s">
        <v>9</v>
      </c>
    </row>
    <row r="6" spans="1:5" ht="13.5" thickBot="1">
      <c r="A6" s="12"/>
      <c r="B6" s="13"/>
      <c r="C6" s="13"/>
      <c r="D6" s="14"/>
      <c r="E6" s="15"/>
    </row>
    <row r="7" spans="1:5" ht="13.5" thickBot="1">
      <c r="A7" s="16">
        <v>1</v>
      </c>
      <c r="B7" s="17">
        <v>2</v>
      </c>
      <c r="C7" s="17">
        <v>3</v>
      </c>
      <c r="D7" s="18">
        <v>4</v>
      </c>
      <c r="E7" s="19">
        <v>5</v>
      </c>
    </row>
    <row r="8" spans="1:5" ht="12.75">
      <c r="A8" s="20"/>
      <c r="B8" s="21"/>
      <c r="C8" s="21"/>
      <c r="D8" s="22"/>
      <c r="E8" s="23"/>
    </row>
    <row r="9" spans="1:5" ht="12.75">
      <c r="A9" s="24" t="s">
        <v>10</v>
      </c>
      <c r="B9" s="25"/>
      <c r="C9" s="25"/>
      <c r="D9" s="26"/>
      <c r="E9" s="27"/>
    </row>
    <row r="10" spans="1:5" ht="13.5" thickBot="1">
      <c r="A10" s="28"/>
      <c r="B10" s="29"/>
      <c r="C10" s="29"/>
      <c r="D10" s="30"/>
      <c r="E10" s="31"/>
    </row>
    <row r="11" spans="1:5" ht="18.75" customHeight="1" thickBot="1">
      <c r="A11" s="32" t="s">
        <v>11</v>
      </c>
      <c r="B11" s="33">
        <f>SUM(B8:B10)</f>
        <v>0</v>
      </c>
      <c r="C11" s="33">
        <f>SUM(C8:C10)</f>
        <v>0</v>
      </c>
      <c r="D11" s="33">
        <f>SUM(D8:D10)</f>
        <v>0</v>
      </c>
      <c r="E11" s="34">
        <f>SUM(E8:E10)</f>
        <v>0</v>
      </c>
    </row>
    <row r="12" ht="12.75"/>
    <row r="13" ht="12.75">
      <c r="A13" s="5" t="s">
        <v>12</v>
      </c>
    </row>
    <row r="14" spans="1:5" ht="12.75">
      <c r="A14" s="5" t="s">
        <v>13</v>
      </c>
      <c r="C14" s="35"/>
      <c r="D14" s="35"/>
      <c r="E14" s="35"/>
    </row>
    <row r="15" ht="12.75">
      <c r="A15" s="5" t="s">
        <v>142</v>
      </c>
    </row>
    <row r="16" spans="1:5" ht="13.5" customHeight="1">
      <c r="A16" s="36"/>
      <c r="B16"/>
      <c r="C16"/>
      <c r="D16"/>
      <c r="E16"/>
    </row>
    <row r="17" spans="1:5" ht="14.25" customHeight="1">
      <c r="A17" s="36"/>
      <c r="B17"/>
      <c r="C17"/>
      <c r="D17"/>
      <c r="E17"/>
    </row>
    <row r="18" spans="1:5" ht="12.75">
      <c r="A18" s="36"/>
      <c r="B18" s="35"/>
      <c r="C18" s="35"/>
      <c r="D18" s="35"/>
      <c r="E18" s="35"/>
    </row>
    <row r="19" spans="1:5" ht="12.75">
      <c r="A19" s="36"/>
      <c r="B19" s="35"/>
      <c r="C19" s="35"/>
      <c r="D19" s="35"/>
      <c r="E19" s="35"/>
    </row>
    <row r="20" ht="18">
      <c r="A20" s="1" t="s">
        <v>14</v>
      </c>
    </row>
    <row r="21" ht="12.75">
      <c r="B21" s="6"/>
    </row>
    <row r="22" spans="1:2" ht="12.75">
      <c r="A22" s="6" t="s">
        <v>15</v>
      </c>
      <c r="B22" s="6"/>
    </row>
    <row r="23" spans="1:2" ht="12.75">
      <c r="A23" s="6"/>
      <c r="B23" s="6"/>
    </row>
    <row r="24" spans="1:9" ht="13.5" thickBot="1">
      <c r="A24"/>
      <c r="B24" s="238" t="s">
        <v>160</v>
      </c>
      <c r="C24" s="37"/>
      <c r="D24" s="37"/>
      <c r="E24" s="37"/>
      <c r="F24" s="38"/>
      <c r="G24" s="38"/>
      <c r="H24" s="38"/>
      <c r="I24" s="38"/>
    </row>
    <row r="25" spans="1:9" ht="13.5" thickBot="1">
      <c r="A25" s="39" t="s">
        <v>16</v>
      </c>
      <c r="B25" s="40" t="s">
        <v>162</v>
      </c>
      <c r="C25" s="41"/>
      <c r="D25" s="42"/>
      <c r="E25" s="42"/>
      <c r="F25" s="42"/>
      <c r="G25" s="42"/>
      <c r="H25" s="42"/>
      <c r="I25" s="42"/>
    </row>
    <row r="26" spans="1:9" ht="15.75" thickBot="1">
      <c r="A26" s="43"/>
      <c r="B26" s="44"/>
      <c r="C26" s="45"/>
      <c r="D26" s="46"/>
      <c r="E26" s="46"/>
      <c r="F26" s="46"/>
      <c r="G26" s="46"/>
      <c r="H26" s="46"/>
      <c r="I26" s="46"/>
    </row>
    <row r="29" ht="12.75">
      <c r="A29" s="5" t="s">
        <v>17</v>
      </c>
    </row>
    <row r="35" ht="12.75">
      <c r="E35" s="47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G3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7.00390625" style="209" customWidth="1"/>
    <col min="2" max="2" width="19.75390625" style="209" customWidth="1"/>
    <col min="3" max="3" width="16.75390625" style="209" customWidth="1"/>
    <col min="4" max="5" width="17.00390625" style="209" customWidth="1"/>
    <col min="6" max="6" width="14.00390625" style="209" customWidth="1"/>
    <col min="7" max="7" width="16.125" style="209" customWidth="1"/>
    <col min="8" max="16384" width="9.125" style="209" customWidth="1"/>
  </cols>
  <sheetData>
    <row r="1" ht="18">
      <c r="A1" s="48" t="s">
        <v>18</v>
      </c>
    </row>
    <row r="3" spans="1:2" ht="20.25">
      <c r="A3" s="208" t="s">
        <v>163</v>
      </c>
      <c r="B3" s="208"/>
    </row>
    <row r="7" ht="13.5" thickBot="1">
      <c r="G7" s="242" t="s">
        <v>161</v>
      </c>
    </row>
    <row r="8" spans="1:7" ht="63.75" customHeight="1" thickBot="1" thickTop="1">
      <c r="A8" s="237" t="s">
        <v>124</v>
      </c>
      <c r="B8" s="210" t="s">
        <v>164</v>
      </c>
      <c r="C8" s="210" t="s">
        <v>165</v>
      </c>
      <c r="D8" s="210" t="s">
        <v>125</v>
      </c>
      <c r="E8" s="210" t="s">
        <v>126</v>
      </c>
      <c r="F8" s="210" t="s">
        <v>166</v>
      </c>
      <c r="G8" s="211" t="s">
        <v>127</v>
      </c>
    </row>
    <row r="9" spans="1:7" ht="14.25" thickBot="1" thickTop="1">
      <c r="A9" s="211" t="s">
        <v>128</v>
      </c>
      <c r="B9" s="211">
        <v>1</v>
      </c>
      <c r="C9" s="210">
        <v>2</v>
      </c>
      <c r="D9" s="210">
        <v>3</v>
      </c>
      <c r="E9" s="210">
        <v>4</v>
      </c>
      <c r="F9" s="210">
        <v>5</v>
      </c>
      <c r="G9" s="211">
        <v>6</v>
      </c>
    </row>
    <row r="10" spans="1:7" ht="23.25" customHeight="1" thickTop="1">
      <c r="A10" s="212" t="s">
        <v>129</v>
      </c>
      <c r="B10" s="213"/>
      <c r="C10" s="214"/>
      <c r="D10" s="214"/>
      <c r="E10" s="214"/>
      <c r="F10" s="214"/>
      <c r="G10" s="214">
        <f>SUM(C10-E10-F10)</f>
        <v>0</v>
      </c>
    </row>
    <row r="11" spans="1:7" ht="24" customHeight="1">
      <c r="A11" s="215" t="s">
        <v>130</v>
      </c>
      <c r="B11" s="216"/>
      <c r="C11" s="217"/>
      <c r="D11" s="217"/>
      <c r="E11" s="217"/>
      <c r="F11" s="217"/>
      <c r="G11" s="214">
        <f>SUM(C11-E11-F11)</f>
        <v>0</v>
      </c>
    </row>
    <row r="12" spans="1:7" ht="29.25" customHeight="1">
      <c r="A12" s="218" t="s">
        <v>131</v>
      </c>
      <c r="B12" s="219"/>
      <c r="C12" s="220"/>
      <c r="D12" s="220"/>
      <c r="E12" s="220"/>
      <c r="F12" s="220"/>
      <c r="G12" s="214">
        <f>SUM(C12-E12-F12)</f>
        <v>0</v>
      </c>
    </row>
    <row r="13" spans="1:7" ht="27" customHeight="1" thickBot="1">
      <c r="A13" s="221" t="s">
        <v>132</v>
      </c>
      <c r="B13" s="222"/>
      <c r="C13" s="223">
        <f>SUM(C10:C12)</f>
        <v>0</v>
      </c>
      <c r="D13" s="223"/>
      <c r="E13" s="223"/>
      <c r="F13" s="223">
        <f>SUM(F10:F12)</f>
        <v>0</v>
      </c>
      <c r="G13" s="223">
        <f>SUM(C13-E13-F13)</f>
        <v>0</v>
      </c>
    </row>
    <row r="14" ht="15" customHeight="1" thickTop="1"/>
    <row r="15" ht="12.75">
      <c r="A15" s="209" t="s">
        <v>133</v>
      </c>
    </row>
    <row r="16" ht="12.75">
      <c r="A16" s="209" t="s">
        <v>134</v>
      </c>
    </row>
    <row r="17" ht="12.75">
      <c r="A17" s="209" t="s">
        <v>167</v>
      </c>
    </row>
    <row r="18" ht="12.75">
      <c r="A18" s="209" t="s">
        <v>143</v>
      </c>
    </row>
    <row r="19" ht="12.75">
      <c r="A19" s="209" t="s">
        <v>144</v>
      </c>
    </row>
    <row r="20" ht="12.75">
      <c r="A20" s="209" t="s">
        <v>145</v>
      </c>
    </row>
    <row r="21" ht="12.75">
      <c r="A21" s="209" t="s">
        <v>146</v>
      </c>
    </row>
    <row r="22" ht="12.75">
      <c r="A22" s="209" t="s">
        <v>147</v>
      </c>
    </row>
    <row r="23" ht="12.75">
      <c r="A23" s="209" t="s">
        <v>148</v>
      </c>
    </row>
    <row r="24" ht="12.75">
      <c r="A24" s="209" t="s">
        <v>168</v>
      </c>
    </row>
    <row r="25" ht="12.75">
      <c r="A25" s="209" t="s">
        <v>135</v>
      </c>
    </row>
    <row r="30" ht="12" customHeight="1"/>
    <row r="31" spans="1:7" ht="12.75">
      <c r="A31" s="280" t="s">
        <v>136</v>
      </c>
      <c r="B31" s="281"/>
      <c r="C31" s="281"/>
      <c r="D31" s="281"/>
      <c r="E31" s="224" t="s">
        <v>137</v>
      </c>
      <c r="F31" s="224"/>
      <c r="G31" s="224"/>
    </row>
    <row r="32" spans="1:7" ht="12.75">
      <c r="A32" s="281" t="s">
        <v>138</v>
      </c>
      <c r="B32" s="281"/>
      <c r="C32" s="281"/>
      <c r="D32" s="281"/>
      <c r="E32" s="225" t="s">
        <v>138</v>
      </c>
      <c r="F32" s="225"/>
      <c r="G32" s="225"/>
    </row>
    <row r="33" spans="1:7" ht="12.75">
      <c r="A33" s="226" t="s">
        <v>139</v>
      </c>
      <c r="B33" s="226"/>
      <c r="C33" s="227"/>
      <c r="D33" s="227"/>
      <c r="E33" s="226"/>
      <c r="F33" s="226"/>
      <c r="G33" s="227"/>
    </row>
    <row r="35" ht="12" customHeight="1"/>
    <row r="36" ht="12.75" hidden="1"/>
  </sheetData>
  <sheetProtection/>
  <mergeCells count="2">
    <mergeCell ref="A31:D31"/>
    <mergeCell ref="A32:D3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68"/>
  <sheetViews>
    <sheetView workbookViewId="0" topLeftCell="A1">
      <selection activeCell="I11" sqref="I11"/>
    </sheetView>
  </sheetViews>
  <sheetFormatPr defaultColWidth="9.00390625" defaultRowHeight="12.75"/>
  <cols>
    <col min="1" max="1" width="3.875" style="49" customWidth="1"/>
    <col min="2" max="2" width="33.75390625" style="49" customWidth="1"/>
    <col min="3" max="3" width="10.125" style="49" customWidth="1"/>
    <col min="4" max="5" width="8.25390625" style="49" customWidth="1"/>
    <col min="6" max="6" width="11.125" style="49" customWidth="1"/>
    <col min="7" max="8" width="9.125" style="49" customWidth="1"/>
    <col min="9" max="9" width="26.75390625" style="49" customWidth="1"/>
    <col min="10" max="16384" width="9.125" style="49" customWidth="1"/>
  </cols>
  <sheetData>
    <row r="1" spans="1:6" ht="18">
      <c r="A1" s="48" t="s">
        <v>149</v>
      </c>
      <c r="C1" s="50"/>
      <c r="D1" s="50"/>
      <c r="E1" s="50"/>
      <c r="F1" s="50"/>
    </row>
    <row r="3" spans="1:7" ht="12.75">
      <c r="A3" s="51" t="s">
        <v>140</v>
      </c>
      <c r="B3" s="52"/>
      <c r="C3" s="52"/>
      <c r="D3" s="52"/>
      <c r="E3" s="52"/>
      <c r="F3" s="52"/>
      <c r="G3" s="52"/>
    </row>
    <row r="4" ht="15.75" customHeight="1"/>
    <row r="5" ht="15.75" customHeight="1" thickBot="1">
      <c r="H5" s="241" t="s">
        <v>19</v>
      </c>
    </row>
    <row r="6" spans="1:8" s="53" customFormat="1" ht="30.75" customHeight="1">
      <c r="A6" s="282" t="s">
        <v>158</v>
      </c>
      <c r="B6" s="284" t="s">
        <v>20</v>
      </c>
      <c r="C6" s="286" t="s">
        <v>169</v>
      </c>
      <c r="D6" s="287"/>
      <c r="E6" s="288" t="s">
        <v>170</v>
      </c>
      <c r="F6" s="287"/>
      <c r="G6" s="288" t="s">
        <v>21</v>
      </c>
      <c r="H6" s="289"/>
    </row>
    <row r="7" spans="1:8" ht="15" customHeight="1" thickBot="1">
      <c r="A7" s="283"/>
      <c r="B7" s="285"/>
      <c r="C7" s="54" t="s">
        <v>22</v>
      </c>
      <c r="D7" s="55" t="s">
        <v>23</v>
      </c>
      <c r="E7" s="55" t="s">
        <v>22</v>
      </c>
      <c r="F7" s="55" t="s">
        <v>23</v>
      </c>
      <c r="G7" s="55" t="s">
        <v>22</v>
      </c>
      <c r="H7" s="56" t="s">
        <v>23</v>
      </c>
    </row>
    <row r="8" spans="1:8" ht="12" customHeight="1">
      <c r="A8" s="57">
        <v>1</v>
      </c>
      <c r="B8" s="58" t="s">
        <v>24</v>
      </c>
      <c r="C8" s="59">
        <f>SUM(C9:C11)</f>
        <v>0</v>
      </c>
      <c r="D8" s="59">
        <f>SUM(D9:D11)</f>
        <v>0</v>
      </c>
      <c r="E8" s="59">
        <f>SUM(E9:E11)</f>
        <v>0</v>
      </c>
      <c r="F8" s="59">
        <f>SUM(F9:F11)</f>
        <v>0</v>
      </c>
      <c r="G8" s="60">
        <f aca="true" t="shared" si="0" ref="G8:H24">SUM(C8-E8)</f>
        <v>0</v>
      </c>
      <c r="H8" s="61">
        <f t="shared" si="0"/>
        <v>0</v>
      </c>
    </row>
    <row r="9" spans="1:8" ht="12.75">
      <c r="A9" s="57"/>
      <c r="B9" s="58" t="s">
        <v>25</v>
      </c>
      <c r="C9" s="62"/>
      <c r="D9" s="63"/>
      <c r="E9" s="63"/>
      <c r="F9" s="63"/>
      <c r="G9" s="60">
        <f t="shared" si="0"/>
        <v>0</v>
      </c>
      <c r="H9" s="61">
        <f t="shared" si="0"/>
        <v>0</v>
      </c>
    </row>
    <row r="10" spans="1:8" ht="12.75">
      <c r="A10" s="57"/>
      <c r="B10" s="64" t="s">
        <v>26</v>
      </c>
      <c r="C10" s="62"/>
      <c r="D10" s="63"/>
      <c r="E10" s="63"/>
      <c r="F10" s="63"/>
      <c r="G10" s="60">
        <f t="shared" si="0"/>
        <v>0</v>
      </c>
      <c r="H10" s="61">
        <f t="shared" si="0"/>
        <v>0</v>
      </c>
    </row>
    <row r="11" spans="1:8" ht="12.75">
      <c r="A11" s="57"/>
      <c r="B11" s="58"/>
      <c r="C11" s="62"/>
      <c r="D11" s="63"/>
      <c r="E11" s="63"/>
      <c r="F11" s="63"/>
      <c r="G11" s="60">
        <f t="shared" si="0"/>
        <v>0</v>
      </c>
      <c r="H11" s="61">
        <f t="shared" si="0"/>
        <v>0</v>
      </c>
    </row>
    <row r="12" spans="1:8" ht="12.75">
      <c r="A12" s="57">
        <v>2</v>
      </c>
      <c r="B12" s="58" t="s">
        <v>27</v>
      </c>
      <c r="C12" s="59">
        <f>SUM(C13:C15)</f>
        <v>0</v>
      </c>
      <c r="D12" s="59">
        <f>SUM(D13:D15)</f>
        <v>0</v>
      </c>
      <c r="E12" s="59">
        <f>SUM(E13:E15)</f>
        <v>0</v>
      </c>
      <c r="F12" s="59">
        <f>SUM(F13:F15)</f>
        <v>0</v>
      </c>
      <c r="G12" s="60">
        <f t="shared" si="0"/>
        <v>0</v>
      </c>
      <c r="H12" s="61">
        <f t="shared" si="0"/>
        <v>0</v>
      </c>
    </row>
    <row r="13" spans="1:8" ht="12.75">
      <c r="A13" s="57"/>
      <c r="B13" s="58" t="s">
        <v>25</v>
      </c>
      <c r="C13" s="62"/>
      <c r="D13" s="63"/>
      <c r="E13" s="63"/>
      <c r="F13" s="63"/>
      <c r="G13" s="60">
        <f t="shared" si="0"/>
        <v>0</v>
      </c>
      <c r="H13" s="61">
        <f t="shared" si="0"/>
        <v>0</v>
      </c>
    </row>
    <row r="14" spans="1:8" ht="12.75">
      <c r="A14" s="57"/>
      <c r="B14" s="64" t="s">
        <v>26</v>
      </c>
      <c r="C14" s="62"/>
      <c r="D14" s="63"/>
      <c r="E14" s="63"/>
      <c r="F14" s="63"/>
      <c r="G14" s="60">
        <f t="shared" si="0"/>
        <v>0</v>
      </c>
      <c r="H14" s="61">
        <f t="shared" si="0"/>
        <v>0</v>
      </c>
    </row>
    <row r="15" spans="1:8" ht="12.75">
      <c r="A15" s="57"/>
      <c r="B15" s="58"/>
      <c r="C15" s="62"/>
      <c r="D15" s="63"/>
      <c r="E15" s="63"/>
      <c r="F15" s="63"/>
      <c r="G15" s="60">
        <f t="shared" si="0"/>
        <v>0</v>
      </c>
      <c r="H15" s="61">
        <f t="shared" si="0"/>
        <v>0</v>
      </c>
    </row>
    <row r="16" spans="1:8" ht="12.75">
      <c r="A16" s="57">
        <v>3</v>
      </c>
      <c r="B16" s="58" t="s">
        <v>28</v>
      </c>
      <c r="C16" s="59">
        <f>SUM(C17:C19)</f>
        <v>0</v>
      </c>
      <c r="D16" s="59">
        <f>SUM(D17:D19)</f>
        <v>0</v>
      </c>
      <c r="E16" s="59">
        <f>SUM(E17:E19)</f>
        <v>0</v>
      </c>
      <c r="F16" s="59">
        <f>SUM(F17:F19)</f>
        <v>0</v>
      </c>
      <c r="G16" s="60">
        <f t="shared" si="0"/>
        <v>0</v>
      </c>
      <c r="H16" s="61">
        <f t="shared" si="0"/>
        <v>0</v>
      </c>
    </row>
    <row r="17" spans="1:8" ht="12.75">
      <c r="A17" s="57"/>
      <c r="B17" s="58" t="s">
        <v>25</v>
      </c>
      <c r="C17" s="62"/>
      <c r="D17" s="63"/>
      <c r="E17" s="63"/>
      <c r="F17" s="63"/>
      <c r="G17" s="60">
        <f t="shared" si="0"/>
        <v>0</v>
      </c>
      <c r="H17" s="61">
        <f t="shared" si="0"/>
        <v>0</v>
      </c>
    </row>
    <row r="18" spans="1:8" ht="12.75">
      <c r="A18" s="57"/>
      <c r="B18" s="64" t="s">
        <v>26</v>
      </c>
      <c r="C18" s="65"/>
      <c r="D18" s="66"/>
      <c r="E18" s="66"/>
      <c r="F18" s="66"/>
      <c r="G18" s="60">
        <f t="shared" si="0"/>
        <v>0</v>
      </c>
      <c r="H18" s="61">
        <f t="shared" si="0"/>
        <v>0</v>
      </c>
    </row>
    <row r="19" spans="1:8" ht="12.75">
      <c r="A19" s="57"/>
      <c r="B19" s="67"/>
      <c r="C19" s="68"/>
      <c r="D19" s="63"/>
      <c r="E19" s="63"/>
      <c r="F19" s="63"/>
      <c r="G19" s="60">
        <f t="shared" si="0"/>
        <v>0</v>
      </c>
      <c r="H19" s="61">
        <f t="shared" si="0"/>
        <v>0</v>
      </c>
    </row>
    <row r="20" spans="1:8" ht="12.75">
      <c r="A20" s="57">
        <v>4</v>
      </c>
      <c r="B20" s="58" t="s">
        <v>29</v>
      </c>
      <c r="C20" s="69">
        <f>SUM(C21:C23)</f>
        <v>0</v>
      </c>
      <c r="D20" s="70">
        <f>SUM(D21:D23)</f>
        <v>0</v>
      </c>
      <c r="E20" s="70">
        <f>SUM(E21:E23)</f>
        <v>0</v>
      </c>
      <c r="F20" s="70">
        <f>SUM(F21:F23)</f>
        <v>0</v>
      </c>
      <c r="G20" s="60">
        <f t="shared" si="0"/>
        <v>0</v>
      </c>
      <c r="H20" s="61">
        <f t="shared" si="0"/>
        <v>0</v>
      </c>
    </row>
    <row r="21" spans="1:8" ht="12.75">
      <c r="A21" s="57"/>
      <c r="B21" s="58" t="s">
        <v>25</v>
      </c>
      <c r="C21" s="65"/>
      <c r="D21" s="66"/>
      <c r="E21" s="66"/>
      <c r="F21" s="66"/>
      <c r="G21" s="60">
        <f t="shared" si="0"/>
        <v>0</v>
      </c>
      <c r="H21" s="61">
        <f t="shared" si="0"/>
        <v>0</v>
      </c>
    </row>
    <row r="22" spans="1:8" ht="12.75">
      <c r="A22" s="57"/>
      <c r="B22" s="64" t="s">
        <v>26</v>
      </c>
      <c r="C22" s="65"/>
      <c r="D22" s="66"/>
      <c r="E22" s="66"/>
      <c r="F22" s="66"/>
      <c r="G22" s="60">
        <f t="shared" si="0"/>
        <v>0</v>
      </c>
      <c r="H22" s="61">
        <f t="shared" si="0"/>
        <v>0</v>
      </c>
    </row>
    <row r="23" spans="1:8" ht="13.5" thickBot="1">
      <c r="A23" s="71"/>
      <c r="B23" s="72"/>
      <c r="C23" s="54"/>
      <c r="D23" s="55"/>
      <c r="E23" s="55"/>
      <c r="F23" s="55"/>
      <c r="G23" s="73">
        <f t="shared" si="0"/>
        <v>0</v>
      </c>
      <c r="H23" s="74">
        <f t="shared" si="0"/>
        <v>0</v>
      </c>
    </row>
    <row r="24" spans="1:8" ht="13.5" thickBot="1">
      <c r="A24" s="75">
        <v>5</v>
      </c>
      <c r="B24" s="76" t="s">
        <v>159</v>
      </c>
      <c r="C24" s="77">
        <f>SUM(C8+C12+C16+C20)</f>
        <v>0</v>
      </c>
      <c r="D24" s="77">
        <f>SUM(D8+D12+D16+D20)</f>
        <v>0</v>
      </c>
      <c r="E24" s="77">
        <f>SUM(E8+E12+E16+E20)</f>
        <v>0</v>
      </c>
      <c r="F24" s="77">
        <f>SUM(F8+F12+F16+F20)</f>
        <v>0</v>
      </c>
      <c r="G24" s="78">
        <f t="shared" si="0"/>
        <v>0</v>
      </c>
      <c r="H24" s="79">
        <f t="shared" si="0"/>
        <v>0</v>
      </c>
    </row>
    <row r="25" spans="3:6" ht="12.75">
      <c r="C25" s="80"/>
      <c r="D25" s="80"/>
      <c r="E25" s="80"/>
      <c r="F25" s="80"/>
    </row>
    <row r="26" spans="2:6" ht="12.75">
      <c r="B26" s="81"/>
      <c r="C26" s="80"/>
      <c r="D26" s="80"/>
      <c r="E26" s="80"/>
      <c r="F26" s="80"/>
    </row>
    <row r="27" spans="2:6" ht="12.75">
      <c r="B27" s="82"/>
      <c r="C27" s="50"/>
      <c r="D27" s="50"/>
      <c r="E27" s="50"/>
      <c r="F27" s="50"/>
    </row>
    <row r="28" spans="2:6" ht="12.75">
      <c r="B28" s="50"/>
      <c r="C28" s="50"/>
      <c r="D28" s="50"/>
      <c r="E28" s="50"/>
      <c r="F28" s="50"/>
    </row>
    <row r="29" spans="2:6" ht="12.75">
      <c r="B29" s="50"/>
      <c r="C29" s="50"/>
      <c r="D29" s="50"/>
      <c r="E29" s="50"/>
      <c r="F29" s="50"/>
    </row>
    <row r="30" spans="2:6" ht="12.75">
      <c r="B30" s="50"/>
      <c r="C30" s="50"/>
      <c r="D30" s="50"/>
      <c r="E30" s="50"/>
      <c r="F30" s="50"/>
    </row>
    <row r="31" spans="2:6" ht="12.75">
      <c r="B31" s="50"/>
      <c r="C31" s="50"/>
      <c r="D31" s="50"/>
      <c r="E31" s="50"/>
      <c r="F31" s="50"/>
    </row>
    <row r="32" spans="2:6" ht="12.75">
      <c r="B32" s="50"/>
      <c r="C32" s="50"/>
      <c r="D32" s="50"/>
      <c r="E32" s="50"/>
      <c r="F32" s="50"/>
    </row>
    <row r="33" spans="2:6" ht="12.75">
      <c r="B33" s="50"/>
      <c r="C33" s="50"/>
      <c r="D33" s="50"/>
      <c r="E33" s="50"/>
      <c r="F33" s="50"/>
    </row>
    <row r="34" spans="2:6" ht="12.75">
      <c r="B34" s="50"/>
      <c r="C34" s="50"/>
      <c r="D34" s="50"/>
      <c r="E34" s="50"/>
      <c r="F34" s="50"/>
    </row>
    <row r="35" spans="2:6" ht="12.75">
      <c r="B35" s="50"/>
      <c r="C35" s="50"/>
      <c r="D35" s="50"/>
      <c r="E35" s="50"/>
      <c r="F35" s="50"/>
    </row>
    <row r="36" spans="2:6" ht="12.75">
      <c r="B36" s="50"/>
      <c r="C36" s="50"/>
      <c r="D36" s="50"/>
      <c r="E36" s="50"/>
      <c r="F36" s="50"/>
    </row>
    <row r="37" spans="2:6" ht="12.75">
      <c r="B37" s="50"/>
      <c r="C37" s="50"/>
      <c r="D37" s="50"/>
      <c r="E37" s="50"/>
      <c r="F37" s="50"/>
    </row>
    <row r="38" spans="2:6" ht="12.75">
      <c r="B38" s="50"/>
      <c r="C38" s="50"/>
      <c r="D38" s="50"/>
      <c r="E38" s="50"/>
      <c r="F38" s="50"/>
    </row>
    <row r="39" spans="2:6" ht="12.75">
      <c r="B39" s="50"/>
      <c r="C39" s="50"/>
      <c r="D39" s="50"/>
      <c r="E39" s="50"/>
      <c r="F39" s="50"/>
    </row>
    <row r="40" spans="2:6" ht="12.75">
      <c r="B40" s="50"/>
      <c r="C40" s="50"/>
      <c r="D40" s="50"/>
      <c r="E40" s="50"/>
      <c r="F40" s="50"/>
    </row>
    <row r="41" spans="2:6" ht="12.75">
      <c r="B41" s="50"/>
      <c r="C41" s="50"/>
      <c r="D41" s="50"/>
      <c r="E41" s="50"/>
      <c r="F41" s="50"/>
    </row>
    <row r="42" spans="2:6" ht="12.75">
      <c r="B42" s="50"/>
      <c r="C42" s="50"/>
      <c r="D42" s="50"/>
      <c r="E42" s="50"/>
      <c r="F42" s="50"/>
    </row>
    <row r="43" spans="2:6" ht="12.75">
      <c r="B43" s="50"/>
      <c r="C43" s="50"/>
      <c r="D43" s="50"/>
      <c r="E43" s="50"/>
      <c r="F43" s="50"/>
    </row>
    <row r="44" spans="2:6" ht="12.75">
      <c r="B44" s="50"/>
      <c r="C44" s="50"/>
      <c r="D44" s="50"/>
      <c r="E44" s="50"/>
      <c r="F44" s="50"/>
    </row>
    <row r="45" spans="2:6" ht="12.75">
      <c r="B45" s="50"/>
      <c r="C45" s="50"/>
      <c r="D45" s="50"/>
      <c r="E45" s="50"/>
      <c r="F45" s="50"/>
    </row>
    <row r="46" spans="2:6" ht="12.75">
      <c r="B46" s="50"/>
      <c r="C46" s="50"/>
      <c r="D46" s="50"/>
      <c r="E46" s="50"/>
      <c r="F46" s="50"/>
    </row>
    <row r="47" spans="2:6" ht="12.75">
      <c r="B47" s="50"/>
      <c r="C47" s="50"/>
      <c r="D47" s="50"/>
      <c r="E47" s="50"/>
      <c r="F47" s="50"/>
    </row>
    <row r="48" spans="2:6" ht="12.75">
      <c r="B48" s="50"/>
      <c r="C48" s="50"/>
      <c r="D48" s="50"/>
      <c r="E48" s="50"/>
      <c r="F48" s="50"/>
    </row>
    <row r="49" spans="2:6" ht="12.75">
      <c r="B49" s="50"/>
      <c r="C49" s="50"/>
      <c r="D49" s="50"/>
      <c r="E49" s="50"/>
      <c r="F49" s="50"/>
    </row>
    <row r="50" spans="2:6" ht="12.75">
      <c r="B50" s="50"/>
      <c r="C50" s="50"/>
      <c r="D50" s="50"/>
      <c r="E50" s="50"/>
      <c r="F50" s="50"/>
    </row>
    <row r="51" spans="2:6" ht="12.75">
      <c r="B51" s="50"/>
      <c r="C51" s="50"/>
      <c r="D51" s="50"/>
      <c r="E51" s="50"/>
      <c r="F51" s="50"/>
    </row>
    <row r="52" spans="2:6" ht="12.75">
      <c r="B52" s="50"/>
      <c r="C52" s="50"/>
      <c r="D52" s="50"/>
      <c r="E52" s="50"/>
      <c r="F52" s="50"/>
    </row>
    <row r="53" spans="2:6" ht="12.75">
      <c r="B53" s="50"/>
      <c r="C53" s="50"/>
      <c r="D53" s="50"/>
      <c r="E53" s="50"/>
      <c r="F53" s="50"/>
    </row>
    <row r="54" spans="2:6" ht="12.75">
      <c r="B54" s="50"/>
      <c r="C54" s="50"/>
      <c r="D54" s="50"/>
      <c r="E54" s="50"/>
      <c r="F54" s="50"/>
    </row>
    <row r="55" spans="2:6" ht="12.75">
      <c r="B55" s="50"/>
      <c r="C55" s="50"/>
      <c r="D55" s="50"/>
      <c r="E55" s="50"/>
      <c r="F55" s="50"/>
    </row>
    <row r="56" spans="2:6" ht="12.75">
      <c r="B56" s="50"/>
      <c r="C56" s="50"/>
      <c r="D56" s="50"/>
      <c r="E56" s="50"/>
      <c r="F56" s="50"/>
    </row>
    <row r="57" spans="2:6" ht="12.75">
      <c r="B57" s="50"/>
      <c r="C57" s="50"/>
      <c r="D57" s="50"/>
      <c r="E57" s="50"/>
      <c r="F57" s="50"/>
    </row>
    <row r="58" spans="2:6" ht="12.75">
      <c r="B58" s="50"/>
      <c r="C58" s="50"/>
      <c r="D58" s="50"/>
      <c r="E58" s="50"/>
      <c r="F58" s="50"/>
    </row>
    <row r="59" spans="2:6" ht="12.75">
      <c r="B59" s="50"/>
      <c r="C59" s="50"/>
      <c r="D59" s="50"/>
      <c r="E59" s="50"/>
      <c r="F59" s="50"/>
    </row>
    <row r="60" spans="2:6" ht="12.75">
      <c r="B60" s="50"/>
      <c r="C60" s="50"/>
      <c r="D60" s="50"/>
      <c r="E60" s="50"/>
      <c r="F60" s="50"/>
    </row>
    <row r="61" spans="2:6" ht="12.75">
      <c r="B61" s="50"/>
      <c r="C61" s="50"/>
      <c r="D61" s="50"/>
      <c r="E61" s="50"/>
      <c r="F61" s="50"/>
    </row>
    <row r="62" spans="2:6" ht="12.75">
      <c r="B62" s="50"/>
      <c r="C62" s="50"/>
      <c r="D62" s="50"/>
      <c r="E62" s="50"/>
      <c r="F62" s="50"/>
    </row>
    <row r="63" spans="2:6" ht="12.75">
      <c r="B63" s="50"/>
      <c r="C63" s="50"/>
      <c r="D63" s="50"/>
      <c r="E63" s="50"/>
      <c r="F63" s="50"/>
    </row>
    <row r="64" spans="2:6" ht="12.75">
      <c r="B64" s="50"/>
      <c r="C64" s="50"/>
      <c r="D64" s="50"/>
      <c r="E64" s="50"/>
      <c r="F64" s="50"/>
    </row>
    <row r="65" spans="2:6" ht="12.75">
      <c r="B65" s="50"/>
      <c r="C65" s="50"/>
      <c r="D65" s="50"/>
      <c r="E65" s="50"/>
      <c r="F65" s="50"/>
    </row>
    <row r="66" spans="2:6" ht="12.75">
      <c r="B66" s="50"/>
      <c r="C66" s="50"/>
      <c r="D66" s="50"/>
      <c r="E66" s="50"/>
      <c r="F66" s="50"/>
    </row>
    <row r="67" spans="2:6" ht="12.75">
      <c r="B67" s="50"/>
      <c r="C67" s="50"/>
      <c r="D67" s="50"/>
      <c r="E67" s="50"/>
      <c r="F67" s="50"/>
    </row>
    <row r="68" spans="2:6" ht="12.75">
      <c r="B68" s="50"/>
      <c r="C68" s="50"/>
      <c r="D68" s="50"/>
      <c r="E68" s="50"/>
      <c r="F68" s="50"/>
    </row>
  </sheetData>
  <sheetProtection/>
  <mergeCells count="5">
    <mergeCell ref="A6:A7"/>
    <mergeCell ref="B6:B7"/>
    <mergeCell ref="C6:D6"/>
    <mergeCell ref="E6:F6"/>
    <mergeCell ref="G6:H6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1">
      <selection activeCell="C9" sqref="C9"/>
    </sheetView>
  </sheetViews>
  <sheetFormatPr defaultColWidth="9.00390625" defaultRowHeight="12.75"/>
  <cols>
    <col min="1" max="1" width="6.25390625" style="87" customWidth="1"/>
    <col min="2" max="2" width="7.875" style="87" customWidth="1"/>
    <col min="3" max="3" width="46.375" style="87" customWidth="1"/>
    <col min="4" max="4" width="12.125" style="87" customWidth="1"/>
    <col min="5" max="5" width="13.125" style="87" customWidth="1"/>
    <col min="6" max="6" width="11.375" style="87" customWidth="1"/>
    <col min="7" max="7" width="2.00390625" style="87" customWidth="1"/>
    <col min="8" max="8" width="6.125" style="87" customWidth="1"/>
    <col min="9" max="9" width="67.125" style="87" customWidth="1"/>
    <col min="10" max="16384" width="9.125" style="87" customWidth="1"/>
  </cols>
  <sheetData>
    <row r="1" spans="1:9" ht="18">
      <c r="A1" s="83" t="s">
        <v>30</v>
      </c>
      <c r="B1" s="84"/>
      <c r="C1" s="84"/>
      <c r="D1" s="85"/>
      <c r="E1" s="85"/>
      <c r="F1" s="85"/>
      <c r="G1" s="85"/>
      <c r="H1" s="85"/>
      <c r="I1" s="86"/>
    </row>
    <row r="2" spans="1:8" s="89" customFormat="1" ht="12.75">
      <c r="A2" s="88"/>
      <c r="B2" s="88"/>
      <c r="C2" s="88"/>
      <c r="D2" s="88"/>
      <c r="E2" s="88"/>
      <c r="F2" s="88"/>
      <c r="G2" s="88"/>
      <c r="H2" s="88"/>
    </row>
    <row r="3" spans="1:9" ht="12.75">
      <c r="A3" s="278" t="s">
        <v>171</v>
      </c>
      <c r="B3" s="278"/>
      <c r="C3" s="278"/>
      <c r="D3" s="243"/>
      <c r="E3" s="244"/>
      <c r="F3" s="245"/>
      <c r="G3" s="85"/>
      <c r="H3" s="85"/>
      <c r="I3" s="86"/>
    </row>
    <row r="4" spans="1:8" s="89" customFormat="1" ht="13.5" thickBot="1">
      <c r="A4" s="244"/>
      <c r="B4" s="244"/>
      <c r="C4" s="244"/>
      <c r="D4" s="244"/>
      <c r="E4" s="244"/>
      <c r="F4" s="279" t="s">
        <v>160</v>
      </c>
      <c r="G4" s="88"/>
      <c r="H4" s="88"/>
    </row>
    <row r="5" spans="1:9" s="94" customFormat="1" ht="26.25" thickBot="1">
      <c r="A5" s="246" t="s">
        <v>31</v>
      </c>
      <c r="B5" s="290" t="s">
        <v>32</v>
      </c>
      <c r="C5" s="291"/>
      <c r="D5" s="247" t="s">
        <v>33</v>
      </c>
      <c r="E5" s="247" t="s">
        <v>34</v>
      </c>
      <c r="F5" s="248" t="s">
        <v>35</v>
      </c>
      <c r="G5" s="91"/>
      <c r="H5" s="92"/>
      <c r="I5" s="93"/>
    </row>
    <row r="6" spans="1:9" s="94" customFormat="1" ht="14.25" customHeight="1">
      <c r="A6" s="249">
        <v>1</v>
      </c>
      <c r="B6" s="250" t="s">
        <v>36</v>
      </c>
      <c r="C6" s="251"/>
      <c r="D6" s="252"/>
      <c r="E6" s="252"/>
      <c r="F6" s="253">
        <f aca="true" t="shared" si="0" ref="F6:F16">SUM(D6+E6)</f>
        <v>0</v>
      </c>
      <c r="G6" s="95"/>
      <c r="H6" s="93"/>
      <c r="I6" s="93"/>
    </row>
    <row r="7" spans="1:9" s="94" customFormat="1" ht="15.75" customHeight="1">
      <c r="A7" s="254">
        <v>2</v>
      </c>
      <c r="B7" s="250" t="s">
        <v>37</v>
      </c>
      <c r="C7" s="255"/>
      <c r="D7" s="256"/>
      <c r="E7" s="257"/>
      <c r="F7" s="253">
        <f>SUM(D7+E7)</f>
        <v>0</v>
      </c>
      <c r="G7" s="95"/>
      <c r="H7" s="93"/>
      <c r="I7" s="93"/>
    </row>
    <row r="8" spans="1:9" s="94" customFormat="1" ht="14.25" customHeight="1">
      <c r="A8" s="254">
        <v>3</v>
      </c>
      <c r="B8" s="258" t="s">
        <v>38</v>
      </c>
      <c r="C8" s="259"/>
      <c r="D8" s="256"/>
      <c r="E8" s="256"/>
      <c r="F8" s="253">
        <f>SUM(D8+E8)</f>
        <v>0</v>
      </c>
      <c r="G8" s="95"/>
      <c r="H8" s="93"/>
      <c r="I8" s="93"/>
    </row>
    <row r="9" spans="1:9" s="94" customFormat="1" ht="14.25" customHeight="1">
      <c r="A9" s="254">
        <v>4</v>
      </c>
      <c r="B9" s="260" t="s">
        <v>39</v>
      </c>
      <c r="C9" s="259"/>
      <c r="D9" s="261">
        <f>SUM(D10:D12)</f>
        <v>0</v>
      </c>
      <c r="E9" s="261">
        <f>SUM(E10:E12)</f>
        <v>0</v>
      </c>
      <c r="F9" s="253">
        <f t="shared" si="0"/>
        <v>0</v>
      </c>
      <c r="G9" s="95"/>
      <c r="H9" s="93"/>
      <c r="I9" s="93"/>
    </row>
    <row r="10" spans="1:9" s="94" customFormat="1" ht="14.25" customHeight="1">
      <c r="A10" s="254">
        <v>5</v>
      </c>
      <c r="B10" s="292" t="s">
        <v>40</v>
      </c>
      <c r="C10" s="262" t="s">
        <v>41</v>
      </c>
      <c r="D10" s="263"/>
      <c r="E10" s="261"/>
      <c r="F10" s="253">
        <f t="shared" si="0"/>
        <v>0</v>
      </c>
      <c r="G10" s="95"/>
      <c r="H10" s="93"/>
      <c r="I10" s="93"/>
    </row>
    <row r="11" spans="1:9" s="94" customFormat="1" ht="15" customHeight="1">
      <c r="A11" s="254">
        <v>6</v>
      </c>
      <c r="B11" s="293"/>
      <c r="C11" s="251" t="s">
        <v>42</v>
      </c>
      <c r="D11" s="263"/>
      <c r="E11" s="261"/>
      <c r="F11" s="253">
        <f t="shared" si="0"/>
        <v>0</v>
      </c>
      <c r="G11" s="96"/>
      <c r="H11" s="93"/>
      <c r="I11" s="93"/>
    </row>
    <row r="12" spans="1:9" s="94" customFormat="1" ht="15" customHeight="1">
      <c r="A12" s="254">
        <v>7</v>
      </c>
      <c r="B12" s="294"/>
      <c r="C12" s="251" t="s">
        <v>43</v>
      </c>
      <c r="D12" s="263"/>
      <c r="E12" s="261"/>
      <c r="F12" s="253">
        <f t="shared" si="0"/>
        <v>0</v>
      </c>
      <c r="G12" s="96"/>
      <c r="H12" s="93"/>
      <c r="I12" s="93"/>
    </row>
    <row r="13" spans="1:9" s="94" customFormat="1" ht="15" customHeight="1">
      <c r="A13" s="254">
        <v>8</v>
      </c>
      <c r="B13" s="250" t="s">
        <v>44</v>
      </c>
      <c r="C13" s="259"/>
      <c r="D13" s="261">
        <f>SUM(D14:D15)</f>
        <v>0</v>
      </c>
      <c r="E13" s="261">
        <f>SUM(E14:E15)</f>
        <v>0</v>
      </c>
      <c r="F13" s="253">
        <f t="shared" si="0"/>
        <v>0</v>
      </c>
      <c r="G13" s="96"/>
      <c r="H13" s="93"/>
      <c r="I13" s="93"/>
    </row>
    <row r="14" spans="1:9" s="94" customFormat="1" ht="15" customHeight="1">
      <c r="A14" s="254">
        <v>9</v>
      </c>
      <c r="B14" s="292" t="s">
        <v>45</v>
      </c>
      <c r="C14" s="259" t="s">
        <v>46</v>
      </c>
      <c r="D14" s="256"/>
      <c r="E14" s="256"/>
      <c r="F14" s="253">
        <f t="shared" si="0"/>
        <v>0</v>
      </c>
      <c r="G14" s="96"/>
      <c r="H14" s="93"/>
      <c r="I14" s="93"/>
    </row>
    <row r="15" spans="1:9" s="94" customFormat="1" ht="15" customHeight="1">
      <c r="A15" s="254">
        <v>10</v>
      </c>
      <c r="B15" s="294"/>
      <c r="C15" s="259" t="s">
        <v>42</v>
      </c>
      <c r="D15" s="256"/>
      <c r="E15" s="256"/>
      <c r="F15" s="253">
        <f t="shared" si="0"/>
        <v>0</v>
      </c>
      <c r="G15" s="96"/>
      <c r="H15" s="93"/>
      <c r="I15" s="93"/>
    </row>
    <row r="16" spans="1:9" s="94" customFormat="1" ht="15" customHeight="1">
      <c r="A16" s="254">
        <v>11</v>
      </c>
      <c r="B16" s="264" t="s">
        <v>47</v>
      </c>
      <c r="C16" s="265"/>
      <c r="D16" s="256"/>
      <c r="E16" s="256"/>
      <c r="F16" s="253">
        <f t="shared" si="0"/>
        <v>0</v>
      </c>
      <c r="G16" s="96"/>
      <c r="H16" s="93"/>
      <c r="I16" s="93"/>
    </row>
    <row r="17" spans="1:9" s="94" customFormat="1" ht="15" customHeight="1">
      <c r="A17" s="254">
        <v>12</v>
      </c>
      <c r="B17" s="266" t="s">
        <v>40</v>
      </c>
      <c r="C17" s="262" t="s">
        <v>48</v>
      </c>
      <c r="D17" s="267"/>
      <c r="E17" s="256"/>
      <c r="F17" s="253">
        <f>SUM(D17+E17)</f>
        <v>0</v>
      </c>
      <c r="G17" s="96"/>
      <c r="H17" s="93"/>
      <c r="I17" s="93"/>
    </row>
    <row r="18" spans="1:9" s="94" customFormat="1" ht="15" customHeight="1">
      <c r="A18" s="268">
        <v>13</v>
      </c>
      <c r="B18" s="269" t="s">
        <v>49</v>
      </c>
      <c r="C18" s="270"/>
      <c r="D18" s="271"/>
      <c r="E18" s="272"/>
      <c r="F18" s="253">
        <f>SUM(D18+E18)</f>
        <v>0</v>
      </c>
      <c r="G18" s="96"/>
      <c r="H18" s="93"/>
      <c r="I18" s="93"/>
    </row>
    <row r="19" spans="1:9" s="94" customFormat="1" ht="15" customHeight="1">
      <c r="A19" s="268">
        <v>14</v>
      </c>
      <c r="B19" s="269" t="s">
        <v>50</v>
      </c>
      <c r="C19" s="270"/>
      <c r="D19" s="271"/>
      <c r="E19" s="272"/>
      <c r="F19" s="253">
        <f>SUM(D19+E19)</f>
        <v>0</v>
      </c>
      <c r="G19" s="96"/>
      <c r="H19" s="93"/>
      <c r="I19" s="93"/>
    </row>
    <row r="20" spans="1:9" s="94" customFormat="1" ht="15" customHeight="1">
      <c r="A20" s="268">
        <v>15</v>
      </c>
      <c r="B20" s="269" t="s">
        <v>51</v>
      </c>
      <c r="C20" s="270"/>
      <c r="D20" s="271"/>
      <c r="E20" s="272"/>
      <c r="F20" s="253">
        <f>SUM(D20+E20)</f>
        <v>0</v>
      </c>
      <c r="G20" s="96"/>
      <c r="H20" s="93"/>
      <c r="I20" s="93"/>
    </row>
    <row r="21" spans="1:9" ht="13.5" thickBot="1">
      <c r="A21" s="273">
        <v>16</v>
      </c>
      <c r="B21" s="274" t="s">
        <v>52</v>
      </c>
      <c r="C21" s="275"/>
      <c r="D21" s="276"/>
      <c r="E21" s="276"/>
      <c r="F21" s="277">
        <f>D21+E21</f>
        <v>0</v>
      </c>
      <c r="G21" s="96"/>
      <c r="H21" s="93"/>
      <c r="I21" s="93"/>
    </row>
    <row r="22" spans="1:9" ht="12.75">
      <c r="A22" s="97"/>
      <c r="B22" s="86"/>
      <c r="C22" s="86"/>
      <c r="E22" s="86"/>
      <c r="F22" s="98"/>
      <c r="G22" s="96"/>
      <c r="H22" s="93"/>
      <c r="I22" s="93"/>
    </row>
    <row r="23" spans="1:8" ht="12.75">
      <c r="A23" s="99" t="s">
        <v>53</v>
      </c>
      <c r="E23" s="93"/>
      <c r="F23" s="96"/>
      <c r="G23" s="93"/>
      <c r="H23" s="93"/>
    </row>
    <row r="24" spans="1:8" ht="12.75">
      <c r="A24" s="93"/>
      <c r="E24" s="93"/>
      <c r="F24" s="96"/>
      <c r="G24" s="93"/>
      <c r="H24" s="93"/>
    </row>
    <row r="25" spans="1:7" ht="12.75">
      <c r="A25" s="93"/>
      <c r="F25" s="93"/>
      <c r="G25" s="93"/>
    </row>
    <row r="26" spans="1:7" ht="12.75">
      <c r="A26" s="93"/>
      <c r="B26" s="93"/>
      <c r="F26" s="93"/>
      <c r="G26" s="93"/>
    </row>
    <row r="27" spans="1:7" ht="12.75">
      <c r="A27" s="93"/>
      <c r="B27" s="93"/>
      <c r="C27" s="93"/>
      <c r="G27" s="93"/>
    </row>
    <row r="28" spans="1:7" ht="12.75">
      <c r="A28" s="93"/>
      <c r="G28" s="93"/>
    </row>
    <row r="29" spans="1:6" ht="12.75">
      <c r="A29" s="93"/>
      <c r="F29" s="100"/>
    </row>
    <row r="30" spans="1:8" ht="12.75">
      <c r="A30" s="90"/>
      <c r="G30" s="93"/>
      <c r="H30" s="93"/>
    </row>
    <row r="31" spans="1:8" ht="12.75">
      <c r="A31" s="90"/>
      <c r="G31" s="93"/>
      <c r="H31" s="93"/>
    </row>
    <row r="33" ht="12.75">
      <c r="F33" s="93"/>
    </row>
    <row r="37" spans="7:8" ht="12.75">
      <c r="G37" s="93"/>
      <c r="H37" s="93"/>
    </row>
    <row r="38" spans="7:8" ht="12.75">
      <c r="G38" s="93"/>
      <c r="H38" s="93"/>
    </row>
    <row r="39" spans="7:8" ht="12.75">
      <c r="G39" s="93"/>
      <c r="H39" s="93"/>
    </row>
    <row r="40" spans="7:8" ht="12.75">
      <c r="G40" s="93"/>
      <c r="H40" s="93"/>
    </row>
    <row r="41" spans="7:8" ht="12.75">
      <c r="G41" s="93"/>
      <c r="H41" s="93"/>
    </row>
    <row r="42" spans="7:8" ht="12.75">
      <c r="G42" s="93"/>
      <c r="H42" s="93"/>
    </row>
    <row r="43" spans="7:8" ht="12.75">
      <c r="G43" s="93"/>
      <c r="H43" s="93"/>
    </row>
    <row r="44" spans="7:8" ht="12.75">
      <c r="G44" s="93"/>
      <c r="H44" s="93"/>
    </row>
    <row r="45" spans="7:8" ht="12.75">
      <c r="G45" s="93"/>
      <c r="H45" s="93"/>
    </row>
    <row r="46" spans="7:8" ht="12.75">
      <c r="G46" s="93"/>
      <c r="H46" s="93"/>
    </row>
    <row r="52" ht="12.75">
      <c r="A52" s="90"/>
    </row>
    <row r="53" ht="12.75">
      <c r="A53" s="90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4.375" style="101" customWidth="1"/>
    <col min="2" max="2" width="7.25390625" style="101" customWidth="1"/>
    <col min="3" max="3" width="16.25390625" style="101" customWidth="1"/>
    <col min="4" max="4" width="9.00390625" style="101" customWidth="1"/>
    <col min="5" max="5" width="13.125" style="101" bestFit="1" customWidth="1"/>
    <col min="6" max="6" width="16.125" style="101" bestFit="1" customWidth="1"/>
    <col min="7" max="7" width="8.625" style="101" customWidth="1"/>
    <col min="8" max="16384" width="9.125" style="101" customWidth="1"/>
  </cols>
  <sheetData>
    <row r="1" ht="18">
      <c r="A1" s="102" t="s">
        <v>150</v>
      </c>
    </row>
    <row r="2" spans="2:7" ht="12.75">
      <c r="B2" s="103"/>
      <c r="E2" s="103"/>
      <c r="F2" s="103"/>
      <c r="G2" s="103"/>
    </row>
    <row r="3" ht="12.75">
      <c r="A3" s="104" t="s">
        <v>54</v>
      </c>
    </row>
    <row r="4" ht="13.5" thickBot="1">
      <c r="G4" s="240" t="s">
        <v>19</v>
      </c>
    </row>
    <row r="5" spans="1:7" s="109" customFormat="1" ht="13.5" thickBot="1">
      <c r="A5" s="105" t="s">
        <v>31</v>
      </c>
      <c r="B5" s="295" t="s">
        <v>5</v>
      </c>
      <c r="C5" s="295"/>
      <c r="D5" s="296"/>
      <c r="E5" s="106" t="s">
        <v>55</v>
      </c>
      <c r="F5" s="107" t="s">
        <v>34</v>
      </c>
      <c r="G5" s="108" t="s">
        <v>35</v>
      </c>
    </row>
    <row r="6" spans="1:7" ht="12.75">
      <c r="A6" s="110">
        <v>1</v>
      </c>
      <c r="B6" s="111" t="s">
        <v>56</v>
      </c>
      <c r="C6" s="111"/>
      <c r="D6" s="112"/>
      <c r="E6" s="113"/>
      <c r="F6" s="114"/>
      <c r="G6" s="115">
        <f aca="true" t="shared" si="0" ref="G6:G28">SUM(E6+F6)</f>
        <v>0</v>
      </c>
    </row>
    <row r="7" spans="1:7" ht="12.75">
      <c r="A7" s="116">
        <v>2</v>
      </c>
      <c r="B7" s="297" t="s">
        <v>40</v>
      </c>
      <c r="C7" s="117" t="s">
        <v>57</v>
      </c>
      <c r="D7" s="118"/>
      <c r="E7" s="119"/>
      <c r="F7" s="120"/>
      <c r="G7" s="121">
        <f t="shared" si="0"/>
        <v>0</v>
      </c>
    </row>
    <row r="8" spans="1:7" ht="12.75">
      <c r="A8" s="116">
        <v>3</v>
      </c>
      <c r="B8" s="297"/>
      <c r="C8" s="117" t="s">
        <v>58</v>
      </c>
      <c r="D8" s="118"/>
      <c r="E8" s="119"/>
      <c r="F8" s="120"/>
      <c r="G8" s="121">
        <f t="shared" si="0"/>
        <v>0</v>
      </c>
    </row>
    <row r="9" spans="1:7" ht="12.75">
      <c r="A9" s="116">
        <v>4</v>
      </c>
      <c r="B9" s="297"/>
      <c r="C9" s="298" t="s">
        <v>40</v>
      </c>
      <c r="D9" s="122" t="s">
        <v>59</v>
      </c>
      <c r="E9" s="119"/>
      <c r="F9" s="120"/>
      <c r="G9" s="121">
        <f t="shared" si="0"/>
        <v>0</v>
      </c>
    </row>
    <row r="10" spans="1:7" ht="12.75">
      <c r="A10" s="116">
        <v>5</v>
      </c>
      <c r="B10" s="297"/>
      <c r="C10" s="299"/>
      <c r="D10" s="122" t="s">
        <v>60</v>
      </c>
      <c r="E10" s="119"/>
      <c r="F10" s="120"/>
      <c r="G10" s="121">
        <f t="shared" si="0"/>
        <v>0</v>
      </c>
    </row>
    <row r="11" spans="1:7" ht="12.75">
      <c r="A11" s="116">
        <v>6</v>
      </c>
      <c r="B11" s="297"/>
      <c r="C11" s="300"/>
      <c r="D11" s="122" t="s">
        <v>61</v>
      </c>
      <c r="E11" s="119"/>
      <c r="F11" s="120"/>
      <c r="G11" s="121">
        <f t="shared" si="0"/>
        <v>0</v>
      </c>
    </row>
    <row r="12" spans="1:7" ht="12.75">
      <c r="A12" s="116">
        <v>7</v>
      </c>
      <c r="B12" s="297"/>
      <c r="C12" s="117" t="s">
        <v>62</v>
      </c>
      <c r="D12" s="118"/>
      <c r="E12" s="119"/>
      <c r="F12" s="120"/>
      <c r="G12" s="121">
        <f t="shared" si="0"/>
        <v>0</v>
      </c>
    </row>
    <row r="13" spans="1:7" ht="12.75">
      <c r="A13" s="116">
        <v>8</v>
      </c>
      <c r="B13" s="297"/>
      <c r="C13" s="117" t="s">
        <v>63</v>
      </c>
      <c r="D13" s="118"/>
      <c r="E13" s="119"/>
      <c r="F13" s="120"/>
      <c r="G13" s="121">
        <f t="shared" si="0"/>
        <v>0</v>
      </c>
    </row>
    <row r="14" spans="1:7" ht="12.75">
      <c r="A14" s="116">
        <v>9</v>
      </c>
      <c r="B14" s="123" t="s">
        <v>64</v>
      </c>
      <c r="C14" s="124"/>
      <c r="D14" s="118"/>
      <c r="E14" s="119"/>
      <c r="F14" s="120"/>
      <c r="G14" s="121">
        <f t="shared" si="0"/>
        <v>0</v>
      </c>
    </row>
    <row r="15" spans="1:7" ht="12.75">
      <c r="A15" s="116">
        <v>10</v>
      </c>
      <c r="B15" s="123" t="s">
        <v>65</v>
      </c>
      <c r="C15" s="124"/>
      <c r="D15" s="118"/>
      <c r="E15" s="119"/>
      <c r="F15" s="120"/>
      <c r="G15" s="121">
        <f t="shared" si="0"/>
        <v>0</v>
      </c>
    </row>
    <row r="16" spans="1:7" ht="12.75">
      <c r="A16" s="116">
        <v>11</v>
      </c>
      <c r="B16" s="123" t="s">
        <v>66</v>
      </c>
      <c r="C16" s="124"/>
      <c r="D16" s="118"/>
      <c r="E16" s="119"/>
      <c r="F16" s="120"/>
      <c r="G16" s="121">
        <f t="shared" si="0"/>
        <v>0</v>
      </c>
    </row>
    <row r="17" spans="1:7" ht="12.75">
      <c r="A17" s="116">
        <v>12</v>
      </c>
      <c r="B17" s="123" t="s">
        <v>67</v>
      </c>
      <c r="C17" s="124"/>
      <c r="D17" s="118"/>
      <c r="E17" s="119"/>
      <c r="F17" s="120"/>
      <c r="G17" s="121">
        <f t="shared" si="0"/>
        <v>0</v>
      </c>
    </row>
    <row r="18" spans="1:7" ht="12.75">
      <c r="A18" s="116">
        <v>13</v>
      </c>
      <c r="B18" s="123" t="s">
        <v>68</v>
      </c>
      <c r="C18" s="124"/>
      <c r="D18" s="118"/>
      <c r="E18" s="119">
        <f>E19+E20</f>
        <v>0</v>
      </c>
      <c r="F18" s="119">
        <f>F19+F20</f>
        <v>0</v>
      </c>
      <c r="G18" s="121">
        <f t="shared" si="0"/>
        <v>0</v>
      </c>
    </row>
    <row r="19" spans="1:7" ht="12.75">
      <c r="A19" s="116">
        <v>14</v>
      </c>
      <c r="B19" s="297" t="s">
        <v>69</v>
      </c>
      <c r="C19" s="117" t="s">
        <v>70</v>
      </c>
      <c r="D19" s="118"/>
      <c r="E19" s="119"/>
      <c r="F19" s="120"/>
      <c r="G19" s="121">
        <f t="shared" si="0"/>
        <v>0</v>
      </c>
    </row>
    <row r="20" spans="1:7" ht="12.75">
      <c r="A20" s="116">
        <v>15</v>
      </c>
      <c r="B20" s="297"/>
      <c r="C20" s="117" t="s">
        <v>71</v>
      </c>
      <c r="D20" s="118"/>
      <c r="E20" s="119"/>
      <c r="F20" s="120"/>
      <c r="G20" s="121">
        <f t="shared" si="0"/>
        <v>0</v>
      </c>
    </row>
    <row r="21" spans="1:7" ht="12.75">
      <c r="A21" s="116">
        <v>16</v>
      </c>
      <c r="B21" s="123" t="s">
        <v>72</v>
      </c>
      <c r="C21" s="124"/>
      <c r="D21" s="118"/>
      <c r="E21" s="119"/>
      <c r="F21" s="120"/>
      <c r="G21" s="121">
        <f t="shared" si="0"/>
        <v>0</v>
      </c>
    </row>
    <row r="22" spans="1:7" ht="12.75">
      <c r="A22" s="116">
        <v>17</v>
      </c>
      <c r="B22" s="123" t="s">
        <v>47</v>
      </c>
      <c r="C22" s="124"/>
      <c r="D22" s="118"/>
      <c r="E22" s="119"/>
      <c r="F22" s="120"/>
      <c r="G22" s="121">
        <f>SUM(E22+F22)</f>
        <v>0</v>
      </c>
    </row>
    <row r="23" spans="1:7" ht="12.75">
      <c r="A23" s="125">
        <v>18</v>
      </c>
      <c r="B23" s="126" t="s">
        <v>73</v>
      </c>
      <c r="C23" s="127"/>
      <c r="D23" s="128"/>
      <c r="E23" s="129"/>
      <c r="F23" s="130"/>
      <c r="G23" s="121">
        <f t="shared" si="0"/>
        <v>0</v>
      </c>
    </row>
    <row r="24" spans="1:7" ht="12.75">
      <c r="A24" s="116">
        <v>19</v>
      </c>
      <c r="B24" s="126" t="s">
        <v>68</v>
      </c>
      <c r="C24" s="127"/>
      <c r="D24" s="128"/>
      <c r="E24" s="129"/>
      <c r="F24" s="130"/>
      <c r="G24" s="121">
        <f t="shared" si="0"/>
        <v>0</v>
      </c>
    </row>
    <row r="25" spans="1:7" ht="12.75">
      <c r="A25" s="116">
        <v>20</v>
      </c>
      <c r="B25" s="126" t="s">
        <v>74</v>
      </c>
      <c r="C25" s="127"/>
      <c r="D25" s="128"/>
      <c r="E25" s="129"/>
      <c r="F25" s="130"/>
      <c r="G25" s="121">
        <f t="shared" si="0"/>
        <v>0</v>
      </c>
    </row>
    <row r="26" spans="1:7" ht="12.75">
      <c r="A26" s="116">
        <v>21</v>
      </c>
      <c r="B26" s="126" t="s">
        <v>75</v>
      </c>
      <c r="C26" s="127"/>
      <c r="D26" s="128"/>
      <c r="E26" s="129"/>
      <c r="F26" s="130"/>
      <c r="G26" s="121">
        <f t="shared" si="0"/>
        <v>0</v>
      </c>
    </row>
    <row r="27" spans="1:7" ht="12.75">
      <c r="A27" s="116">
        <v>22</v>
      </c>
      <c r="B27" s="126" t="s">
        <v>76</v>
      </c>
      <c r="C27" s="127"/>
      <c r="D27" s="128"/>
      <c r="E27" s="129"/>
      <c r="F27" s="130"/>
      <c r="G27" s="121">
        <f t="shared" si="0"/>
        <v>0</v>
      </c>
    </row>
    <row r="28" spans="1:7" ht="13.5" thickBot="1">
      <c r="A28" s="131">
        <v>23</v>
      </c>
      <c r="B28" s="132" t="s">
        <v>77</v>
      </c>
      <c r="C28" s="133"/>
      <c r="D28" s="134"/>
      <c r="E28" s="135"/>
      <c r="F28" s="136"/>
      <c r="G28" s="137">
        <f t="shared" si="0"/>
        <v>0</v>
      </c>
    </row>
    <row r="30" ht="12.75">
      <c r="B30" s="138" t="s">
        <v>78</v>
      </c>
    </row>
    <row r="31" ht="12.75">
      <c r="B31" s="101" t="s">
        <v>79</v>
      </c>
    </row>
    <row r="32" ht="12.75">
      <c r="B32" s="101" t="s">
        <v>80</v>
      </c>
    </row>
  </sheetData>
  <sheetProtection/>
  <mergeCells count="4">
    <mergeCell ref="B5:D5"/>
    <mergeCell ref="B7:B13"/>
    <mergeCell ref="C9:C11"/>
    <mergeCell ref="B19:B20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4">
      <selection activeCell="C31" sqref="C31"/>
    </sheetView>
  </sheetViews>
  <sheetFormatPr defaultColWidth="9.00390625" defaultRowHeight="12.75"/>
  <cols>
    <col min="1" max="1" width="5.625" style="11" customWidth="1"/>
    <col min="2" max="2" width="6.625" style="5" customWidth="1"/>
    <col min="3" max="3" width="59.125" style="5" customWidth="1"/>
    <col min="4" max="4" width="18.375" style="5" customWidth="1"/>
    <col min="5" max="5" width="11.625" style="5" customWidth="1"/>
    <col min="6" max="6" width="12.125" style="5" customWidth="1"/>
    <col min="7" max="7" width="16.75390625" style="5" customWidth="1"/>
    <col min="8" max="16384" width="9.125" style="5" customWidth="1"/>
  </cols>
  <sheetData>
    <row r="1" ht="18">
      <c r="A1" s="1" t="s">
        <v>81</v>
      </c>
    </row>
    <row r="2" ht="12.75">
      <c r="A2" s="5"/>
    </row>
    <row r="3" ht="12.75">
      <c r="A3" s="6" t="s">
        <v>82</v>
      </c>
    </row>
    <row r="4" spans="4:8" ht="13.5" thickBot="1">
      <c r="D4" s="6" t="s">
        <v>83</v>
      </c>
      <c r="E4" s="38"/>
      <c r="F4" s="38"/>
      <c r="G4" s="38"/>
      <c r="H4" s="38"/>
    </row>
    <row r="5" spans="1:8" ht="25.5" customHeight="1" thickBot="1">
      <c r="A5" s="139" t="s">
        <v>84</v>
      </c>
      <c r="B5" s="302" t="s">
        <v>85</v>
      </c>
      <c r="C5" s="303"/>
      <c r="D5" s="140"/>
      <c r="E5" s="38"/>
      <c r="F5" s="38"/>
      <c r="G5" s="38"/>
      <c r="H5" s="38"/>
    </row>
    <row r="6" spans="1:8" ht="12.75">
      <c r="A6" s="141">
        <v>1</v>
      </c>
      <c r="B6" s="142" t="s">
        <v>172</v>
      </c>
      <c r="C6" s="143"/>
      <c r="D6" s="144"/>
      <c r="E6" s="145"/>
      <c r="F6" s="42"/>
      <c r="G6" s="42"/>
      <c r="H6" s="38"/>
    </row>
    <row r="7" spans="1:8" ht="12.75">
      <c r="A7" s="146">
        <v>2</v>
      </c>
      <c r="B7" s="304" t="s">
        <v>40</v>
      </c>
      <c r="C7" s="25" t="s">
        <v>86</v>
      </c>
      <c r="D7" s="147"/>
      <c r="E7" s="35"/>
      <c r="F7" s="35"/>
      <c r="G7" s="35"/>
      <c r="H7" s="38"/>
    </row>
    <row r="8" spans="1:8" ht="12.75">
      <c r="A8" s="146">
        <v>3</v>
      </c>
      <c r="B8" s="304"/>
      <c r="C8" s="25" t="s">
        <v>87</v>
      </c>
      <c r="D8" s="147"/>
      <c r="E8" s="35"/>
      <c r="F8" s="35"/>
      <c r="G8" s="35"/>
      <c r="H8" s="38"/>
    </row>
    <row r="9" spans="1:8" ht="12.75">
      <c r="A9" s="146">
        <v>4</v>
      </c>
      <c r="B9" s="148" t="s">
        <v>88</v>
      </c>
      <c r="C9" s="149"/>
      <c r="D9" s="147">
        <f>SUM(D10:D11)</f>
        <v>0</v>
      </c>
      <c r="E9" s="35"/>
      <c r="F9" s="35"/>
      <c r="G9" s="35"/>
      <c r="H9" s="38"/>
    </row>
    <row r="10" spans="1:8" ht="12.75">
      <c r="A10" s="146">
        <v>5</v>
      </c>
      <c r="B10" s="304" t="s">
        <v>69</v>
      </c>
      <c r="C10" s="25" t="s">
        <v>57</v>
      </c>
      <c r="D10" s="147"/>
      <c r="E10" s="35"/>
      <c r="F10" s="35"/>
      <c r="G10" s="35"/>
      <c r="H10" s="38"/>
    </row>
    <row r="11" spans="1:8" ht="12.75">
      <c r="A11" s="146">
        <v>6</v>
      </c>
      <c r="B11" s="304"/>
      <c r="C11" s="25" t="s">
        <v>89</v>
      </c>
      <c r="D11" s="147"/>
      <c r="E11" s="35"/>
      <c r="F11" s="35"/>
      <c r="G11" s="35"/>
      <c r="H11" s="38"/>
    </row>
    <row r="12" spans="1:8" ht="12.75">
      <c r="A12" s="146">
        <v>7</v>
      </c>
      <c r="B12" s="148" t="s">
        <v>90</v>
      </c>
      <c r="C12" s="149"/>
      <c r="D12" s="147"/>
      <c r="E12" s="35"/>
      <c r="F12" s="35"/>
      <c r="G12" s="35"/>
      <c r="H12" s="38"/>
    </row>
    <row r="13" spans="1:8" ht="12.75">
      <c r="A13" s="146">
        <v>8</v>
      </c>
      <c r="B13" s="148" t="s">
        <v>91</v>
      </c>
      <c r="C13" s="149"/>
      <c r="D13" s="147">
        <f>IF(SUM(D14:D15)=(D9+D12),(D9+D12),"chyba")</f>
        <v>0</v>
      </c>
      <c r="E13" s="35"/>
      <c r="F13" s="35"/>
      <c r="G13" s="35"/>
      <c r="H13" s="38"/>
    </row>
    <row r="14" spans="1:8" ht="12.75">
      <c r="A14" s="146">
        <v>9</v>
      </c>
      <c r="B14" s="304" t="s">
        <v>69</v>
      </c>
      <c r="C14" s="25" t="s">
        <v>92</v>
      </c>
      <c r="D14" s="147"/>
      <c r="E14" s="35"/>
      <c r="F14" s="35"/>
      <c r="G14" s="35"/>
      <c r="H14" s="38"/>
    </row>
    <row r="15" spans="1:8" ht="12.75">
      <c r="A15" s="146">
        <v>10</v>
      </c>
      <c r="B15" s="304"/>
      <c r="C15" s="25" t="s">
        <v>93</v>
      </c>
      <c r="D15" s="147"/>
      <c r="E15" s="35"/>
      <c r="F15" s="38"/>
      <c r="G15" s="38"/>
      <c r="H15" s="38"/>
    </row>
    <row r="16" spans="1:8" ht="12.75">
      <c r="A16" s="146">
        <v>11</v>
      </c>
      <c r="B16" s="148" t="s">
        <v>173</v>
      </c>
      <c r="C16" s="149"/>
      <c r="D16" s="147">
        <f>SUM(D17:D18)</f>
        <v>0</v>
      </c>
      <c r="E16" s="35"/>
      <c r="F16" s="38"/>
      <c r="G16" s="38"/>
      <c r="H16" s="38"/>
    </row>
    <row r="17" spans="1:8" ht="12.75">
      <c r="A17" s="146">
        <v>12</v>
      </c>
      <c r="B17" s="304" t="s">
        <v>69</v>
      </c>
      <c r="C17" s="25" t="s">
        <v>94</v>
      </c>
      <c r="D17" s="147"/>
      <c r="E17" s="35"/>
      <c r="F17" s="38"/>
      <c r="G17" s="38"/>
      <c r="H17" s="38"/>
    </row>
    <row r="18" spans="1:8" ht="12.75">
      <c r="A18" s="146">
        <v>13</v>
      </c>
      <c r="B18" s="304"/>
      <c r="C18" s="25" t="s">
        <v>95</v>
      </c>
      <c r="D18" s="147"/>
      <c r="E18" s="35"/>
      <c r="F18" s="38"/>
      <c r="G18" s="38"/>
      <c r="H18" s="38"/>
    </row>
    <row r="19" spans="1:8" ht="12.75">
      <c r="A19" s="146">
        <v>14</v>
      </c>
      <c r="B19" s="148" t="s">
        <v>174</v>
      </c>
      <c r="C19" s="149"/>
      <c r="D19" s="147"/>
      <c r="E19" s="35"/>
      <c r="F19" s="38"/>
      <c r="G19" s="38"/>
      <c r="H19" s="38"/>
    </row>
    <row r="20" spans="1:8" ht="12.75">
      <c r="A20" s="146">
        <v>15</v>
      </c>
      <c r="B20" s="148" t="s">
        <v>175</v>
      </c>
      <c r="C20" s="149"/>
      <c r="D20" s="147"/>
      <c r="E20" s="35"/>
      <c r="F20" s="38"/>
      <c r="G20" s="38"/>
      <c r="H20" s="38"/>
    </row>
    <row r="21" spans="1:8" ht="12.75">
      <c r="A21" s="146">
        <v>16</v>
      </c>
      <c r="B21" s="148" t="s">
        <v>176</v>
      </c>
      <c r="C21" s="149"/>
      <c r="D21" s="147">
        <f>SUM(D22:D23)</f>
        <v>0</v>
      </c>
      <c r="E21" s="35"/>
      <c r="F21" s="38"/>
      <c r="G21" s="38"/>
      <c r="H21" s="38"/>
    </row>
    <row r="22" spans="1:8" ht="12.75">
      <c r="A22" s="146">
        <v>17</v>
      </c>
      <c r="B22" s="304" t="s">
        <v>69</v>
      </c>
      <c r="C22" s="25" t="s">
        <v>96</v>
      </c>
      <c r="D22" s="147"/>
      <c r="E22" s="35"/>
      <c r="F22" s="38"/>
      <c r="G22" s="38"/>
      <c r="H22" s="38"/>
    </row>
    <row r="23" spans="1:8" ht="12.75">
      <c r="A23" s="146">
        <v>18</v>
      </c>
      <c r="B23" s="304"/>
      <c r="C23" s="25" t="s">
        <v>97</v>
      </c>
      <c r="D23" s="147"/>
      <c r="E23" s="35"/>
      <c r="F23" s="38"/>
      <c r="G23" s="38"/>
      <c r="H23" s="38"/>
    </row>
    <row r="24" spans="1:8" ht="13.5" thickBot="1">
      <c r="A24" s="150">
        <v>19</v>
      </c>
      <c r="B24" s="151" t="s">
        <v>98</v>
      </c>
      <c r="C24" s="152"/>
      <c r="D24" s="153"/>
      <c r="E24" s="35"/>
      <c r="F24" s="38"/>
      <c r="G24" s="38"/>
      <c r="H24" s="38"/>
    </row>
    <row r="25" spans="1:5" ht="15.75" customHeight="1" thickBot="1">
      <c r="A25" s="154">
        <v>20</v>
      </c>
      <c r="B25" s="155" t="s">
        <v>99</v>
      </c>
      <c r="C25" s="156"/>
      <c r="D25" s="157">
        <f>D6+D13+D21</f>
        <v>0</v>
      </c>
      <c r="E25" s="35"/>
    </row>
    <row r="26" spans="2:5" ht="15.75" customHeight="1">
      <c r="B26" s="158"/>
      <c r="E26" s="35"/>
    </row>
    <row r="27" spans="1:5" ht="25.5" customHeight="1">
      <c r="A27" s="301" t="s">
        <v>151</v>
      </c>
      <c r="B27" s="301"/>
      <c r="C27" s="301"/>
      <c r="E27" s="35"/>
    </row>
    <row r="28" spans="2:5" ht="14.25" customHeight="1">
      <c r="B28" s="35"/>
      <c r="C28" s="35"/>
      <c r="D28" s="35"/>
      <c r="E28" s="35"/>
    </row>
    <row r="29" spans="2:5" ht="16.5" customHeight="1">
      <c r="B29" s="35"/>
      <c r="C29" s="35"/>
      <c r="D29" s="35"/>
      <c r="E29" s="35"/>
    </row>
    <row r="30" spans="2:5" ht="14.25" customHeight="1">
      <c r="B30" s="35"/>
      <c r="C30" s="35"/>
      <c r="D30" s="35"/>
      <c r="E30" s="35"/>
    </row>
    <row r="31" spans="2:5" ht="31.5" customHeight="1">
      <c r="B31" s="35"/>
      <c r="C31" s="35"/>
      <c r="D31" s="35"/>
      <c r="E31" s="35"/>
    </row>
    <row r="32" spans="2:5" ht="15.75" customHeight="1">
      <c r="B32" s="35"/>
      <c r="C32" s="35"/>
      <c r="D32" s="35"/>
      <c r="E32" s="35"/>
    </row>
    <row r="33" spans="2:5" ht="12.75">
      <c r="B33" s="159"/>
      <c r="C33" s="38"/>
      <c r="D33" s="38"/>
      <c r="E33" s="38"/>
    </row>
    <row r="34" spans="2:5" ht="12.75">
      <c r="B34" s="38"/>
      <c r="C34" s="38"/>
      <c r="D34" s="38"/>
      <c r="E34" s="38"/>
    </row>
    <row r="35" spans="2:5" ht="12.75">
      <c r="B35" s="38"/>
      <c r="C35" s="38"/>
      <c r="D35" s="38"/>
      <c r="E35" s="38"/>
    </row>
    <row r="36" spans="2:5" ht="12.75">
      <c r="B36" s="38"/>
      <c r="C36" s="38"/>
      <c r="D36" s="38"/>
      <c r="E36" s="38"/>
    </row>
    <row r="37" spans="2:5" ht="12.75">
      <c r="B37" s="38"/>
      <c r="C37" s="38"/>
      <c r="D37" s="38"/>
      <c r="E37" s="38"/>
    </row>
    <row r="38" spans="2:5" ht="12.75">
      <c r="B38" s="38"/>
      <c r="C38" s="38"/>
      <c r="D38" s="38"/>
      <c r="E38" s="38"/>
    </row>
    <row r="39" spans="2:5" ht="12.75">
      <c r="B39" s="38"/>
      <c r="C39" s="38"/>
      <c r="D39" s="38"/>
      <c r="E39" s="38"/>
    </row>
    <row r="40" spans="2:5" ht="12.75">
      <c r="B40" s="38"/>
      <c r="C40" s="38"/>
      <c r="D40" s="38"/>
      <c r="E40" s="38"/>
    </row>
    <row r="41" spans="2:5" ht="12.75">
      <c r="B41" s="38"/>
      <c r="C41" s="38"/>
      <c r="D41" s="38"/>
      <c r="E41" s="38"/>
    </row>
    <row r="42" spans="2:5" ht="12.75">
      <c r="B42" s="38"/>
      <c r="C42" s="38"/>
      <c r="D42" s="38"/>
      <c r="E42" s="38"/>
    </row>
    <row r="43" spans="2:5" ht="12.75">
      <c r="B43" s="38"/>
      <c r="C43" s="38"/>
      <c r="D43" s="38"/>
      <c r="E43" s="38"/>
    </row>
  </sheetData>
  <sheetProtection/>
  <mergeCells count="7">
    <mergeCell ref="A27:C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7"/>
  <sheetViews>
    <sheetView workbookViewId="0" topLeftCell="A1">
      <selection activeCell="B31" sqref="B31"/>
    </sheetView>
  </sheetViews>
  <sheetFormatPr defaultColWidth="9.00390625" defaultRowHeight="12.75"/>
  <cols>
    <col min="1" max="1" width="5.875" style="5" customWidth="1"/>
    <col min="2" max="2" width="32.125" style="5" customWidth="1"/>
    <col min="3" max="6" width="15.75390625" style="5" customWidth="1"/>
    <col min="7" max="16384" width="9.125" style="5" customWidth="1"/>
  </cols>
  <sheetData>
    <row r="1" ht="18">
      <c r="A1" s="1" t="s">
        <v>100</v>
      </c>
    </row>
    <row r="2" spans="1:6" ht="12.75">
      <c r="A2" s="160"/>
      <c r="B2" s="160"/>
      <c r="C2" s="160"/>
      <c r="D2" s="160"/>
      <c r="E2" s="160"/>
      <c r="F2" s="160"/>
    </row>
    <row r="3" ht="12.75">
      <c r="A3" s="6" t="s">
        <v>101</v>
      </c>
    </row>
    <row r="4" ht="13.5" thickBot="1">
      <c r="F4" s="238" t="s">
        <v>19</v>
      </c>
    </row>
    <row r="5" spans="1:6" s="11" customFormat="1" ht="37.5" customHeight="1" thickBot="1">
      <c r="A5" s="161" t="s">
        <v>102</v>
      </c>
      <c r="B5" s="162" t="s">
        <v>5</v>
      </c>
      <c r="C5" s="163" t="s">
        <v>103</v>
      </c>
      <c r="D5" s="163" t="s">
        <v>103</v>
      </c>
      <c r="E5" s="164" t="s">
        <v>103</v>
      </c>
      <c r="F5" s="140" t="s">
        <v>154</v>
      </c>
    </row>
    <row r="6" spans="1:6" ht="13.5" thickBot="1">
      <c r="A6" s="161"/>
      <c r="B6" s="139">
        <v>1</v>
      </c>
      <c r="C6" s="165">
        <v>2</v>
      </c>
      <c r="D6" s="165">
        <v>3</v>
      </c>
      <c r="E6" s="166">
        <v>4</v>
      </c>
      <c r="F6" s="167">
        <v>5</v>
      </c>
    </row>
    <row r="7" spans="1:6" ht="12.75">
      <c r="A7" s="168">
        <v>1</v>
      </c>
      <c r="B7" s="169" t="s">
        <v>177</v>
      </c>
      <c r="C7" s="170"/>
      <c r="D7" s="170"/>
      <c r="E7" s="171"/>
      <c r="F7" s="144">
        <f>SUM(C7:E7)</f>
        <v>0</v>
      </c>
    </row>
    <row r="8" spans="1:6" ht="12.75">
      <c r="A8" s="172">
        <v>2</v>
      </c>
      <c r="B8" s="173" t="s">
        <v>104</v>
      </c>
      <c r="C8" s="174"/>
      <c r="D8" s="174"/>
      <c r="E8" s="175"/>
      <c r="F8" s="147">
        <f>SUM(C8:E8)</f>
        <v>0</v>
      </c>
    </row>
    <row r="9" spans="1:6" ht="12.75">
      <c r="A9" s="172">
        <v>3</v>
      </c>
      <c r="B9" s="173" t="s">
        <v>178</v>
      </c>
      <c r="C9" s="174"/>
      <c r="D9" s="174"/>
      <c r="E9" s="175"/>
      <c r="F9" s="147">
        <f>SUM(C9:E9)</f>
        <v>0</v>
      </c>
    </row>
    <row r="10" spans="1:6" ht="13.5" thickBot="1">
      <c r="A10" s="228">
        <v>4</v>
      </c>
      <c r="B10" s="229" t="s">
        <v>105</v>
      </c>
      <c r="C10" s="230"/>
      <c r="D10" s="230"/>
      <c r="E10" s="231"/>
      <c r="F10" s="153">
        <f>SUM(C10:E10)</f>
        <v>0</v>
      </c>
    </row>
    <row r="11" spans="1:6" ht="13.5" thickBot="1">
      <c r="A11" s="232">
        <v>5</v>
      </c>
      <c r="B11" s="233" t="s">
        <v>179</v>
      </c>
      <c r="C11" s="234">
        <f>SUM(C7+C8-C10)</f>
        <v>0</v>
      </c>
      <c r="D11" s="234">
        <f>SUM(D7+D8-D10)</f>
        <v>0</v>
      </c>
      <c r="E11" s="235">
        <f>SUM(E7+E8-E10)</f>
        <v>0</v>
      </c>
      <c r="F11" s="236">
        <f>SUM(F7+F8-F10)</f>
        <v>0</v>
      </c>
    </row>
    <row r="12" spans="1:6" ht="25.5">
      <c r="A12" s="168">
        <v>7</v>
      </c>
      <c r="B12" s="169" t="s">
        <v>180</v>
      </c>
      <c r="C12" s="170"/>
      <c r="D12" s="170"/>
      <c r="E12" s="171"/>
      <c r="F12" s="144">
        <f>SUM(C12:E12)</f>
        <v>0</v>
      </c>
    </row>
    <row r="13" spans="1:6" ht="12.75">
      <c r="A13" s="172">
        <v>8</v>
      </c>
      <c r="B13" s="173" t="s">
        <v>106</v>
      </c>
      <c r="C13" s="174"/>
      <c r="D13" s="174"/>
      <c r="E13" s="175"/>
      <c r="F13" s="147">
        <f>SUM(C13:E13)</f>
        <v>0</v>
      </c>
    </row>
    <row r="14" spans="1:6" ht="13.5" thickBot="1">
      <c r="A14" s="176">
        <v>9</v>
      </c>
      <c r="B14" s="177" t="s">
        <v>157</v>
      </c>
      <c r="C14" s="178"/>
      <c r="D14" s="178"/>
      <c r="E14" s="179"/>
      <c r="F14" s="180">
        <f>SUM(C14:E14)</f>
        <v>0</v>
      </c>
    </row>
    <row r="15" ht="12.75">
      <c r="A15" s="6"/>
    </row>
    <row r="16" ht="12.75">
      <c r="A16" s="5" t="s">
        <v>107</v>
      </c>
    </row>
    <row r="18" ht="12.75">
      <c r="A18" s="5" t="s">
        <v>155</v>
      </c>
    </row>
    <row r="19" ht="12.75">
      <c r="A19" s="5" t="s">
        <v>153</v>
      </c>
    </row>
    <row r="20" ht="12.75">
      <c r="A20" s="5" t="s">
        <v>156</v>
      </c>
    </row>
    <row r="21" ht="15" customHeight="1"/>
    <row r="22" spans="1:6" ht="15">
      <c r="A22" s="181"/>
      <c r="B22" s="181"/>
      <c r="C22" s="181"/>
      <c r="D22" s="181"/>
      <c r="E22" s="181"/>
      <c r="F22" s="181"/>
    </row>
    <row r="23" spans="1:6" ht="15">
      <c r="A23" s="182"/>
      <c r="B23" s="160"/>
      <c r="C23" s="160"/>
      <c r="D23" s="160"/>
      <c r="E23" s="160"/>
      <c r="F23" s="160"/>
    </row>
    <row r="24" spans="1:6" ht="15">
      <c r="A24" s="182"/>
      <c r="B24" s="160"/>
      <c r="C24" s="160"/>
      <c r="D24" s="160"/>
      <c r="E24" s="160"/>
      <c r="F24" s="160"/>
    </row>
    <row r="25" spans="1:6" ht="12.75">
      <c r="A25" s="160"/>
      <c r="B25" s="160"/>
      <c r="C25" s="160"/>
      <c r="D25" s="160"/>
      <c r="E25" s="160"/>
      <c r="F25" s="160"/>
    </row>
    <row r="26" spans="1:6" ht="12.75">
      <c r="A26" s="160"/>
      <c r="B26" s="160"/>
      <c r="C26" s="160"/>
      <c r="D26" s="160"/>
      <c r="E26" s="160"/>
      <c r="F26" s="160"/>
    </row>
    <row r="27" spans="1:6" ht="12.75">
      <c r="A27" s="160"/>
      <c r="B27" s="160"/>
      <c r="C27" s="160"/>
      <c r="D27" s="160"/>
      <c r="E27" s="160"/>
      <c r="F27" s="160"/>
    </row>
    <row r="28" spans="1:6" ht="12.75">
      <c r="A28" s="160"/>
      <c r="B28" s="160"/>
      <c r="C28" s="160"/>
      <c r="D28" s="160"/>
      <c r="E28" s="160"/>
      <c r="F28" s="160"/>
    </row>
    <row r="29" spans="1:6" ht="12.75">
      <c r="A29" s="160"/>
      <c r="B29" s="160"/>
      <c r="C29" s="160"/>
      <c r="D29" s="160"/>
      <c r="E29" s="160"/>
      <c r="F29" s="160"/>
    </row>
    <row r="30" spans="1:6" ht="12.75">
      <c r="A30" s="160"/>
      <c r="B30" s="160"/>
      <c r="C30" s="160"/>
      <c r="D30" s="160"/>
      <c r="E30" s="160"/>
      <c r="F30" s="160"/>
    </row>
    <row r="31" spans="1:6" ht="12.75">
      <c r="A31" s="160"/>
      <c r="B31" s="160"/>
      <c r="C31" s="160"/>
      <c r="D31" s="160"/>
      <c r="E31" s="160"/>
      <c r="F31" s="160"/>
    </row>
    <row r="32" spans="1:6" ht="12.75">
      <c r="A32" s="160"/>
      <c r="B32" s="160"/>
      <c r="C32" s="160"/>
      <c r="D32" s="160"/>
      <c r="E32" s="160"/>
      <c r="F32" s="160"/>
    </row>
    <row r="33" spans="1:6" ht="12.75">
      <c r="A33" s="160"/>
      <c r="B33" s="160"/>
      <c r="C33" s="160"/>
      <c r="D33" s="160"/>
      <c r="E33" s="160"/>
      <c r="F33" s="160"/>
    </row>
    <row r="34" spans="1:6" ht="12.75">
      <c r="A34" s="160"/>
      <c r="B34" s="160"/>
      <c r="C34" s="160"/>
      <c r="D34" s="160"/>
      <c r="E34" s="160"/>
      <c r="F34" s="160"/>
    </row>
    <row r="35" spans="1:6" ht="12.75">
      <c r="A35" s="160"/>
      <c r="B35" s="160"/>
      <c r="C35" s="160"/>
      <c r="D35" s="160"/>
      <c r="E35" s="160"/>
      <c r="F35" s="160"/>
    </row>
    <row r="36" spans="1:6" ht="12.75">
      <c r="A36" s="160"/>
      <c r="B36" s="160"/>
      <c r="C36" s="160"/>
      <c r="D36" s="160"/>
      <c r="E36" s="160"/>
      <c r="F36" s="160"/>
    </row>
    <row r="37" spans="1:6" ht="12.75">
      <c r="A37" s="160"/>
      <c r="B37" s="160"/>
      <c r="C37" s="160"/>
      <c r="D37" s="160"/>
      <c r="E37" s="160"/>
      <c r="F37" s="160"/>
    </row>
  </sheetData>
  <sheetProtection/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8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41.125" style="184" customWidth="1"/>
    <col min="2" max="2" width="12.125" style="184" customWidth="1"/>
    <col min="3" max="3" width="10.125" style="184" customWidth="1"/>
    <col min="4" max="4" width="11.625" style="184" customWidth="1"/>
    <col min="5" max="16384" width="9.125" style="184" customWidth="1"/>
  </cols>
  <sheetData>
    <row r="1" ht="18">
      <c r="A1" s="183" t="s">
        <v>108</v>
      </c>
    </row>
    <row r="3" ht="12.75">
      <c r="A3" s="185" t="s">
        <v>109</v>
      </c>
    </row>
    <row r="4" ht="13.5" thickBot="1"/>
    <row r="5" spans="1:2" ht="12.75">
      <c r="A5" s="186" t="s">
        <v>181</v>
      </c>
      <c r="B5" s="187"/>
    </row>
    <row r="6" spans="1:2" ht="13.5" customHeight="1" thickBot="1">
      <c r="A6" s="188" t="s">
        <v>110</v>
      </c>
      <c r="B6" s="189"/>
    </row>
    <row r="7" ht="12.75">
      <c r="A7" s="190"/>
    </row>
    <row r="8" ht="12.75">
      <c r="A8" s="190" t="s">
        <v>111</v>
      </c>
    </row>
    <row r="9" spans="1:2" ht="24" customHeight="1">
      <c r="A9" s="191" t="s">
        <v>152</v>
      </c>
      <c r="B9" s="191"/>
    </row>
    <row r="10" ht="11.25" customHeight="1">
      <c r="A10" s="190" t="s">
        <v>112</v>
      </c>
    </row>
    <row r="11" ht="12" customHeight="1">
      <c r="A11" s="190"/>
    </row>
    <row r="12" spans="1:4" ht="12.75">
      <c r="A12" s="185"/>
      <c r="C12" s="192"/>
      <c r="D12" s="192"/>
    </row>
    <row r="13" spans="2:5" ht="12.75">
      <c r="B13" s="193"/>
      <c r="C13" s="193"/>
      <c r="D13" s="193"/>
      <c r="E13" s="193"/>
    </row>
    <row r="14" spans="1:5" ht="12.75">
      <c r="A14" s="194" t="s">
        <v>113</v>
      </c>
      <c r="B14" s="193"/>
      <c r="C14" s="193"/>
      <c r="E14" s="193"/>
    </row>
    <row r="15" spans="2:5" ht="13.5" thickBot="1">
      <c r="B15" s="193"/>
      <c r="C15" s="193"/>
      <c r="D15" s="239" t="s">
        <v>19</v>
      </c>
      <c r="E15" s="193"/>
    </row>
    <row r="16" spans="1:5" ht="13.5" customHeight="1">
      <c r="A16" s="305" t="s">
        <v>114</v>
      </c>
      <c r="B16" s="195" t="s">
        <v>115</v>
      </c>
      <c r="C16" s="195" t="s">
        <v>116</v>
      </c>
      <c r="D16" s="307" t="s">
        <v>182</v>
      </c>
      <c r="E16" s="192"/>
    </row>
    <row r="17" spans="1:5" ht="13.5" thickBot="1">
      <c r="A17" s="306"/>
      <c r="B17" s="196" t="s">
        <v>117</v>
      </c>
      <c r="C17" s="196" t="s">
        <v>118</v>
      </c>
      <c r="D17" s="308"/>
      <c r="E17" s="192"/>
    </row>
    <row r="18" spans="1:5" ht="12.75">
      <c r="A18" s="197" t="s">
        <v>119</v>
      </c>
      <c r="B18" s="198">
        <f>SUM(B19:B23)</f>
        <v>0</v>
      </c>
      <c r="C18" s="198">
        <f>SUM(C19:C23)</f>
        <v>0</v>
      </c>
      <c r="D18" s="199">
        <f aca="true" t="shared" si="0" ref="D18:D23">SUM(B18:C18)</f>
        <v>0</v>
      </c>
      <c r="E18" s="192"/>
    </row>
    <row r="19" spans="1:5" ht="12.75">
      <c r="A19" s="200" t="s">
        <v>120</v>
      </c>
      <c r="B19" s="25"/>
      <c r="C19" s="25"/>
      <c r="D19" s="27">
        <f t="shared" si="0"/>
        <v>0</v>
      </c>
      <c r="E19" s="192"/>
    </row>
    <row r="20" spans="1:5" ht="12.75">
      <c r="A20" s="200" t="s">
        <v>121</v>
      </c>
      <c r="B20" s="25"/>
      <c r="C20" s="25"/>
      <c r="D20" s="27">
        <f t="shared" si="0"/>
        <v>0</v>
      </c>
      <c r="E20" s="192"/>
    </row>
    <row r="21" spans="1:5" ht="12.75">
      <c r="A21" s="200" t="s">
        <v>122</v>
      </c>
      <c r="B21" s="25"/>
      <c r="C21" s="25"/>
      <c r="D21" s="27">
        <f t="shared" si="0"/>
        <v>0</v>
      </c>
      <c r="E21" s="192"/>
    </row>
    <row r="22" spans="1:5" ht="12.75">
      <c r="A22" s="201" t="s">
        <v>123</v>
      </c>
      <c r="B22" s="25"/>
      <c r="C22" s="25"/>
      <c r="D22" s="27">
        <f t="shared" si="0"/>
        <v>0</v>
      </c>
      <c r="E22" s="192"/>
    </row>
    <row r="23" spans="1:5" ht="13.5" thickBot="1">
      <c r="A23" s="202"/>
      <c r="B23" s="203"/>
      <c r="C23" s="203"/>
      <c r="D23" s="204">
        <f t="shared" si="0"/>
        <v>0</v>
      </c>
      <c r="E23" s="192"/>
    </row>
    <row r="24" spans="1:5" ht="12.75">
      <c r="A24" s="205"/>
      <c r="B24" s="192"/>
      <c r="C24" s="192"/>
      <c r="D24" s="192"/>
      <c r="E24" s="192"/>
    </row>
    <row r="25" spans="1:5" ht="12.75">
      <c r="A25" s="192"/>
      <c r="B25" s="192"/>
      <c r="C25" s="192"/>
      <c r="D25" s="192"/>
      <c r="E25" s="192"/>
    </row>
    <row r="26" spans="1:5" ht="12.75">
      <c r="A26" s="206"/>
      <c r="B26" s="206"/>
      <c r="C26" s="206"/>
      <c r="D26" s="206"/>
      <c r="E26" s="192"/>
    </row>
    <row r="27" spans="1:5" ht="12.75">
      <c r="A27" s="206"/>
      <c r="B27" s="206"/>
      <c r="C27" s="206"/>
      <c r="D27" s="206"/>
      <c r="E27" s="192"/>
    </row>
    <row r="28" spans="1:5" ht="12.75">
      <c r="A28" s="193"/>
      <c r="B28" s="193"/>
      <c r="C28" s="193"/>
      <c r="D28" s="193"/>
      <c r="E28" s="192"/>
    </row>
    <row r="29" spans="1:5" ht="12.75">
      <c r="A29" s="193"/>
      <c r="B29" s="193"/>
      <c r="C29" s="193"/>
      <c r="D29" s="193"/>
      <c r="E29" s="192"/>
    </row>
    <row r="30" spans="1:5" ht="12.75">
      <c r="A30" s="193"/>
      <c r="B30" s="193"/>
      <c r="C30" s="193"/>
      <c r="D30" s="193"/>
      <c r="E30" s="192"/>
    </row>
    <row r="31" spans="1:5" ht="12.75">
      <c r="A31" s="193"/>
      <c r="B31" s="193"/>
      <c r="C31" s="193"/>
      <c r="D31" s="193"/>
      <c r="E31" s="192"/>
    </row>
    <row r="32" spans="1:5" ht="12.75">
      <c r="A32" s="193"/>
      <c r="B32" s="193"/>
      <c r="C32" s="193"/>
      <c r="D32" s="193"/>
      <c r="E32" s="192"/>
    </row>
    <row r="33" spans="1:5" ht="12.75">
      <c r="A33" s="193"/>
      <c r="B33" s="193"/>
      <c r="C33" s="193"/>
      <c r="D33" s="193"/>
      <c r="E33" s="192"/>
    </row>
    <row r="34" spans="1:5" ht="12.75">
      <c r="A34" s="207"/>
      <c r="B34" s="192"/>
      <c r="C34" s="192"/>
      <c r="D34" s="192"/>
      <c r="E34" s="192"/>
    </row>
    <row r="35" spans="1:5" ht="12.75">
      <c r="A35" s="207"/>
      <c r="B35" s="192"/>
      <c r="C35" s="192"/>
      <c r="D35" s="192"/>
      <c r="E35" s="192"/>
    </row>
    <row r="36" spans="1:5" ht="12.75">
      <c r="A36" s="207"/>
      <c r="B36" s="192"/>
      <c r="C36" s="192"/>
      <c r="D36" s="192"/>
      <c r="E36" s="192"/>
    </row>
    <row r="37" spans="1:5" ht="12.75">
      <c r="A37" s="207"/>
      <c r="B37" s="192"/>
      <c r="C37" s="192"/>
      <c r="D37" s="192"/>
      <c r="E37" s="192"/>
    </row>
    <row r="38" spans="1:5" ht="12.75">
      <c r="A38" s="206"/>
      <c r="B38" s="206"/>
      <c r="C38" s="206"/>
      <c r="D38" s="206"/>
      <c r="E38" s="192"/>
    </row>
    <row r="39" spans="1:5" ht="12.75">
      <c r="A39" s="206"/>
      <c r="B39" s="206"/>
      <c r="C39" s="206"/>
      <c r="D39" s="206"/>
      <c r="E39" s="192"/>
    </row>
    <row r="40" spans="1:5" ht="12.75">
      <c r="A40" s="206"/>
      <c r="B40" s="206"/>
      <c r="C40" s="206"/>
      <c r="D40" s="206"/>
      <c r="E40" s="192"/>
    </row>
    <row r="41" spans="1:5" ht="12.75">
      <c r="A41" s="206"/>
      <c r="B41" s="206"/>
      <c r="C41" s="206"/>
      <c r="D41" s="206"/>
      <c r="E41" s="192"/>
    </row>
    <row r="42" spans="1:4" ht="12.75">
      <c r="A42" s="206"/>
      <c r="B42" s="206"/>
      <c r="C42" s="206"/>
      <c r="D42" s="206"/>
    </row>
    <row r="43" spans="1:4" ht="12.75">
      <c r="A43" s="206"/>
      <c r="B43" s="206"/>
      <c r="C43" s="206"/>
      <c r="D43" s="206"/>
    </row>
    <row r="44" spans="1:4" ht="12.75">
      <c r="A44" s="206"/>
      <c r="B44" s="206"/>
      <c r="C44" s="206"/>
      <c r="D44" s="206"/>
    </row>
    <row r="45" spans="1:4" ht="12.75">
      <c r="A45" s="206"/>
      <c r="B45" s="206"/>
      <c r="C45" s="206"/>
      <c r="D45" s="206"/>
    </row>
    <row r="46" spans="1:4" ht="12.75">
      <c r="A46" s="205"/>
      <c r="B46" s="192"/>
      <c r="C46" s="192"/>
      <c r="D46" s="192"/>
    </row>
    <row r="47" spans="1:4" ht="12.75">
      <c r="A47" s="205"/>
      <c r="B47" s="192"/>
      <c r="C47" s="192"/>
      <c r="D47" s="192"/>
    </row>
    <row r="48" spans="1:4" ht="12.75">
      <c r="A48" s="192"/>
      <c r="B48" s="192"/>
      <c r="C48" s="192"/>
      <c r="D48" s="192"/>
    </row>
    <row r="49" spans="1:4" ht="12.75">
      <c r="A49" s="192"/>
      <c r="B49" s="192"/>
      <c r="C49" s="192"/>
      <c r="D49" s="192"/>
    </row>
    <row r="50" spans="1:4" ht="12.75">
      <c r="A50" s="192"/>
      <c r="B50" s="192"/>
      <c r="C50" s="192"/>
      <c r="D50" s="192"/>
    </row>
    <row r="51" spans="1:4" ht="12.75">
      <c r="A51" s="192"/>
      <c r="B51" s="192"/>
      <c r="C51" s="192"/>
      <c r="D51" s="192"/>
    </row>
    <row r="52" spans="1:4" ht="12.75">
      <c r="A52" s="192"/>
      <c r="B52" s="192"/>
      <c r="C52" s="192"/>
      <c r="D52" s="192"/>
    </row>
    <row r="53" spans="1:4" ht="12.75">
      <c r="A53" s="192"/>
      <c r="B53" s="192"/>
      <c r="C53" s="192"/>
      <c r="D53" s="192"/>
    </row>
    <row r="54" spans="1:4" ht="12.75">
      <c r="A54" s="192"/>
      <c r="B54" s="192"/>
      <c r="C54" s="192"/>
      <c r="D54" s="192"/>
    </row>
    <row r="55" spans="1:4" ht="12.75">
      <c r="A55" s="192"/>
      <c r="B55" s="192"/>
      <c r="C55" s="192"/>
      <c r="D55" s="192"/>
    </row>
    <row r="56" spans="1:4" ht="12.75">
      <c r="A56" s="192"/>
      <c r="B56" s="192"/>
      <c r="C56" s="192"/>
      <c r="D56" s="192"/>
    </row>
    <row r="57" spans="1:4" ht="12.75">
      <c r="A57" s="192"/>
      <c r="B57" s="192"/>
      <c r="C57" s="192"/>
      <c r="D57" s="192"/>
    </row>
    <row r="58" spans="1:4" ht="12.75">
      <c r="A58" s="192"/>
      <c r="B58" s="192"/>
      <c r="C58" s="192"/>
      <c r="D58" s="192"/>
    </row>
    <row r="59" spans="1:4" ht="12.75">
      <c r="A59" s="192"/>
      <c r="B59" s="192"/>
      <c r="C59" s="192"/>
      <c r="D59" s="192"/>
    </row>
    <row r="60" spans="1:4" ht="12.75">
      <c r="A60" s="192"/>
      <c r="B60" s="192"/>
      <c r="C60" s="192"/>
      <c r="D60" s="192"/>
    </row>
    <row r="61" spans="1:4" ht="12.75">
      <c r="A61" s="192"/>
      <c r="B61" s="192"/>
      <c r="C61" s="192"/>
      <c r="D61" s="192"/>
    </row>
    <row r="62" spans="1:4" ht="12.75">
      <c r="A62" s="192"/>
      <c r="B62" s="192"/>
      <c r="C62" s="192"/>
      <c r="D62" s="192"/>
    </row>
    <row r="63" spans="1:4" ht="12.75">
      <c r="A63" s="192"/>
      <c r="B63" s="192"/>
      <c r="C63" s="192"/>
      <c r="D63" s="192"/>
    </row>
    <row r="64" spans="1:4" ht="12.75">
      <c r="A64" s="192"/>
      <c r="B64" s="192"/>
      <c r="C64" s="192"/>
      <c r="D64" s="192"/>
    </row>
    <row r="65" spans="1:4" ht="12.75">
      <c r="A65" s="192"/>
      <c r="B65" s="192"/>
      <c r="C65" s="192"/>
      <c r="D65" s="192"/>
    </row>
    <row r="66" spans="1:4" ht="12.75">
      <c r="A66" s="192"/>
      <c r="B66" s="192"/>
      <c r="C66" s="192"/>
      <c r="D66" s="192"/>
    </row>
    <row r="67" spans="1:4" ht="12.75">
      <c r="A67" s="192"/>
      <c r="B67" s="192"/>
      <c r="C67" s="192"/>
      <c r="D67" s="192"/>
    </row>
    <row r="68" spans="1:4" ht="12.75">
      <c r="A68" s="192"/>
      <c r="B68" s="192"/>
      <c r="C68" s="192"/>
      <c r="D68" s="192"/>
    </row>
    <row r="69" spans="1:4" ht="12.75">
      <c r="A69" s="192"/>
      <c r="B69" s="192"/>
      <c r="C69" s="192"/>
      <c r="D69" s="192"/>
    </row>
    <row r="70" spans="1:4" ht="12.75">
      <c r="A70" s="192"/>
      <c r="B70" s="192"/>
      <c r="C70" s="192"/>
      <c r="D70" s="192"/>
    </row>
    <row r="71" spans="1:4" ht="12.75">
      <c r="A71" s="192"/>
      <c r="B71" s="192"/>
      <c r="C71" s="192"/>
      <c r="D71" s="192"/>
    </row>
    <row r="72" spans="1:4" ht="12.75">
      <c r="A72" s="192"/>
      <c r="B72" s="192"/>
      <c r="C72" s="192"/>
      <c r="D72" s="192"/>
    </row>
    <row r="73" spans="1:4" ht="12.75">
      <c r="A73" s="192"/>
      <c r="B73" s="192"/>
      <c r="C73" s="192"/>
      <c r="D73" s="192"/>
    </row>
    <row r="74" spans="1:4" ht="12.75">
      <c r="A74" s="192"/>
      <c r="B74" s="192"/>
      <c r="C74" s="192"/>
      <c r="D74" s="192"/>
    </row>
    <row r="75" spans="1:4" ht="12.75">
      <c r="A75" s="192"/>
      <c r="B75" s="192"/>
      <c r="C75" s="192"/>
      <c r="D75" s="192"/>
    </row>
    <row r="76" spans="1:4" ht="12.75">
      <c r="A76" s="192"/>
      <c r="B76" s="192"/>
      <c r="C76" s="192"/>
      <c r="D76" s="192"/>
    </row>
    <row r="77" spans="1:4" ht="12.75">
      <c r="A77" s="192"/>
      <c r="B77" s="192"/>
      <c r="C77" s="192"/>
      <c r="D77" s="192"/>
    </row>
    <row r="78" spans="1:4" ht="12.75">
      <c r="A78" s="192"/>
      <c r="B78" s="192"/>
      <c r="C78" s="192"/>
      <c r="D78" s="192"/>
    </row>
    <row r="79" spans="1:4" ht="12.75">
      <c r="A79" s="192"/>
      <c r="B79" s="192"/>
      <c r="C79" s="192"/>
      <c r="D79" s="192"/>
    </row>
    <row r="80" spans="1:4" ht="12.75">
      <c r="A80" s="192"/>
      <c r="B80" s="192"/>
      <c r="C80" s="192"/>
      <c r="D80" s="192"/>
    </row>
    <row r="81" spans="1:4" ht="12.75">
      <c r="A81" s="192"/>
      <c r="B81" s="192"/>
      <c r="C81" s="192"/>
      <c r="D81" s="192"/>
    </row>
    <row r="82" spans="1:4" ht="12.75">
      <c r="A82" s="192"/>
      <c r="B82" s="192"/>
      <c r="C82" s="192"/>
      <c r="D82" s="192"/>
    </row>
    <row r="83" spans="1:4" ht="12.75">
      <c r="A83" s="192"/>
      <c r="B83" s="192"/>
      <c r="C83" s="192"/>
      <c r="D83" s="192"/>
    </row>
    <row r="84" spans="1:4" ht="12.75">
      <c r="A84" s="192"/>
      <c r="B84" s="192"/>
      <c r="C84" s="192"/>
      <c r="D84" s="192"/>
    </row>
    <row r="85" spans="1:4" ht="12.75">
      <c r="A85" s="192"/>
      <c r="B85" s="192"/>
      <c r="C85" s="192"/>
      <c r="D85" s="192"/>
    </row>
    <row r="86" spans="1:4" ht="12.75">
      <c r="A86" s="192"/>
      <c r="B86" s="192"/>
      <c r="C86" s="192"/>
      <c r="D86" s="192"/>
    </row>
    <row r="87" spans="1:4" ht="12.75">
      <c r="A87" s="192"/>
      <c r="B87" s="192"/>
      <c r="C87" s="192"/>
      <c r="D87" s="192"/>
    </row>
    <row r="88" spans="1:4" ht="12.75">
      <c r="A88" s="192"/>
      <c r="B88" s="192"/>
      <c r="C88" s="192"/>
      <c r="D88" s="192"/>
    </row>
  </sheetData>
  <sheetProtection/>
  <mergeCells count="2">
    <mergeCell ref="A16:A17"/>
    <mergeCell ref="D16:D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Valášek Petr</cp:lastModifiedBy>
  <cp:lastPrinted>2013-12-19T07:28:57Z</cp:lastPrinted>
  <dcterms:created xsi:type="dcterms:W3CDTF">2012-04-20T07:04:03Z</dcterms:created>
  <dcterms:modified xsi:type="dcterms:W3CDTF">2014-12-23T12:23:21Z</dcterms:modified>
  <cp:category/>
  <cp:version/>
  <cp:contentType/>
  <cp:contentStatus/>
</cp:coreProperties>
</file>