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210" windowHeight="11640" tabRatio="915" activeTab="0"/>
  </bookViews>
  <sheets>
    <sheet name="Obsah" sheetId="1" r:id="rId1"/>
    <sheet name="B5.5.1" sheetId="2" r:id="rId2"/>
    <sheet name="B5.5.2" sheetId="3" r:id="rId3"/>
    <sheet name="B5.5.3" sheetId="4" r:id="rId4"/>
    <sheet name="B5.5.4" sheetId="5" r:id="rId5"/>
    <sheet name="B5.5.5" sheetId="6" r:id="rId6"/>
    <sheet name="B5.5.6" sheetId="7" r:id="rId7"/>
    <sheet name="B5.5.7" sheetId="8" r:id="rId8"/>
    <sheet name="B5.5.8" sheetId="9" r:id="rId9"/>
    <sheet name="GB1" sheetId="10" r:id="rId10"/>
    <sheet name="GB2" sheetId="11" r:id="rId11"/>
    <sheet name="GB3" sheetId="12" r:id="rId12"/>
    <sheet name="GB4" sheetId="13" r:id="rId13"/>
  </sheets>
  <externalReferences>
    <externalReference r:id="rId16"/>
  </externalReferences>
  <definedNames>
    <definedName name="data_1">'B5.5.1'!$K$12:$U$19</definedName>
    <definedName name="data_10" localSheetId="3">#REF!</definedName>
    <definedName name="data_10">#REF!</definedName>
    <definedName name="data_11" localSheetId="3">#REF!</definedName>
    <definedName name="data_11">#REF!</definedName>
    <definedName name="data_12" localSheetId="3">#REF!</definedName>
    <definedName name="data_12">#REF!</definedName>
    <definedName name="data_13" localSheetId="3">#REF!</definedName>
    <definedName name="data_13">#REF!</definedName>
    <definedName name="data_14">#REF!</definedName>
    <definedName name="data_15">#REF!</definedName>
    <definedName name="data_16">#REF!</definedName>
    <definedName name="data_17" localSheetId="3">#REF!</definedName>
    <definedName name="data_17">#REF!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#REF!</definedName>
    <definedName name="data_23">#REF!</definedName>
    <definedName name="data_24" localSheetId="3">#REF!</definedName>
    <definedName name="data_24">#REF!</definedName>
    <definedName name="data_25">#REF!</definedName>
    <definedName name="data_26">#REF!</definedName>
    <definedName name="data_3" localSheetId="6">'B5.5.6'!$K$13:$U$35</definedName>
    <definedName name="data_3" localSheetId="7">'B5.5.7'!$K$12:$U$34</definedName>
    <definedName name="data_3" localSheetId="8">'B5.5.8'!$K$12:$U$34</definedName>
    <definedName name="data_3" localSheetId="9">'GB1'!$J$12:$T$20</definedName>
    <definedName name="data_3" localSheetId="10">'GB2'!$J$12:$T$20</definedName>
    <definedName name="data_3" localSheetId="11">'GB3'!$L$12:$V$20</definedName>
    <definedName name="data_3" localSheetId="12">'GB4'!$K$12:$V$20</definedName>
    <definedName name="data_3">'B5.5.2'!$K$12:$U$34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'B5.5.3'!$K$12:$U$19</definedName>
    <definedName name="data_7" localSheetId="5">'B5.5.5'!$K$12:$U$50</definedName>
    <definedName name="data_7">'B5.5.4'!$K$12:$U$86</definedName>
    <definedName name="data_8">#REF!</definedName>
    <definedName name="data_9" localSheetId="3">#REF!</definedName>
    <definedName name="data_9">#REF!</definedName>
    <definedName name="Datova_oblast" localSheetId="1">'B5.5.1'!$J$12:$U$41</definedName>
    <definedName name="Datova_oblast" localSheetId="2">'B5.5.2'!$J$12:$U$34</definedName>
    <definedName name="Datova_oblast" localSheetId="3">'B5.5.3'!$J$12:$U$19</definedName>
    <definedName name="Datova_oblast" localSheetId="4">'B5.5.4'!$J$12:$U$86</definedName>
    <definedName name="Datova_oblast" localSheetId="5">'B5.5.5'!$J$12:$U$50</definedName>
    <definedName name="Datova_oblast" localSheetId="6">'B5.5.6'!$J$12:$U$83</definedName>
    <definedName name="Datova_oblast" localSheetId="7">'B5.5.7'!$J$13:$U$83</definedName>
    <definedName name="Datova_oblast" localSheetId="8">'B5.5.8'!$J$13:$U$83</definedName>
    <definedName name="Datova_oblast" localSheetId="9">'GB1'!$I$13:$T$35</definedName>
    <definedName name="Datova_oblast" localSheetId="10">'GB2'!$I$13:$T$32</definedName>
    <definedName name="Datova_oblast" localSheetId="11">'GB3'!$K$13:$V$30</definedName>
    <definedName name="Datova_oblast" localSheetId="12">'GB4'!$J$13:$V$30</definedName>
    <definedName name="_xlnm.Print_Titles" localSheetId="0">'Obsah'!$3:$5</definedName>
    <definedName name="Novy_rok" localSheetId="1">'B5.5.1'!$U$12:$U$19</definedName>
    <definedName name="Novy_rok" localSheetId="2">'B5.5.2'!$U$12:$U$34</definedName>
    <definedName name="Novy_rok" localSheetId="3">'B5.5.3'!$U$12:$U$19</definedName>
    <definedName name="Novy_rok" localSheetId="4">'B5.5.4'!$U$12:$U$61</definedName>
    <definedName name="Novy_rok" localSheetId="5">'B5.5.5'!$U$12:$U$37</definedName>
    <definedName name="Novy_rok" localSheetId="6">'B5.5.6'!$U$13:$U$35</definedName>
    <definedName name="Novy_rok" localSheetId="7">'B5.5.7'!$U$12:$U$34</definedName>
    <definedName name="Novy_rok" localSheetId="8">'B5.5.8'!$U$12:$U$34</definedName>
    <definedName name="Novy_rok" localSheetId="9">'GB1'!$T$12:$T$20</definedName>
    <definedName name="Novy_rok" localSheetId="10">'GB2'!$T$12:$T$20</definedName>
    <definedName name="Novy_rok" localSheetId="11">'GB3'!$V$12:$V$20</definedName>
    <definedName name="Novy_rok" localSheetId="12">'GB4'!$V$12:$V$20</definedName>
    <definedName name="_xlnm.Print_Area" localSheetId="1">'B5.5.1'!$D$4:$U$43</definedName>
    <definedName name="_xlnm.Print_Area" localSheetId="2">'B5.5.2'!$D$4:$U$36</definedName>
    <definedName name="_xlnm.Print_Area" localSheetId="3">'B5.5.3'!$D$4:$U$20</definedName>
    <definedName name="_xlnm.Print_Area" localSheetId="4">'B5.5.4'!$D$4:$U$87</definedName>
    <definedName name="_xlnm.Print_Area" localSheetId="5">'B5.5.5'!$D$4:$U$51</definedName>
    <definedName name="_xlnm.Print_Area" localSheetId="6">'B5.5.6'!$D$4:$U$84</definedName>
    <definedName name="_xlnm.Print_Area" localSheetId="7">'B5.5.7'!$D$4:$U$84</definedName>
    <definedName name="_xlnm.Print_Area" localSheetId="8">'B5.5.8'!$D$4:$U$84</definedName>
    <definedName name="_xlnm.Print_Area" localSheetId="9">'GB1'!$D$4:$T$36</definedName>
    <definedName name="_xlnm.Print_Area" localSheetId="10">'GB2'!$D$4:$T$33</definedName>
    <definedName name="_xlnm.Print_Area" localSheetId="11">'GB3'!$D$4:$V$31</definedName>
    <definedName name="_xlnm.Print_Area" localSheetId="12">'GB4'!$D$4:$V$31</definedName>
    <definedName name="_xlnm.Print_Area" localSheetId="0">'Obsah'!$D$3:$H$24</definedName>
    <definedName name="Posledni_abs" localSheetId="3">'B5.5.3'!#REF!</definedName>
    <definedName name="Posledni_abs" localSheetId="4">'B5.5.4'!$N$62:$N$86</definedName>
    <definedName name="Posledni_abs" localSheetId="5">'B5.5.5'!$N$38:$N$50</definedName>
  </definedNames>
  <calcPr fullCalcOnLoad="1"/>
</workbook>
</file>

<file path=xl/sharedStrings.xml><?xml version="1.0" encoding="utf-8"?>
<sst xmlns="http://schemas.openxmlformats.org/spreadsheetml/2006/main" count="1003" uniqueCount="151">
  <si>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</si>
  <si>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</si>
  <si>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</si>
  <si>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</si>
  <si>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</si>
  <si>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</si>
  <si>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</si>
  <si>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</si>
  <si>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</si>
  <si>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</si>
  <si>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</si>
  <si>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</si>
  <si>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</si>
  <si>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</si>
  <si>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</si>
  <si>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</si>
  <si>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</si>
  <si>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</si>
  <si>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</si>
  <si>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</si>
  <si>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</si>
  <si>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</si>
  <si>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</si>
  <si>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</si>
  <si>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</si>
  <si>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</si>
  <si>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</si>
  <si>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</si>
  <si>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</si>
  <si>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</si>
  <si>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</si>
  <si>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</si>
  <si>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</si>
  <si>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</si>
  <si>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</si>
  <si>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</si>
  <si>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</si>
  <si>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</si>
  <si>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</si>
  <si>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</si>
  <si>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</si>
  <si>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</si>
  <si>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</si>
  <si>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</si>
  <si>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</si>
  <si>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</si>
  <si>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</si>
  <si>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</si>
  <si>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</si>
  <si>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</si>
  <si>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</si>
  <si>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</si>
  <si>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</si>
  <si>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</si>
  <si>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</si>
  <si>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</si>
  <si>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</si>
  <si>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</si>
  <si>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</si>
  <si>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</si>
  <si>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</si>
  <si>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</si>
  <si>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</si>
  <si>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</si>
  <si>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</si>
  <si>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</si>
  <si>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Text</t>
  </si>
  <si>
    <t>Tabulka 1</t>
  </si>
  <si>
    <t>Tabulka 3</t>
  </si>
  <si>
    <t>Tabulka 4</t>
  </si>
  <si>
    <t>Tabulka 5</t>
  </si>
  <si>
    <t>Tabulka 7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</si>
  <si>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</si>
  <si>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</si>
  <si>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</si>
  <si>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</si>
  <si>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</si>
  <si>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</si>
  <si>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</si>
  <si>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</si>
  <si>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</si>
  <si>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</si>
  <si>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</si>
  <si>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</si>
  <si>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</si>
  <si>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</si>
  <si>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</si>
  <si>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</si>
  <si>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</si>
  <si>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</si>
  <si>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</si>
  <si>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</si>
  <si>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</si>
  <si>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B5.5 Střední školy vyučující obory nástavbového studia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</si>
  <si>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</si>
  <si>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</si>
  <si>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</si>
  <si>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</si>
  <si>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</si>
  <si>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</si>
  <si>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</si>
  <si>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</si>
  <si>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</si>
  <si>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2009/10</t>
  </si>
  <si>
    <t>Tabulka 2</t>
  </si>
  <si>
    <t>Tabulka 6</t>
  </si>
  <si>
    <t>Tabulka 8</t>
  </si>
  <si>
    <t>2010/11</t>
  </si>
  <si>
    <t>Obrazová příloha</t>
  </si>
  <si>
    <t>Graf 1</t>
  </si>
  <si>
    <t>Graf 2</t>
  </si>
  <si>
    <t>Graf 3</t>
  </si>
  <si>
    <t>Graf 4</t>
  </si>
  <si>
    <t>Obr. B1:</t>
  </si>
  <si>
    <t>do 50</t>
  </si>
  <si>
    <t>51–100</t>
  </si>
  <si>
    <t>101–150</t>
  </si>
  <si>
    <t>151–200</t>
  </si>
  <si>
    <t>201–250</t>
  </si>
  <si>
    <t>251–300</t>
  </si>
  <si>
    <t>nad 300</t>
  </si>
  <si>
    <t>Obr. B2:</t>
  </si>
  <si>
    <t>51– 100</t>
  </si>
  <si>
    <t>101– 150</t>
  </si>
  <si>
    <t>nad 150</t>
  </si>
  <si>
    <t>Obr. B3:</t>
  </si>
  <si>
    <t xml:space="preserve">2007/08 </t>
  </si>
  <si>
    <t>veřejný</t>
  </si>
  <si>
    <t>církevní</t>
  </si>
  <si>
    <t>Obr. B4:</t>
  </si>
  <si>
    <t>průměrný počet žáků na jednu školu v denní formě vzdělávání</t>
  </si>
  <si>
    <t>průměrný počet žáků na jednu školu v ostatních formách vzdělávání</t>
  </si>
  <si>
    <t>2011/12</t>
  </si>
  <si>
    <t>Obsah</t>
  </si>
  <si>
    <t>Zdroj: databáze MŠMT</t>
  </si>
  <si>
    <t>2012/13</t>
  </si>
  <si>
    <t>Kraj Vysočina</t>
  </si>
  <si>
    <t>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</si>
  <si>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</si>
  <si>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</si>
  <si>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až 2014/15 – podle formy vzdělávání a zřizovatele</t>
  </si>
  <si>
    <t>SŠ – Obory nástavbového studia – poměrové ukazatele ve školním roce 2004/05 až 2014/15</t>
  </si>
  <si>
    <t>SŠ – Obory nástavbového studia – struktura žáků ve školním roce 2004/05 až 2014/15 – podle zřizovatele</t>
  </si>
  <si>
    <t>ve školním roce 2004/05 až 2014/15 – podle formy vzdělávání a území</t>
  </si>
  <si>
    <t>ve školním roce 2004/05 až 2014/15 – podle formy vzdělávání a zřizovatele</t>
  </si>
  <si>
    <t>ve školním roce 2004/05 až 2014/15 – podle zřizovatele</t>
  </si>
  <si>
    <t>ve školním roce 2004/05 až 2014/15 – podle území</t>
  </si>
  <si>
    <t>2014/15</t>
  </si>
  <si>
    <t xml:space="preserve">SŠ – Obory nástavbového studia, denní forma vzdělávání – školy ve školním roce 2005/06 az 2014/15  – podle počtu žáků </t>
  </si>
  <si>
    <t xml:space="preserve">SŠ – Obory nástavbového studia – školy ve školním roce 2005/06 az 2014/15 – podle počtu žáků </t>
  </si>
  <si>
    <t>privátní sektor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</si>
</sst>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00"/>
    <numFmt numFmtId="203" formatCode="0.000000"/>
    <numFmt numFmtId="204" formatCode="0.0000"/>
    <numFmt numFmtId="205" formatCode="0.000"/>
    <numFmt numFmtId="206" formatCode="0.0"/>
  </numFmts>
  <fonts count="27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.25"/>
      <name val="Arial Narrow"/>
      <family val="2"/>
    </font>
    <font>
      <sz val="10.5"/>
      <name val="Arial Narrow"/>
      <family val="2"/>
    </font>
    <font>
      <sz val="10.75"/>
      <name val="Arial Narrow"/>
      <family val="2"/>
    </font>
    <font>
      <sz val="10.75"/>
      <color indexed="43"/>
      <name val="Arial Narrow"/>
      <family val="2"/>
    </font>
    <font>
      <b/>
      <sz val="10.7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double"/>
      <bottom style="thin"/>
    </border>
    <border>
      <left style="medium"/>
      <right style="hair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4" fillId="0" borderId="2" xfId="0" applyNumberFormat="1" applyFont="1" applyFill="1" applyBorder="1" applyAlignment="1" applyProtection="1">
      <alignment horizontal="right" vertical="center"/>
      <protection/>
    </xf>
    <xf numFmtId="0" fontId="15" fillId="3" borderId="3" xfId="0" applyNumberFormat="1" applyFont="1" applyFill="1" applyBorder="1" applyAlignment="1" applyProtection="1">
      <alignment horizontal="center" vertical="top"/>
      <protection/>
    </xf>
    <xf numFmtId="0" fontId="15" fillId="3" borderId="4" xfId="0" applyNumberFormat="1" applyFont="1" applyFill="1" applyBorder="1" applyAlignment="1" applyProtection="1">
      <alignment horizontal="center" vertical="top"/>
      <protection/>
    </xf>
    <xf numFmtId="0" fontId="10" fillId="4" borderId="5" xfId="0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horizontal="left" vertical="center"/>
      <protection/>
    </xf>
    <xf numFmtId="49" fontId="9" fillId="3" borderId="7" xfId="0" applyNumberFormat="1" applyFont="1" applyFill="1" applyBorder="1" applyAlignment="1" applyProtection="1">
      <alignment horizontal="right"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49" fontId="10" fillId="3" borderId="11" xfId="0" applyNumberFormat="1" applyFont="1" applyFill="1" applyBorder="1" applyAlignment="1" applyProtection="1">
      <alignment vertical="center"/>
      <protection/>
    </xf>
    <xf numFmtId="49" fontId="10" fillId="3" borderId="12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right" vertical="center"/>
      <protection/>
    </xf>
    <xf numFmtId="49" fontId="10" fillId="3" borderId="14" xfId="0" applyNumberFormat="1" applyFont="1" applyFill="1" applyBorder="1" applyAlignment="1" applyProtection="1">
      <alignment horizontal="left" vertical="center"/>
      <protection/>
    </xf>
    <xf numFmtId="194" fontId="10" fillId="5" borderId="15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49" fontId="10" fillId="3" borderId="17" xfId="0" applyNumberFormat="1" applyFont="1" applyFill="1" applyBorder="1" applyAlignment="1" applyProtection="1">
      <alignment horizontal="left" vertical="center"/>
      <protection/>
    </xf>
    <xf numFmtId="49" fontId="10" fillId="3" borderId="17" xfId="0" applyNumberFormat="1" applyFont="1" applyFill="1" applyBorder="1" applyAlignment="1" applyProtection="1">
      <alignment horizontal="right" vertical="center"/>
      <protection/>
    </xf>
    <xf numFmtId="49" fontId="10" fillId="3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49" fontId="10" fillId="3" borderId="21" xfId="0" applyNumberFormat="1" applyFont="1" applyFill="1" applyBorder="1" applyAlignment="1" applyProtection="1">
      <alignment horizontal="left" vertical="center"/>
      <protection/>
    </xf>
    <xf numFmtId="49" fontId="10" fillId="3" borderId="21" xfId="0" applyNumberFormat="1" applyFont="1" applyFill="1" applyBorder="1" applyAlignment="1" applyProtection="1">
      <alignment horizontal="right" vertical="center"/>
      <protection/>
    </xf>
    <xf numFmtId="49" fontId="10" fillId="3" borderId="22" xfId="0" applyNumberFormat="1" applyFont="1" applyFill="1" applyBorder="1" applyAlignment="1" applyProtection="1">
      <alignment horizontal="left" vertical="center"/>
      <protection/>
    </xf>
    <xf numFmtId="194" fontId="10" fillId="5" borderId="23" xfId="0" applyNumberFormat="1" applyFont="1" applyFill="1" applyBorder="1" applyAlignment="1" applyProtection="1">
      <alignment horizontal="right" vertical="center"/>
      <protection/>
    </xf>
    <xf numFmtId="194" fontId="10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horizontal="left" vertical="center"/>
      <protection/>
    </xf>
    <xf numFmtId="49" fontId="10" fillId="3" borderId="25" xfId="0" applyNumberFormat="1" applyFont="1" applyFill="1" applyBorder="1" applyAlignment="1" applyProtection="1">
      <alignment horizontal="righ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194" fontId="10" fillId="5" borderId="27" xfId="0" applyNumberFormat="1" applyFont="1" applyFill="1" applyBorder="1" applyAlignment="1" applyProtection="1">
      <alignment horizontal="right" vertical="center"/>
      <protection/>
    </xf>
    <xf numFmtId="194" fontId="10" fillId="5" borderId="28" xfId="0" applyNumberFormat="1" applyFont="1" applyFill="1" applyBorder="1" applyAlignment="1" applyProtection="1">
      <alignment horizontal="right"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10" fillId="3" borderId="31" xfId="0" applyNumberFormat="1" applyFont="1" applyFill="1" applyBorder="1" applyAlignment="1" applyProtection="1">
      <alignment vertical="center"/>
      <protection/>
    </xf>
    <xf numFmtId="49" fontId="10" fillId="3" borderId="32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/>
      <protection/>
    </xf>
    <xf numFmtId="0" fontId="18" fillId="0" borderId="37" xfId="0" applyFont="1" applyFill="1" applyBorder="1" applyAlignment="1" applyProtection="1">
      <alignment/>
      <protection/>
    </xf>
    <xf numFmtId="49" fontId="10" fillId="3" borderId="38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right" vertical="center"/>
      <protection/>
    </xf>
    <xf numFmtId="49" fontId="10" fillId="3" borderId="40" xfId="0" applyNumberFormat="1" applyFont="1" applyFill="1" applyBorder="1" applyAlignment="1" applyProtection="1">
      <alignment horizontal="left" vertical="center"/>
      <protection/>
    </xf>
    <xf numFmtId="194" fontId="10" fillId="5" borderId="41" xfId="0" applyNumberFormat="1" applyFont="1" applyFill="1" applyBorder="1" applyAlignment="1" applyProtection="1">
      <alignment horizontal="right" vertical="center"/>
      <protection/>
    </xf>
    <xf numFmtId="194" fontId="10" fillId="5" borderId="42" xfId="0" applyNumberFormat="1" applyFont="1" applyFill="1" applyBorder="1" applyAlignment="1" applyProtection="1">
      <alignment horizontal="right" vertical="center"/>
      <protection/>
    </xf>
    <xf numFmtId="49" fontId="9" fillId="3" borderId="43" xfId="0" applyNumberFormat="1" applyFont="1" applyFill="1" applyBorder="1" applyAlignment="1" applyProtection="1">
      <alignment vertical="center"/>
      <protection/>
    </xf>
    <xf numFmtId="49" fontId="9" fillId="3" borderId="44" xfId="0" applyNumberFormat="1" applyFont="1" applyFill="1" applyBorder="1" applyAlignment="1" applyProtection="1">
      <alignment horizontal="left" vertical="center"/>
      <protection/>
    </xf>
    <xf numFmtId="49" fontId="9" fillId="3" borderId="44" xfId="0" applyNumberFormat="1" applyFont="1" applyFill="1" applyBorder="1" applyAlignment="1" applyProtection="1">
      <alignment horizontal="right" vertical="center"/>
      <protection/>
    </xf>
    <xf numFmtId="49" fontId="9" fillId="3" borderId="45" xfId="0" applyNumberFormat="1" applyFont="1" applyFill="1" applyBorder="1" applyAlignment="1" applyProtection="1">
      <alignment horizontal="lef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10" fillId="3" borderId="8" xfId="0" applyNumberFormat="1" applyFont="1" applyFill="1" applyBorder="1" applyAlignment="1" applyProtection="1">
      <alignment horizontal="left" vertical="center"/>
      <protection/>
    </xf>
    <xf numFmtId="49" fontId="10" fillId="3" borderId="48" xfId="0" applyNumberFormat="1" applyFont="1" applyFill="1" applyBorder="1" applyAlignment="1" applyProtection="1">
      <alignment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49" fontId="10" fillId="3" borderId="54" xfId="0" applyNumberFormat="1" applyFont="1" applyFill="1" applyBorder="1" applyAlignment="1" applyProtection="1">
      <alignment horizontal="left" vertical="center"/>
      <protection/>
    </xf>
    <xf numFmtId="49" fontId="10" fillId="3" borderId="54" xfId="0" applyNumberFormat="1" applyFont="1" applyFill="1" applyBorder="1" applyAlignment="1" applyProtection="1">
      <alignment horizontal="right" vertical="center"/>
      <protection/>
    </xf>
    <xf numFmtId="49" fontId="10" fillId="3" borderId="55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194" fontId="9" fillId="3" borderId="58" xfId="0" applyNumberFormat="1" applyFont="1" applyFill="1" applyBorder="1" applyAlignment="1" applyProtection="1">
      <alignment horizontal="centerContinuous" vertical="center"/>
      <protection/>
    </xf>
    <xf numFmtId="194" fontId="9" fillId="3" borderId="59" xfId="0" applyNumberFormat="1" applyFont="1" applyFill="1" applyBorder="1" applyAlignment="1" applyProtection="1">
      <alignment horizontal="centerContinuous" vertical="center"/>
      <protection/>
    </xf>
    <xf numFmtId="194" fontId="9" fillId="3" borderId="60" xfId="0" applyNumberFormat="1" applyFont="1" applyFill="1" applyBorder="1" applyAlignment="1" applyProtection="1">
      <alignment horizontal="centerContinuous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3" borderId="61" xfId="0" applyNumberFormat="1" applyFont="1" applyFill="1" applyBorder="1" applyAlignment="1" applyProtection="1">
      <alignment horizontal="centerContinuous" vertical="center"/>
      <protection/>
    </xf>
    <xf numFmtId="194" fontId="9" fillId="3" borderId="62" xfId="0" applyNumberFormat="1" applyFont="1" applyFill="1" applyBorder="1" applyAlignment="1" applyProtection="1">
      <alignment horizontal="centerContinuous" vertical="center"/>
      <protection/>
    </xf>
    <xf numFmtId="49" fontId="10" fillId="3" borderId="63" xfId="0" applyNumberFormat="1" applyFont="1" applyFill="1" applyBorder="1" applyAlignment="1" applyProtection="1">
      <alignment vertical="center"/>
      <protection/>
    </xf>
    <xf numFmtId="0" fontId="15" fillId="3" borderId="64" xfId="0" applyNumberFormat="1" applyFont="1" applyFill="1" applyBorder="1" applyAlignment="1" applyProtection="1">
      <alignment horizontal="center" vertical="top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10" fillId="5" borderId="66" xfId="0" applyNumberFormat="1" applyFont="1" applyFill="1" applyBorder="1" applyAlignment="1" applyProtection="1">
      <alignment horizontal="right" vertical="center"/>
      <protection/>
    </xf>
    <xf numFmtId="194" fontId="10" fillId="5" borderId="67" xfId="0" applyNumberFormat="1" applyFont="1" applyFill="1" applyBorder="1" applyAlignment="1" applyProtection="1">
      <alignment horizontal="right" vertical="center"/>
      <protection/>
    </xf>
    <xf numFmtId="194" fontId="10" fillId="5" borderId="68" xfId="0" applyNumberFormat="1" applyFont="1" applyFill="1" applyBorder="1" applyAlignment="1" applyProtection="1">
      <alignment horizontal="right" vertical="center"/>
      <protection/>
    </xf>
    <xf numFmtId="0" fontId="17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 horizontal="right"/>
      <protection/>
    </xf>
    <xf numFmtId="0" fontId="19" fillId="6" borderId="0" xfId="0" applyFont="1" applyFill="1" applyAlignment="1" applyProtection="1">
      <alignment horizontal="center" vertical="top"/>
      <protection/>
    </xf>
    <xf numFmtId="0" fontId="15" fillId="3" borderId="69" xfId="0" applyNumberFormat="1" applyFont="1" applyFill="1" applyBorder="1" applyAlignment="1" applyProtection="1">
      <alignment horizontal="center" vertical="top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10" fillId="5" borderId="71" xfId="0" applyNumberFormat="1" applyFont="1" applyFill="1" applyBorder="1" applyAlignment="1" applyProtection="1">
      <alignment horizontal="right" vertical="center"/>
      <protection/>
    </xf>
    <xf numFmtId="194" fontId="10" fillId="5" borderId="72" xfId="0" applyNumberFormat="1" applyFont="1" applyFill="1" applyBorder="1" applyAlignment="1" applyProtection="1">
      <alignment horizontal="right" vertical="center"/>
      <protection/>
    </xf>
    <xf numFmtId="194" fontId="10" fillId="5" borderId="73" xfId="0" applyNumberFormat="1" applyFont="1" applyFill="1" applyBorder="1" applyAlignment="1" applyProtection="1">
      <alignment horizontal="right" vertical="center"/>
      <protection/>
    </xf>
    <xf numFmtId="194" fontId="10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10" fillId="5" borderId="76" xfId="0" applyNumberFormat="1" applyFont="1" applyFill="1" applyBorder="1" applyAlignment="1" applyProtection="1">
      <alignment horizontal="right" vertical="center"/>
      <protection/>
    </xf>
    <xf numFmtId="194" fontId="10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194" fontId="10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0" fontId="20" fillId="3" borderId="69" xfId="0" applyNumberFormat="1" applyFont="1" applyFill="1" applyBorder="1" applyAlignment="1" applyProtection="1">
      <alignment horizontal="center" vertical="top"/>
      <protection/>
    </xf>
    <xf numFmtId="194" fontId="10" fillId="5" borderId="81" xfId="0" applyNumberFormat="1" applyFont="1" applyFill="1" applyBorder="1" applyAlignment="1" applyProtection="1">
      <alignment horizontal="right" vertical="center"/>
      <protection/>
    </xf>
    <xf numFmtId="194" fontId="10" fillId="5" borderId="82" xfId="0" applyNumberFormat="1" applyFont="1" applyFill="1" applyBorder="1" applyAlignment="1" applyProtection="1">
      <alignment horizontal="right" vertical="center"/>
      <protection/>
    </xf>
    <xf numFmtId="194" fontId="10" fillId="5" borderId="83" xfId="0" applyNumberFormat="1" applyFont="1" applyFill="1" applyBorder="1" applyAlignment="1" applyProtection="1">
      <alignment horizontal="right" vertical="center"/>
      <protection/>
    </xf>
    <xf numFmtId="194" fontId="10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10" fillId="5" borderId="86" xfId="0" applyNumberFormat="1" applyFont="1" applyFill="1" applyBorder="1" applyAlignment="1" applyProtection="1">
      <alignment horizontal="right" vertical="center"/>
      <protection/>
    </xf>
    <xf numFmtId="194" fontId="10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49" fontId="9" fillId="3" borderId="89" xfId="0" applyNumberFormat="1" applyFont="1" applyFill="1" applyBorder="1" applyAlignment="1" applyProtection="1">
      <alignment horizontal="centerContinuous" vertical="center"/>
      <protection/>
    </xf>
    <xf numFmtId="0" fontId="0" fillId="3" borderId="90" xfId="0" applyFill="1" applyBorder="1" applyAlignment="1">
      <alignment horizontal="centerContinuous" vertical="center"/>
    </xf>
    <xf numFmtId="0" fontId="0" fillId="3" borderId="91" xfId="0" applyFill="1" applyBorder="1" applyAlignment="1">
      <alignment horizontal="centerContinuous" vertical="center"/>
    </xf>
    <xf numFmtId="0" fontId="0" fillId="3" borderId="92" xfId="0" applyFill="1" applyBorder="1" applyAlignment="1">
      <alignment horizontal="centerContinuous" vertical="center"/>
    </xf>
    <xf numFmtId="0" fontId="0" fillId="3" borderId="93" xfId="0" applyFill="1" applyBorder="1" applyAlignment="1">
      <alignment horizontal="centerContinuous" vertical="center"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0" fontId="20" fillId="3" borderId="4" xfId="0" applyNumberFormat="1" applyFont="1" applyFill="1" applyBorder="1" applyAlignment="1" applyProtection="1">
      <alignment horizontal="center" vertical="top"/>
      <protection/>
    </xf>
    <xf numFmtId="194" fontId="9" fillId="5" borderId="95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0" fillId="3" borderId="96" xfId="0" applyNumberFormat="1" applyFont="1" applyFill="1" applyBorder="1" applyAlignment="1" applyProtection="1">
      <alignment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49" fontId="9" fillId="3" borderId="97" xfId="0" applyNumberFormat="1" applyFont="1" applyFill="1" applyBorder="1" applyAlignment="1" applyProtection="1">
      <alignment horizontal="centerContinuous" vertical="center"/>
      <protection/>
    </xf>
    <xf numFmtId="0" fontId="11" fillId="3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2" xfId="0" applyFont="1" applyFill="1" applyBorder="1" applyAlignment="1">
      <alignment horizontal="centerContinuous" vertical="center"/>
    </xf>
    <xf numFmtId="0" fontId="0" fillId="3" borderId="93" xfId="0" applyFont="1" applyFill="1" applyBorder="1" applyAlignment="1">
      <alignment horizontal="centerContinuous"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10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50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10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0" fontId="0" fillId="3" borderId="92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ill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>
      <alignment horizontal="right" vertical="center"/>
    </xf>
    <xf numFmtId="9" fontId="10" fillId="0" borderId="0" xfId="20" applyFont="1" applyFill="1" applyBorder="1" applyAlignment="1" applyProtection="1">
      <alignment horizontal="right" vertical="center"/>
      <protection/>
    </xf>
    <xf numFmtId="175" fontId="10" fillId="0" borderId="0" xfId="20" applyNumberFormat="1" applyFont="1" applyFill="1" applyBorder="1" applyAlignment="1" applyProtection="1">
      <alignment horizontal="right" vertical="top"/>
      <protection/>
    </xf>
    <xf numFmtId="175" fontId="10" fillId="0" borderId="0" xfId="20" applyNumberFormat="1" applyFont="1" applyFill="1" applyBorder="1" applyAlignment="1">
      <alignment horizontal="right" vertical="center"/>
    </xf>
    <xf numFmtId="175" fontId="10" fillId="0" borderId="0" xfId="2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206" fontId="10" fillId="0" borderId="0" xfId="0" applyNumberFormat="1" applyFont="1" applyFill="1" applyBorder="1" applyAlignment="1" applyProtection="1">
      <alignment horizontal="right" vertical="top"/>
      <protection/>
    </xf>
    <xf numFmtId="206" fontId="10" fillId="0" borderId="0" xfId="0" applyNumberFormat="1" applyFont="1" applyFill="1" applyBorder="1" applyAlignment="1">
      <alignment horizontal="right" vertical="center"/>
    </xf>
    <xf numFmtId="0" fontId="26" fillId="2" borderId="0" xfId="0" applyFont="1" applyFill="1" applyAlignment="1" applyProtection="1">
      <alignment horizontal="right" vertical="center"/>
      <protection hidden="1"/>
    </xf>
    <xf numFmtId="194" fontId="10" fillId="4" borderId="0" xfId="0" applyNumberFormat="1" applyFont="1" applyFill="1" applyAlignment="1" applyProtection="1">
      <alignment vertical="center"/>
      <protection/>
    </xf>
    <xf numFmtId="0" fontId="9" fillId="3" borderId="100" xfId="0" applyNumberFormat="1" applyFont="1" applyFill="1" applyBorder="1" applyAlignment="1" applyProtection="1">
      <alignment horizontal="center"/>
      <protection/>
    </xf>
    <xf numFmtId="0" fontId="9" fillId="3" borderId="101" xfId="0" applyNumberFormat="1" applyFont="1" applyFill="1" applyBorder="1" applyAlignment="1" applyProtection="1">
      <alignment horizontal="center"/>
      <protection/>
    </xf>
    <xf numFmtId="0" fontId="9" fillId="3" borderId="102" xfId="0" applyNumberFormat="1" applyFont="1" applyFill="1" applyBorder="1" applyAlignment="1" applyProtection="1">
      <alignment horizontal="center"/>
      <protection/>
    </xf>
    <xf numFmtId="0" fontId="9" fillId="3" borderId="103" xfId="0" applyNumberFormat="1" applyFont="1" applyFill="1" applyBorder="1" applyAlignment="1" applyProtection="1">
      <alignment horizontal="center"/>
      <protection/>
    </xf>
    <xf numFmtId="0" fontId="9" fillId="3" borderId="104" xfId="0" applyNumberFormat="1" applyFont="1" applyFill="1" applyBorder="1" applyAlignment="1" applyProtection="1">
      <alignment horizontal="center"/>
      <protection/>
    </xf>
    <xf numFmtId="0" fontId="9" fillId="3" borderId="105" xfId="0" applyNumberFormat="1" applyFont="1" applyFill="1" applyBorder="1" applyAlignment="1" applyProtection="1">
      <alignment horizontal="center"/>
      <protection/>
    </xf>
    <xf numFmtId="49" fontId="12" fillId="3" borderId="106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3" borderId="107" xfId="0" applyNumberFormat="1" applyFont="1" applyFill="1" applyBorder="1" applyAlignment="1" applyProtection="1">
      <alignment horizontal="center" vertical="center" textRotation="90" shrinkToFi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9" fillId="3" borderId="37" xfId="0" applyNumberFormat="1" applyFont="1" applyFill="1" applyBorder="1" applyAlignment="1" applyProtection="1">
      <alignment horizontal="center" vertical="center" wrapText="1"/>
      <protection/>
    </xf>
    <xf numFmtId="49" fontId="9" fillId="3" borderId="109" xfId="0" applyNumberFormat="1" applyFont="1" applyFill="1" applyBorder="1" applyAlignment="1" applyProtection="1">
      <alignment horizontal="center" vertical="center" wrapText="1"/>
      <protection/>
    </xf>
    <xf numFmtId="49" fontId="9" fillId="3" borderId="11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10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3" xfId="0" applyNumberFormat="1" applyFont="1" applyFill="1" applyBorder="1" applyAlignment="1" applyProtection="1">
      <alignment horizontal="center" vertical="center" wrapText="1"/>
      <protection/>
    </xf>
    <xf numFmtId="0" fontId="9" fillId="3" borderId="114" xfId="0" applyNumberFormat="1" applyFont="1" applyFill="1" applyBorder="1" applyAlignment="1" applyProtection="1">
      <alignment horizontal="center"/>
      <protection/>
    </xf>
    <xf numFmtId="0" fontId="9" fillId="3" borderId="115" xfId="0" applyNumberFormat="1" applyFont="1" applyFill="1" applyBorder="1" applyAlignment="1" applyProtection="1">
      <alignment horizontal="center"/>
      <protection/>
    </xf>
    <xf numFmtId="49" fontId="12" fillId="3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2" fillId="3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18" xfId="0" applyFont="1" applyFill="1" applyBorder="1" applyAlignment="1" applyProtection="1">
      <alignment horizontal="center" vertical="center" textRotation="90" shrinkToFit="1"/>
      <protection/>
    </xf>
    <xf numFmtId="0" fontId="16" fillId="3" borderId="119" xfId="0" applyFont="1" applyFill="1" applyBorder="1" applyAlignment="1" applyProtection="1">
      <alignment horizontal="center" vertical="center" textRotation="90" shrinkToFit="1"/>
      <protection/>
    </xf>
    <xf numFmtId="0" fontId="17" fillId="6" borderId="0" xfId="0" applyFont="1" applyFill="1" applyAlignment="1" applyProtection="1">
      <alignment horizontal="left" vertical="top" wrapText="1"/>
      <protection/>
    </xf>
    <xf numFmtId="0" fontId="0" fillId="3" borderId="118" xfId="0" applyFill="1" applyBorder="1" applyAlignment="1" applyProtection="1">
      <alignment horizontal="center" vertical="center" textRotation="90" shrinkToFit="1"/>
      <protection/>
    </xf>
    <xf numFmtId="0" fontId="0" fillId="3" borderId="119" xfId="0" applyFill="1" applyBorder="1" applyAlignment="1" applyProtection="1">
      <alignment horizontal="center" vertical="center" textRotation="90" shrinkToFit="1"/>
      <protection/>
    </xf>
    <xf numFmtId="49" fontId="12" fillId="3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06" xfId="0" applyFont="1" applyFill="1" applyBorder="1" applyAlignment="1" applyProtection="1">
      <alignment horizontal="center" vertical="center" textRotation="90" shrinkToFit="1"/>
      <protection/>
    </xf>
    <xf numFmtId="0" fontId="16" fillId="3" borderId="107" xfId="0" applyFont="1" applyFill="1" applyBorder="1" applyAlignment="1" applyProtection="1">
      <alignment horizontal="center" vertical="center" textRotation="90" shrinkToFit="1"/>
      <protection/>
    </xf>
    <xf numFmtId="49" fontId="12" fillId="3" borderId="118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6"/>
          <c:w val="0.96125"/>
          <c:h val="0.8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'GB1'!$J$11:$S$11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'GB1'!$J$12:$S$12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'GB1'!$J$13:$S$13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151–200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'GB1'!$J$14:$S$14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201–250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'GB1'!$J$15:$S$15</c:f>
              <c:numCache/>
            </c:numRef>
          </c:val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251–300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'GB1'!$J$16:$S$16</c:f>
              <c:numCache/>
            </c:numRef>
          </c:val>
        </c:ser>
        <c:ser>
          <c:idx val="6"/>
          <c:order val="6"/>
          <c:tx>
            <c:strRef>
              <c:f>'GB1'!$I$17</c:f>
              <c:strCache>
                <c:ptCount val="1"/>
                <c:pt idx="0">
                  <c:v>nad 300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'GB1'!$J$17:$S$17</c:f>
              <c:numCache/>
            </c:numRef>
          </c:val>
        </c:ser>
        <c:overlap val="100"/>
        <c:gapWidth val="20"/>
        <c:axId val="35183619"/>
        <c:axId val="48217116"/>
      </c:barChart>
      <c:catAx>
        <c:axId val="35183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518361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93825"/>
          <c:w val="0.8142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75"/>
          <c:w val="0.959"/>
          <c:h val="0.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51– 100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101– 150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'GB2'!$J$13:$S$13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nad 150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'GB2'!$J$14:$S$14</c:f>
              <c:numCache/>
            </c:numRef>
          </c:val>
        </c:ser>
        <c:overlap val="100"/>
        <c:gapWidth val="20"/>
        <c:axId val="31300861"/>
        <c:axId val="13272294"/>
      </c:barChart>
      <c:catAx>
        <c:axId val="31300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130086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7875"/>
          <c:y val="0.91675"/>
          <c:w val="0.476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5"/>
          <c:w val="0.9795"/>
          <c:h val="0.8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'GB3'!$K$12:$V$12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církevní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'GB3'!$K$13:$V$13</c:f>
              <c:numCache/>
            </c:numRef>
          </c:val>
        </c:ser>
        <c:overlap val="100"/>
        <c:gapWidth val="60"/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000"/>
        <c:crosses val="autoZero"/>
        <c:auto val="1"/>
        <c:lblOffset val="100"/>
        <c:noMultiLvlLbl val="0"/>
      </c:catAx>
      <c:valAx>
        <c:axId val="1314000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5234178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0425"/>
          <c:y val="0.9355"/>
          <c:w val="0.518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1725"/>
          <c:h val="0.8885"/>
        </c:manualLayout>
      </c:layout>
      <c:lineChart>
        <c:grouping val="standard"/>
        <c:varyColors val="0"/>
        <c:ser>
          <c:idx val="4"/>
          <c:order val="0"/>
          <c:tx>
            <c:strRef>
              <c:f>'GB4'!$J$11</c:f>
              <c:strCache>
                <c:ptCount val="1"/>
                <c:pt idx="0">
                  <c:v>průměrný počet žáků na jednu školu v denní formě vzdělávání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'GB4'!$K$10:$V$10</c:f>
              <c:strCache/>
            </c:strRef>
          </c:cat>
          <c:val>
            <c:numRef>
              <c:f>'GB4'!$K$11:$V$11</c:f>
              <c:numCache/>
            </c:numRef>
          </c:val>
          <c:smooth val="0"/>
        </c:ser>
        <c:ser>
          <c:idx val="5"/>
          <c:order val="1"/>
          <c:tx>
            <c:strRef>
              <c:f>'GB4'!$J$12</c:f>
              <c:strCache>
                <c:ptCount val="1"/>
                <c:pt idx="0">
                  <c:v>průměrný počet žáků na jednu školu v ostatních formách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'GB4'!$K$10:$V$10</c:f>
              <c:strCache/>
            </c:strRef>
          </c:cat>
          <c:val>
            <c:numRef>
              <c:f>'GB4'!$K$12:$V$12</c:f>
              <c:numCache/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25146"/>
        <c:crossesAt val="20"/>
        <c:auto val="1"/>
        <c:lblOffset val="100"/>
        <c:noMultiLvlLbl val="0"/>
      </c:catAx>
      <c:valAx>
        <c:axId val="39325146"/>
        <c:scaling>
          <c:orientation val="minMax"/>
          <c:max val="11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826001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1725"/>
          <c:w val="0.712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38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343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743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143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543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extBox 74"/>
        <xdr:cNvSpPr txBox="1">
          <a:spLocks noChangeArrowheads="1"/>
        </xdr:cNvSpPr>
      </xdr:nvSpPr>
      <xdr:spPr>
        <a:xfrm>
          <a:off x="6934200" y="4343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B5.5-8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extBox 75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extBox 76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extBox 77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extBox 78"/>
        <xdr:cNvSpPr txBox="1">
          <a:spLocks noChangeArrowheads="1"/>
        </xdr:cNvSpPr>
      </xdr:nvSpPr>
      <xdr:spPr>
        <a:xfrm>
          <a:off x="6934200" y="6115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18</xdr:col>
      <xdr:colOff>390525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466725"/>
        <a:ext cx="9734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20</xdr:col>
      <xdr:colOff>152400</xdr:colOff>
      <xdr:row>33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1051560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161925</xdr:rowOff>
    </xdr:from>
    <xdr:to>
      <xdr:col>18</xdr:col>
      <xdr:colOff>381000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42875" y="476250"/>
        <a:ext cx="9810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76200</xdr:rowOff>
    </xdr:from>
    <xdr:to>
      <xdr:col>20</xdr:col>
      <xdr:colOff>133350</xdr:colOff>
      <xdr:row>31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90525"/>
          <a:ext cx="106394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66675</xdr:rowOff>
    </xdr:from>
    <xdr:to>
      <xdr:col>21</xdr:col>
      <xdr:colOff>800100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42875" y="581025"/>
        <a:ext cx="11029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66675</xdr:rowOff>
    </xdr:from>
    <xdr:to>
      <xdr:col>22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33350" y="581025"/>
        <a:ext cx="11087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33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F39" sqref="F3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93</v>
      </c>
      <c r="E4" s="5"/>
      <c r="F4" s="5"/>
      <c r="G4" s="5"/>
      <c r="H4" s="5"/>
    </row>
    <row r="5" spans="3:8" s="4" customFormat="1" ht="36" customHeight="1">
      <c r="C5" s="3"/>
      <c r="D5" s="7" t="s">
        <v>73</v>
      </c>
      <c r="E5" s="7"/>
      <c r="F5" s="7"/>
      <c r="G5" s="7"/>
      <c r="H5" s="7"/>
    </row>
    <row r="6" spans="5:9" s="4" customFormat="1" ht="18" customHeight="1">
      <c r="E6" s="4" t="s">
        <v>72</v>
      </c>
      <c r="H6" s="3"/>
      <c r="I6" s="3"/>
    </row>
    <row r="7" spans="4:10" s="4" customFormat="1" ht="18" customHeight="1">
      <c r="D7" s="8" t="s">
        <v>66</v>
      </c>
      <c r="E7" s="9"/>
      <c r="F7" s="9" t="s">
        <v>133</v>
      </c>
      <c r="H7" s="6"/>
      <c r="I7" s="3"/>
      <c r="J7" s="222"/>
    </row>
    <row r="8" spans="4:9" s="4" customFormat="1" ht="15" customHeight="1">
      <c r="D8" s="10"/>
      <c r="E8" s="13"/>
      <c r="F8" s="171"/>
      <c r="H8" s="3"/>
      <c r="I8" s="3"/>
    </row>
    <row r="9" spans="4:9" s="4" customFormat="1" ht="25.5" customHeight="1">
      <c r="D9" s="8" t="s">
        <v>67</v>
      </c>
      <c r="E9" s="9"/>
      <c r="F9" s="11" t="str">
        <f>'B5.5.1'!H4&amp;" "&amp;'B5.5.1'!D5</f>
        <v>SŠ obory nástavbového studia – školy ve školním roce 2004/05 až 2014/15 – podle formy vzdělávání a zřizovatele</v>
      </c>
      <c r="H9" s="6"/>
      <c r="I9" s="3"/>
    </row>
    <row r="10" spans="4:9" s="4" customFormat="1" ht="6" customHeight="1">
      <c r="D10" s="10"/>
      <c r="E10" s="13"/>
      <c r="F10" s="171"/>
      <c r="H10" s="3"/>
      <c r="I10" s="3"/>
    </row>
    <row r="11" spans="4:9" s="4" customFormat="1" ht="18" customHeight="1">
      <c r="D11" s="8" t="s">
        <v>104</v>
      </c>
      <c r="E11" s="9"/>
      <c r="F11" s="11" t="str">
        <f>'B5.5.2'!H4&amp;" "&amp;'B5.5.2'!D5</f>
        <v>SŠ obory nástavbového studia – školy ve školním roce 2004/05 až 2014/15 – podle území</v>
      </c>
      <c r="H11" s="6"/>
      <c r="I11" s="3"/>
    </row>
    <row r="12" spans="4:8" s="4" customFormat="1" ht="6" customHeight="1">
      <c r="D12" s="10"/>
      <c r="E12" s="13"/>
      <c r="F12" s="171"/>
      <c r="H12" s="3"/>
    </row>
    <row r="13" spans="4:8" s="4" customFormat="1" ht="25.5" customHeight="1">
      <c r="D13" s="8" t="s">
        <v>68</v>
      </c>
      <c r="E13" s="9"/>
      <c r="F13" s="11" t="str">
        <f>'B5.5.3'!H4&amp;" "&amp;'B5.5.3'!D5</f>
        <v>SŠ obory nástavbového studia, denní forma vzdělávání – třídy ve školním roce 2004/05 až 2014/15 – podle zřizovatele</v>
      </c>
      <c r="H13" s="6"/>
    </row>
    <row r="14" spans="4:8" s="4" customFormat="1" ht="6" customHeight="1">
      <c r="D14" s="10"/>
      <c r="E14" s="13"/>
      <c r="F14" s="171"/>
      <c r="H14" s="3"/>
    </row>
    <row r="15" spans="4:8" s="4" customFormat="1" ht="25.5" customHeight="1">
      <c r="D15" s="8" t="s">
        <v>69</v>
      </c>
      <c r="E15" s="9"/>
      <c r="F15" s="11" t="str">
        <f>'B5.5.4'!H4&amp;" "&amp;'B5.5.4'!D5</f>
        <v>SŠ obory nástavbového studia – žáci, nově přijatí, absolventi  ve školním roce 2004/05 až 2014/15 – podle formy vzdělávání a zřizovatele</v>
      </c>
      <c r="H15" s="6"/>
    </row>
    <row r="16" spans="4:8" s="4" customFormat="1" ht="6" customHeight="1">
      <c r="D16" s="10"/>
      <c r="E16" s="13"/>
      <c r="F16" s="171"/>
      <c r="H16" s="3"/>
    </row>
    <row r="17" spans="4:8" s="4" customFormat="1" ht="25.5" customHeight="1">
      <c r="D17" s="8" t="s">
        <v>70</v>
      </c>
      <c r="E17" s="9"/>
      <c r="F17" s="11" t="str">
        <f>'B5.5.5'!H4&amp;" "&amp;'B5.5.5'!D5</f>
        <v>SŠ obory nástavbového studia – dívky, nově přijaté, absolventky  ve školním roce 2004/05 až 2014/15 – podle formy vzdělávání a zřizovatele</v>
      </c>
      <c r="H17" s="6"/>
    </row>
    <row r="18" spans="4:9" s="4" customFormat="1" ht="6" customHeight="1">
      <c r="D18" s="10"/>
      <c r="E18" s="13"/>
      <c r="F18" s="171"/>
      <c r="H18" s="3"/>
      <c r="I18" s="3"/>
    </row>
    <row r="19" spans="4:9" s="4" customFormat="1" ht="25.5" customHeight="1">
      <c r="D19" s="8" t="s">
        <v>105</v>
      </c>
      <c r="E19" s="9"/>
      <c r="F19" s="11" t="str">
        <f>'B5.5.6'!H4&amp;" "&amp;'B5.5.6'!D5</f>
        <v>SŠ obory nástavbového studia – žáci ve školním roce 2004/05 až 2014/15 – podle formy vzdělávání a území</v>
      </c>
      <c r="H19" s="6"/>
      <c r="I19" s="3"/>
    </row>
    <row r="20" spans="4:9" s="4" customFormat="1" ht="6" customHeight="1">
      <c r="D20" s="10"/>
      <c r="E20" s="13"/>
      <c r="F20" s="171"/>
      <c r="H20" s="3"/>
      <c r="I20" s="3"/>
    </row>
    <row r="21" spans="4:9" s="4" customFormat="1" ht="25.5" customHeight="1">
      <c r="D21" s="8" t="s">
        <v>71</v>
      </c>
      <c r="E21" s="9"/>
      <c r="F21" s="11" t="str">
        <f>'B5.5.7'!H4&amp;" "&amp;'B5.5.7'!D5</f>
        <v>SŠ obory nástavbového studia – nově přijatí  ve školním roce 2004/05 až 2014/15 – podle formy vzdělávání a území</v>
      </c>
      <c r="H21" s="6"/>
      <c r="I21" s="3"/>
    </row>
    <row r="22" spans="4:9" s="4" customFormat="1" ht="6" customHeight="1">
      <c r="D22" s="10"/>
      <c r="E22" s="13"/>
      <c r="F22" s="171"/>
      <c r="H22" s="3"/>
      <c r="I22" s="3"/>
    </row>
    <row r="23" spans="4:9" s="4" customFormat="1" ht="25.5" customHeight="1">
      <c r="D23" s="8" t="s">
        <v>106</v>
      </c>
      <c r="E23" s="9"/>
      <c r="F23" s="11" t="str">
        <f>'B5.5.8'!$H$4&amp;" "&amp;'B5.5.8'!$D$5</f>
        <v>SŠ obory nástavbového studia – absolventi ve školním roce 2004/05 až 2014/15 – podle formy vzdělávání a území</v>
      </c>
      <c r="H23" s="6"/>
      <c r="I23" s="3"/>
    </row>
    <row r="24" spans="4:9" s="4" customFormat="1" ht="19.5" customHeight="1">
      <c r="D24" s="10"/>
      <c r="E24" s="13" t="s">
        <v>108</v>
      </c>
      <c r="F24" s="171"/>
      <c r="H24" s="3"/>
      <c r="I24" s="3"/>
    </row>
    <row r="25" spans="4:9" s="4" customFormat="1" ht="25.5" customHeight="1">
      <c r="D25" s="8" t="s">
        <v>109</v>
      </c>
      <c r="E25" s="9"/>
      <c r="F25" s="11" t="str">
        <f>'B5.5.8'!$H$4&amp;" "&amp;'B5.5.8'!$D$5</f>
        <v>SŠ obory nástavbového studia – absolventi ve školním roce 2004/05 až 2014/15 – podle formy vzdělávání a území</v>
      </c>
      <c r="H25" s="6"/>
      <c r="I25" s="3"/>
    </row>
    <row r="26" spans="4:9" s="4" customFormat="1" ht="6" customHeight="1">
      <c r="D26" s="10"/>
      <c r="E26" s="13"/>
      <c r="F26" s="171"/>
      <c r="H26" s="3"/>
      <c r="I26" s="3"/>
    </row>
    <row r="27" spans="4:9" s="4" customFormat="1" ht="25.5" customHeight="1">
      <c r="D27" s="8" t="s">
        <v>110</v>
      </c>
      <c r="E27" s="9"/>
      <c r="F27" s="11" t="str">
        <f>'B5.5.8'!$H$4&amp;" "&amp;'B5.5.8'!$D$5</f>
        <v>SŠ obory nástavbového studia – absolventi ve školním roce 2004/05 až 2014/15 – podle formy vzdělávání a území</v>
      </c>
      <c r="H27" s="6"/>
      <c r="I27" s="3"/>
    </row>
    <row r="28" spans="4:9" s="4" customFormat="1" ht="6" customHeight="1">
      <c r="D28" s="10"/>
      <c r="E28" s="13"/>
      <c r="F28" s="171"/>
      <c r="H28" s="3"/>
      <c r="I28" s="3"/>
    </row>
    <row r="29" spans="4:9" s="4" customFormat="1" ht="25.5" customHeight="1">
      <c r="D29" s="8" t="s">
        <v>111</v>
      </c>
      <c r="E29" s="9"/>
      <c r="F29" s="11" t="str">
        <f>'B5.5.8'!$H$4&amp;" "&amp;'B5.5.8'!$D$5</f>
        <v>SŠ obory nástavbového studia – absolventi ve školním roce 2004/05 až 2014/15 – podle formy vzdělávání a území</v>
      </c>
      <c r="H29" s="6"/>
      <c r="I29" s="3"/>
    </row>
    <row r="30" spans="4:9" s="4" customFormat="1" ht="6" customHeight="1">
      <c r="D30" s="10"/>
      <c r="E30" s="13"/>
      <c r="F30" s="171"/>
      <c r="H30" s="3"/>
      <c r="I30" s="3"/>
    </row>
    <row r="31" spans="4:9" s="4" customFormat="1" ht="25.5" customHeight="1">
      <c r="D31" s="8" t="s">
        <v>112</v>
      </c>
      <c r="E31" s="9"/>
      <c r="F31" s="11" t="str">
        <f>'B5.5.8'!$H$4&amp;" "&amp;'B5.5.8'!$D$5</f>
        <v>SŠ obory nástavbového studia – absolventi ve školním roce 2004/05 až 2014/15 – podle formy vzdělávání a území</v>
      </c>
      <c r="H31" s="6"/>
      <c r="I31" s="3"/>
    </row>
    <row r="32" ht="30" customHeight="1">
      <c r="H32" s="12"/>
    </row>
    <row r="33" ht="18" customHeight="1">
      <c r="H33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3:U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5.625" style="62" customWidth="1"/>
    <col min="6" max="6" width="1.75390625" style="62" customWidth="1"/>
    <col min="7" max="7" width="5.75390625" style="62" customWidth="1"/>
    <col min="8" max="8" width="1.12109375" style="62" customWidth="1"/>
    <col min="9" max="19" width="10.75390625" style="62" customWidth="1"/>
    <col min="20" max="21" width="2.37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113</v>
      </c>
      <c r="E4" s="64"/>
      <c r="F4" s="64"/>
      <c r="G4" s="14" t="s">
        <v>149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</row>
    <row r="7" spans="3:21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3:21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3:21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3:21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103</v>
      </c>
      <c r="O10" s="207" t="s">
        <v>107</v>
      </c>
      <c r="P10" s="207" t="s">
        <v>132</v>
      </c>
      <c r="Q10" s="207" t="s">
        <v>135</v>
      </c>
      <c r="R10" s="207" t="s">
        <v>137</v>
      </c>
      <c r="S10" s="207" t="s">
        <v>147</v>
      </c>
      <c r="T10" s="202"/>
      <c r="U10" s="202"/>
    </row>
    <row r="11" spans="3:21" ht="13.5" customHeight="1">
      <c r="C11" s="143"/>
      <c r="D11" s="201"/>
      <c r="E11" s="201"/>
      <c r="F11" s="201"/>
      <c r="G11" s="201"/>
      <c r="H11" s="201"/>
      <c r="I11" s="209" t="s">
        <v>114</v>
      </c>
      <c r="J11" s="213">
        <v>0.3192389006342495</v>
      </c>
      <c r="K11" s="213">
        <v>0.2986425339366516</v>
      </c>
      <c r="L11" s="213">
        <v>0.30068337129840544</v>
      </c>
      <c r="M11" s="213">
        <v>0.2708803611738149</v>
      </c>
      <c r="N11" s="213">
        <v>0.27209302325581397</v>
      </c>
      <c r="O11" s="213">
        <v>0.28074245939675174</v>
      </c>
      <c r="P11" s="213">
        <v>0.33573141486810554</v>
      </c>
      <c r="Q11" s="213">
        <v>0.4475</v>
      </c>
      <c r="R11" s="213">
        <v>0.49343832020997375</v>
      </c>
      <c r="S11" s="213">
        <v>0.5359116022099447</v>
      </c>
      <c r="T11" s="203"/>
      <c r="U11" s="203"/>
    </row>
    <row r="12" spans="3:21" ht="13.5" customHeight="1">
      <c r="C12" s="143"/>
      <c r="D12" s="204"/>
      <c r="E12" s="205"/>
      <c r="F12" s="205"/>
      <c r="G12" s="205"/>
      <c r="H12" s="205"/>
      <c r="I12" s="208" t="s">
        <v>115</v>
      </c>
      <c r="J12" s="214">
        <v>0.36363636363636365</v>
      </c>
      <c r="K12" s="214">
        <v>0.334841628959276</v>
      </c>
      <c r="L12" s="214">
        <v>0.3097949886104784</v>
      </c>
      <c r="M12" s="214">
        <v>0.345372460496614</v>
      </c>
      <c r="N12" s="214">
        <v>0.34418604651162793</v>
      </c>
      <c r="O12" s="214">
        <v>0.33642691415313225</v>
      </c>
      <c r="P12" s="214">
        <v>0.34532374100719426</v>
      </c>
      <c r="Q12" s="214">
        <v>0.33</v>
      </c>
      <c r="R12" s="214">
        <v>0.29133858267716534</v>
      </c>
      <c r="S12" s="213">
        <v>0.287292817679558</v>
      </c>
      <c r="T12" s="205"/>
      <c r="U12" s="205"/>
    </row>
    <row r="13" spans="3:21" ht="13.5" customHeight="1">
      <c r="C13" s="143"/>
      <c r="D13" s="197"/>
      <c r="E13" s="196"/>
      <c r="F13" s="196"/>
      <c r="G13" s="198"/>
      <c r="H13" s="196"/>
      <c r="I13" s="206" t="s">
        <v>116</v>
      </c>
      <c r="J13" s="215">
        <v>0.160676532769556</v>
      </c>
      <c r="K13" s="215">
        <v>0.19230769230769232</v>
      </c>
      <c r="L13" s="215">
        <v>0.19134396355353075</v>
      </c>
      <c r="M13" s="215">
        <v>0.18284424379232506</v>
      </c>
      <c r="N13" s="215">
        <v>0.16744186046511628</v>
      </c>
      <c r="O13" s="215">
        <v>0.18329466357308585</v>
      </c>
      <c r="P13" s="215">
        <v>0.18225419664268586</v>
      </c>
      <c r="Q13" s="215">
        <v>0.125</v>
      </c>
      <c r="R13" s="215">
        <v>0.13385826771653545</v>
      </c>
      <c r="S13" s="213">
        <v>0.12430939226519337</v>
      </c>
      <c r="T13" s="206"/>
      <c r="U13" s="206"/>
    </row>
    <row r="14" spans="3:21" ht="13.5" customHeight="1">
      <c r="C14" s="143"/>
      <c r="D14" s="197"/>
      <c r="E14" s="196"/>
      <c r="F14" s="196"/>
      <c r="G14" s="198"/>
      <c r="H14" s="196"/>
      <c r="I14" s="206" t="s">
        <v>117</v>
      </c>
      <c r="J14" s="215">
        <v>0.07399577167019028</v>
      </c>
      <c r="K14" s="215">
        <v>0.08597285067873303</v>
      </c>
      <c r="L14" s="215">
        <v>0.09339407744874716</v>
      </c>
      <c r="M14" s="215">
        <v>0.09029345372460497</v>
      </c>
      <c r="N14" s="215">
        <v>0.09767441860465116</v>
      </c>
      <c r="O14" s="215">
        <v>0.10440835266821345</v>
      </c>
      <c r="P14" s="215">
        <v>0.0671462829736211</v>
      </c>
      <c r="Q14" s="215">
        <v>0.0525</v>
      </c>
      <c r="R14" s="215">
        <v>0.05511811023622047</v>
      </c>
      <c r="S14" s="213">
        <v>0.027624309392265192</v>
      </c>
      <c r="T14" s="206"/>
      <c r="U14" s="206"/>
    </row>
    <row r="15" spans="3:21" ht="13.5" customHeight="1">
      <c r="C15" s="143"/>
      <c r="D15" s="197"/>
      <c r="E15" s="196"/>
      <c r="F15" s="196"/>
      <c r="G15" s="198"/>
      <c r="H15" s="196"/>
      <c r="I15" s="206" t="s">
        <v>118</v>
      </c>
      <c r="J15" s="215">
        <v>0.02959830866807611</v>
      </c>
      <c r="K15" s="215">
        <v>0.03619909502262444</v>
      </c>
      <c r="L15" s="215">
        <v>0.04328018223234624</v>
      </c>
      <c r="M15" s="215">
        <v>0.045146726862302484</v>
      </c>
      <c r="N15" s="215">
        <v>0.09302325581395349</v>
      </c>
      <c r="O15" s="215">
        <v>0.03944315545243619</v>
      </c>
      <c r="P15" s="215">
        <v>0.03357314148681055</v>
      </c>
      <c r="Q15" s="215">
        <v>0.025</v>
      </c>
      <c r="R15" s="215">
        <v>0.013123359580052493</v>
      </c>
      <c r="S15" s="213">
        <v>0.011049723756906077</v>
      </c>
      <c r="T15" s="206"/>
      <c r="U15" s="206"/>
    </row>
    <row r="16" spans="3:21" ht="13.5" customHeight="1">
      <c r="C16" s="143"/>
      <c r="D16" s="197"/>
      <c r="E16" s="196"/>
      <c r="F16" s="196"/>
      <c r="G16" s="198"/>
      <c r="H16" s="196"/>
      <c r="I16" s="206" t="s">
        <v>119</v>
      </c>
      <c r="J16" s="215">
        <v>0.012684989429175475</v>
      </c>
      <c r="K16" s="215">
        <v>0.01809954751131222</v>
      </c>
      <c r="L16" s="215">
        <v>0.02733485193621868</v>
      </c>
      <c r="M16" s="215">
        <v>0.02708803611738149</v>
      </c>
      <c r="N16" s="215">
        <v>0.011627906976744186</v>
      </c>
      <c r="O16" s="215">
        <v>0.027842227378190254</v>
      </c>
      <c r="P16" s="215">
        <v>0.02158273381294964</v>
      </c>
      <c r="Q16" s="215">
        <v>0.01</v>
      </c>
      <c r="R16" s="215">
        <v>0.0026246719160104987</v>
      </c>
      <c r="S16" s="213">
        <v>0.008287292817679558</v>
      </c>
      <c r="T16" s="206"/>
      <c r="U16" s="206"/>
    </row>
    <row r="17" spans="3:21" ht="13.5" customHeight="1">
      <c r="C17" s="143"/>
      <c r="D17" s="197"/>
      <c r="E17" s="196"/>
      <c r="F17" s="196"/>
      <c r="G17" s="198"/>
      <c r="H17" s="196"/>
      <c r="I17" s="206" t="s">
        <v>120</v>
      </c>
      <c r="J17" s="215">
        <v>0.040169133192389</v>
      </c>
      <c r="K17" s="215">
        <v>0.033936651583710405</v>
      </c>
      <c r="L17" s="215">
        <v>0.03416856492027335</v>
      </c>
      <c r="M17" s="215">
        <v>0.03837471783295711</v>
      </c>
      <c r="N17" s="215">
        <v>0.013953488372093023</v>
      </c>
      <c r="O17" s="215">
        <v>0.027842227378190254</v>
      </c>
      <c r="P17" s="215">
        <v>0.014388489208633094</v>
      </c>
      <c r="Q17" s="215">
        <v>0.01</v>
      </c>
      <c r="R17" s="215">
        <v>0.010498687664041995</v>
      </c>
      <c r="S17" s="213">
        <v>0.0055248618784530384</v>
      </c>
      <c r="T17" s="206"/>
      <c r="U17" s="206"/>
    </row>
    <row r="18" spans="3:21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6"/>
      <c r="U18" s="206"/>
    </row>
    <row r="19" spans="3:21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6"/>
      <c r="U19" s="206"/>
    </row>
    <row r="20" spans="3:21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6"/>
      <c r="U20" s="206"/>
    </row>
    <row r="21" spans="4:21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6"/>
      <c r="U21" s="206"/>
    </row>
    <row r="22" spans="4:21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6"/>
      <c r="U22" s="206"/>
    </row>
    <row r="23" spans="4:21" ht="13.5" customHeight="1">
      <c r="D23" s="2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</row>
    <row r="24" spans="4:21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6"/>
      <c r="U24" s="206"/>
    </row>
    <row r="25" spans="4:21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4:21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6"/>
      <c r="U26" s="206"/>
    </row>
    <row r="27" spans="4:21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6"/>
      <c r="U27" s="206"/>
    </row>
    <row r="28" spans="4:21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6"/>
      <c r="U28" s="206"/>
    </row>
    <row r="29" spans="4:21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6"/>
      <c r="U29" s="206"/>
    </row>
    <row r="30" spans="4:21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6"/>
      <c r="U30" s="206"/>
    </row>
    <row r="31" spans="4:21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6"/>
      <c r="U31" s="206"/>
    </row>
    <row r="32" spans="4:21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6"/>
      <c r="U32" s="206"/>
    </row>
    <row r="33" spans="4:21" ht="13.5" customHeight="1">
      <c r="D33" s="197"/>
      <c r="E33" s="196"/>
      <c r="F33" s="196"/>
      <c r="G33" s="198"/>
      <c r="H33" s="196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6"/>
      <c r="U33" s="206"/>
    </row>
    <row r="34" spans="4:21" ht="13.5" customHeight="1">
      <c r="D34" s="197"/>
      <c r="E34" s="196"/>
      <c r="F34" s="196"/>
      <c r="G34" s="198"/>
      <c r="H34" s="196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6"/>
      <c r="U34" s="206"/>
    </row>
    <row r="35" spans="4:21" ht="13.5" customHeight="1">
      <c r="D35" s="197"/>
      <c r="E35" s="196"/>
      <c r="F35" s="196"/>
      <c r="G35" s="198"/>
      <c r="H35" s="196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6"/>
      <c r="U35" s="206"/>
    </row>
    <row r="36" spans="4:21" ht="13.5">
      <c r="D36" s="193"/>
      <c r="E36" s="194"/>
      <c r="F36" s="194"/>
      <c r="G36" s="194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5" t="s">
        <v>134</v>
      </c>
      <c r="U36" s="195"/>
    </row>
  </sheetData>
  <sheetProtection/>
  <conditionalFormatting sqref="T36:U3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U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1.75390625" style="62" customWidth="1"/>
    <col min="6" max="6" width="5.375" style="62" customWidth="1"/>
    <col min="7" max="7" width="3.25390625" style="62" customWidth="1"/>
    <col min="8" max="8" width="1.12109375" style="62" customWidth="1"/>
    <col min="9" max="9" width="12.00390625" style="62" customWidth="1"/>
    <col min="10" max="16" width="10.75390625" style="62" customWidth="1"/>
    <col min="17" max="19" width="12.00390625" style="62" customWidth="1"/>
    <col min="20" max="21" width="2.00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121</v>
      </c>
      <c r="E4" s="64"/>
      <c r="F4" s="64"/>
      <c r="G4" s="14" t="s">
        <v>148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</row>
    <row r="7" spans="3:21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3:21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3:21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3:21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103</v>
      </c>
      <c r="O10" s="207" t="s">
        <v>107</v>
      </c>
      <c r="P10" s="207" t="s">
        <v>132</v>
      </c>
      <c r="Q10" s="207" t="s">
        <v>135</v>
      </c>
      <c r="R10" s="207" t="s">
        <v>137</v>
      </c>
      <c r="S10" s="207" t="s">
        <v>147</v>
      </c>
      <c r="T10" s="202"/>
      <c r="U10" s="202"/>
    </row>
    <row r="11" spans="3:21" ht="13.5" customHeight="1">
      <c r="C11" s="143"/>
      <c r="D11" s="201"/>
      <c r="E11" s="201"/>
      <c r="F11" s="201"/>
      <c r="G11" s="201"/>
      <c r="H11" s="201"/>
      <c r="I11" s="209" t="s">
        <v>114</v>
      </c>
      <c r="J11" s="213">
        <v>0.47745358090185674</v>
      </c>
      <c r="K11" s="213">
        <v>0.44715447154471544</v>
      </c>
      <c r="L11" s="213">
        <v>0.46005509641873277</v>
      </c>
      <c r="M11" s="213">
        <v>0.4765840220385675</v>
      </c>
      <c r="N11" s="213">
        <v>0.44314868804664725</v>
      </c>
      <c r="O11" s="213">
        <v>0.4896755162241888</v>
      </c>
      <c r="P11" s="213">
        <v>0.5606060606060606</v>
      </c>
      <c r="Q11" s="213">
        <v>0.6828478964401294</v>
      </c>
      <c r="R11" s="213">
        <v>0.7094594594594594</v>
      </c>
      <c r="S11" s="213">
        <v>0.7304964539007093</v>
      </c>
      <c r="T11" s="203"/>
      <c r="U11" s="203"/>
    </row>
    <row r="12" spans="3:21" ht="13.5" customHeight="1">
      <c r="C12" s="143"/>
      <c r="D12" s="204"/>
      <c r="E12" s="200"/>
      <c r="F12" s="200"/>
      <c r="G12" s="200"/>
      <c r="H12" s="200"/>
      <c r="I12" s="208" t="s">
        <v>122</v>
      </c>
      <c r="J12" s="214">
        <v>0.4297082228116711</v>
      </c>
      <c r="K12" s="214">
        <v>0.44715447154471544</v>
      </c>
      <c r="L12" s="214">
        <v>0.4325068870523416</v>
      </c>
      <c r="M12" s="214">
        <v>0.44352617079889806</v>
      </c>
      <c r="N12" s="214">
        <v>0.4518950437317784</v>
      </c>
      <c r="O12" s="214">
        <v>0.41002949852507375</v>
      </c>
      <c r="P12" s="214">
        <v>0.37575757575757573</v>
      </c>
      <c r="Q12" s="214">
        <v>0.2750809061488673</v>
      </c>
      <c r="R12" s="214">
        <v>0.25675675675675674</v>
      </c>
      <c r="S12" s="213">
        <v>0.2553191489361702</v>
      </c>
      <c r="T12" s="200"/>
      <c r="U12" s="200"/>
    </row>
    <row r="13" spans="3:21" ht="13.5" customHeight="1">
      <c r="C13" s="143"/>
      <c r="D13" s="197"/>
      <c r="E13" s="196"/>
      <c r="F13" s="196"/>
      <c r="G13" s="198"/>
      <c r="H13" s="196"/>
      <c r="I13" s="206" t="s">
        <v>123</v>
      </c>
      <c r="J13" s="215">
        <v>0.07427055702917772</v>
      </c>
      <c r="K13" s="215">
        <v>0.0948509485094851</v>
      </c>
      <c r="L13" s="215">
        <v>0.09090909090909091</v>
      </c>
      <c r="M13" s="215">
        <v>0.06611570247933884</v>
      </c>
      <c r="N13" s="215">
        <v>0.08454810495626822</v>
      </c>
      <c r="O13" s="215">
        <v>0.08849557522123894</v>
      </c>
      <c r="P13" s="215">
        <v>0.06060606060606061</v>
      </c>
      <c r="Q13" s="215">
        <v>0.03559870550161812</v>
      </c>
      <c r="R13" s="215">
        <v>0.030405405405405407</v>
      </c>
      <c r="S13" s="213">
        <v>0.014184397163120567</v>
      </c>
      <c r="T13" s="206"/>
      <c r="U13" s="206"/>
    </row>
    <row r="14" spans="3:21" ht="13.5" customHeight="1">
      <c r="C14" s="143"/>
      <c r="D14" s="197"/>
      <c r="E14" s="196"/>
      <c r="F14" s="196"/>
      <c r="G14" s="198"/>
      <c r="H14" s="196"/>
      <c r="I14" s="206" t="s">
        <v>124</v>
      </c>
      <c r="J14" s="215">
        <v>0.01856763925729443</v>
      </c>
      <c r="K14" s="215">
        <v>0.01084010840108401</v>
      </c>
      <c r="L14" s="215">
        <v>0.01652892561983471</v>
      </c>
      <c r="M14" s="215">
        <v>0.013774104683195593</v>
      </c>
      <c r="N14" s="215">
        <v>0.02040816326530612</v>
      </c>
      <c r="O14" s="215">
        <v>0.011799410029498525</v>
      </c>
      <c r="P14" s="215">
        <v>0.0030303030303030303</v>
      </c>
      <c r="Q14" s="215">
        <v>0.006472491909385114</v>
      </c>
      <c r="R14" s="215">
        <v>0.0033783783783783786</v>
      </c>
      <c r="S14" s="213">
        <v>0</v>
      </c>
      <c r="T14" s="206"/>
      <c r="U14" s="206"/>
    </row>
    <row r="15" spans="3:21" ht="13.5" customHeight="1">
      <c r="C15" s="143"/>
      <c r="D15" s="197"/>
      <c r="E15" s="196"/>
      <c r="F15" s="196"/>
      <c r="G15" s="198"/>
      <c r="H15" s="196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6"/>
      <c r="U15" s="206"/>
    </row>
    <row r="16" spans="3:21" ht="13.5" customHeight="1">
      <c r="C16" s="143"/>
      <c r="D16" s="197"/>
      <c r="E16" s="196"/>
      <c r="F16" s="196"/>
      <c r="G16" s="198"/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6"/>
      <c r="U16" s="206"/>
    </row>
    <row r="17" spans="3:21" ht="13.5" customHeight="1">
      <c r="C17" s="143"/>
      <c r="D17" s="197"/>
      <c r="E17" s="196"/>
      <c r="F17" s="196"/>
      <c r="G17" s="198"/>
      <c r="H17" s="196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6"/>
      <c r="U17" s="206"/>
    </row>
    <row r="18" spans="3:21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6"/>
      <c r="U18" s="206"/>
    </row>
    <row r="19" spans="3:21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6"/>
      <c r="U19" s="206"/>
    </row>
    <row r="20" spans="3:21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6"/>
      <c r="U20" s="206"/>
    </row>
    <row r="21" spans="4:21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6"/>
      <c r="U21" s="206"/>
    </row>
    <row r="22" spans="4:21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6"/>
      <c r="U22" s="206"/>
    </row>
    <row r="23" spans="4:21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4:21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6"/>
      <c r="U24" s="206"/>
    </row>
    <row r="25" spans="4:21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4:21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6"/>
      <c r="U26" s="206"/>
    </row>
    <row r="27" spans="4:21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6"/>
      <c r="U27" s="206"/>
    </row>
    <row r="28" spans="4:21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6"/>
      <c r="U28" s="206"/>
    </row>
    <row r="29" spans="4:21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6"/>
      <c r="U29" s="206"/>
    </row>
    <row r="30" spans="4:21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6"/>
      <c r="U30" s="206"/>
    </row>
    <row r="31" spans="4:21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6"/>
      <c r="U31" s="206"/>
    </row>
    <row r="32" spans="4:21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6"/>
      <c r="U32" s="206"/>
    </row>
    <row r="33" spans="4:21" ht="13.5">
      <c r="D33" s="193"/>
      <c r="E33" s="194"/>
      <c r="F33" s="194"/>
      <c r="G33" s="194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5" t="s">
        <v>134</v>
      </c>
      <c r="U33" s="195"/>
    </row>
  </sheetData>
  <sheetProtection/>
  <conditionalFormatting sqref="T33:U33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25390625" style="62" customWidth="1"/>
    <col min="8" max="8" width="5.75390625" style="62" customWidth="1"/>
    <col min="9" max="9" width="1.25" style="62" customWidth="1"/>
    <col min="10" max="10" width="12.00390625" style="62" customWidth="1"/>
    <col min="11" max="11" width="10.75390625" style="62" hidden="1" customWidth="1"/>
    <col min="12" max="22" width="10.75390625" style="62" customWidth="1"/>
    <col min="23" max="25" width="10.375" style="62" customWidth="1"/>
    <col min="26" max="16384" width="9.125" style="62" customWidth="1"/>
  </cols>
  <sheetData>
    <row r="1" ht="12.75" hidden="1"/>
    <row r="2" ht="12.75" hidden="1"/>
    <row r="3" ht="9" customHeight="1">
      <c r="C3" s="61"/>
    </row>
    <row r="4" spans="4:22" s="63" customFormat="1" ht="15.75">
      <c r="D4" s="14" t="s">
        <v>125</v>
      </c>
      <c r="E4" s="64"/>
      <c r="F4" s="64"/>
      <c r="G4" s="64"/>
      <c r="H4" s="14" t="s">
        <v>142</v>
      </c>
      <c r="I4" s="14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22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4:22" s="67" customFormat="1" ht="21" customHeight="1">
      <c r="D6" s="189"/>
      <c r="E6" s="190"/>
      <c r="F6" s="190"/>
      <c r="G6" s="190"/>
      <c r="H6" s="190"/>
      <c r="I6" s="190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3:22" ht="13.5" customHeight="1">
      <c r="C7" s="143"/>
      <c r="D7" s="201"/>
      <c r="E7" s="201"/>
      <c r="F7" s="201"/>
      <c r="G7" s="201"/>
      <c r="H7" s="201"/>
      <c r="I7" s="201"/>
      <c r="J7" s="201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</row>
    <row r="8" spans="3:22" ht="13.5" customHeight="1">
      <c r="C8" s="143"/>
      <c r="D8" s="201"/>
      <c r="E8" s="201"/>
      <c r="F8" s="201"/>
      <c r="G8" s="201"/>
      <c r="H8" s="201"/>
      <c r="I8" s="201"/>
      <c r="J8" s="201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3:22" ht="13.5" customHeight="1">
      <c r="C9" s="143"/>
      <c r="D9" s="201"/>
      <c r="E9" s="201"/>
      <c r="F9" s="201"/>
      <c r="G9" s="201"/>
      <c r="H9" s="201"/>
      <c r="I9" s="201"/>
      <c r="J9" s="201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3:22" ht="13.5" customHeight="1">
      <c r="C10" s="143"/>
      <c r="D10" s="201"/>
      <c r="E10" s="201"/>
      <c r="F10" s="201"/>
      <c r="G10" s="201"/>
      <c r="H10" s="201"/>
      <c r="I10" s="201"/>
      <c r="J10" s="216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126</v>
      </c>
      <c r="P10" s="207" t="s">
        <v>75</v>
      </c>
      <c r="Q10" s="207" t="s">
        <v>103</v>
      </c>
      <c r="R10" s="207" t="s">
        <v>107</v>
      </c>
      <c r="S10" s="207" t="s">
        <v>132</v>
      </c>
      <c r="T10" s="207" t="s">
        <v>135</v>
      </c>
      <c r="U10" s="207" t="s">
        <v>137</v>
      </c>
      <c r="V10" s="207" t="s">
        <v>147</v>
      </c>
    </row>
    <row r="11" spans="3:22" ht="13.5" customHeight="1">
      <c r="C11" s="143"/>
      <c r="D11" s="201"/>
      <c r="E11" s="201"/>
      <c r="F11" s="201"/>
      <c r="G11" s="201"/>
      <c r="H11" s="201"/>
      <c r="I11" s="201"/>
      <c r="J11" s="216" t="s">
        <v>127</v>
      </c>
      <c r="K11" s="210">
        <v>0.6647027807707296</v>
      </c>
      <c r="L11" s="210">
        <v>0.6665483663465164</v>
      </c>
      <c r="M11" s="210">
        <v>0.66536294332118</v>
      </c>
      <c r="N11" s="210">
        <v>0.6719241443108233</v>
      </c>
      <c r="O11" s="210">
        <v>0.6686593244889982</v>
      </c>
      <c r="P11" s="210">
        <v>0.6690339332874675</v>
      </c>
      <c r="Q11" s="210">
        <v>0.6760332434860736</v>
      </c>
      <c r="R11" s="210">
        <v>0.7000023144397899</v>
      </c>
      <c r="S11" s="210">
        <v>0.7226303382489995</v>
      </c>
      <c r="T11" s="210">
        <v>0.739839554465292</v>
      </c>
      <c r="U11" s="210">
        <v>0.7540686478118038</v>
      </c>
      <c r="V11" s="210">
        <v>0.7609631777836365</v>
      </c>
    </row>
    <row r="12" spans="3:22" ht="13.5" customHeight="1">
      <c r="C12" s="143"/>
      <c r="D12" s="204"/>
      <c r="E12" s="200"/>
      <c r="F12" s="200"/>
      <c r="G12" s="200"/>
      <c r="H12" s="200"/>
      <c r="I12" s="200"/>
      <c r="J12" s="208" t="s">
        <v>150</v>
      </c>
      <c r="K12" s="211">
        <v>0.33447192865821507</v>
      </c>
      <c r="L12" s="211">
        <v>0.33278619435263845</v>
      </c>
      <c r="M12" s="211">
        <v>0.3339520494972931</v>
      </c>
      <c r="N12" s="211">
        <v>0.32738205365402406</v>
      </c>
      <c r="O12" s="211">
        <v>0.3306049249304486</v>
      </c>
      <c r="P12" s="211">
        <v>0.3303002729754322</v>
      </c>
      <c r="Q12" s="211">
        <v>0.323292902066487</v>
      </c>
      <c r="R12" s="211">
        <v>0.2993033536232555</v>
      </c>
      <c r="S12" s="211">
        <v>0.275916890521353</v>
      </c>
      <c r="T12" s="211">
        <v>0.2580057017834648</v>
      </c>
      <c r="U12" s="211">
        <v>0.24374126798323453</v>
      </c>
      <c r="V12" s="210">
        <v>0.23626856490025486</v>
      </c>
    </row>
    <row r="13" spans="3:22" ht="13.5" customHeight="1">
      <c r="C13" s="143"/>
      <c r="D13" s="197"/>
      <c r="E13" s="196"/>
      <c r="F13" s="196"/>
      <c r="G13" s="196"/>
      <c r="H13" s="198"/>
      <c r="I13" s="198"/>
      <c r="J13" s="217" t="s">
        <v>128</v>
      </c>
      <c r="K13" s="212">
        <v>0.0008252905710552257</v>
      </c>
      <c r="L13" s="212">
        <v>0.0006654393008451079</v>
      </c>
      <c r="M13" s="212">
        <v>0.0006850071815269031</v>
      </c>
      <c r="N13" s="212">
        <v>0.0006938020351526364</v>
      </c>
      <c r="O13" s="212">
        <v>0.0007357505805531925</v>
      </c>
      <c r="P13" s="212">
        <v>0.0006657937371002463</v>
      </c>
      <c r="Q13" s="212">
        <v>0.0006738544474393531</v>
      </c>
      <c r="R13" s="212">
        <v>0.0006943319369546601</v>
      </c>
      <c r="S13" s="212">
        <v>0.0014527712296474975</v>
      </c>
      <c r="T13" s="212">
        <v>0.0021547437512431213</v>
      </c>
      <c r="U13" s="212">
        <v>0.0021900842049616736</v>
      </c>
      <c r="V13" s="210">
        <v>0.002768257316108621</v>
      </c>
    </row>
    <row r="14" spans="3:22" ht="13.5" customHeight="1">
      <c r="C14" s="143"/>
      <c r="D14" s="197"/>
      <c r="E14" s="196"/>
      <c r="F14" s="196"/>
      <c r="G14" s="196"/>
      <c r="H14" s="198"/>
      <c r="I14" s="198"/>
      <c r="J14" s="19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3:22" ht="13.5" customHeight="1">
      <c r="C15" s="143"/>
      <c r="D15" s="197"/>
      <c r="E15" s="196"/>
      <c r="F15" s="196"/>
      <c r="G15" s="196"/>
      <c r="H15" s="198"/>
      <c r="I15" s="198"/>
      <c r="J15" s="196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6"/>
    </row>
    <row r="16" spans="3:22" ht="13.5" customHeight="1">
      <c r="C16" s="143"/>
      <c r="D16" s="197"/>
      <c r="E16" s="196"/>
      <c r="F16" s="196"/>
      <c r="G16" s="196"/>
      <c r="H16" s="198"/>
      <c r="I16" s="198"/>
      <c r="J16" s="196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6"/>
    </row>
    <row r="17" spans="3:22" ht="13.5" customHeight="1">
      <c r="C17" s="143"/>
      <c r="D17" s="197"/>
      <c r="E17" s="196"/>
      <c r="F17" s="196"/>
      <c r="G17" s="196"/>
      <c r="H17" s="198"/>
      <c r="I17" s="198"/>
      <c r="J17" s="196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6"/>
    </row>
    <row r="18" spans="3:22" ht="13.5" customHeight="1">
      <c r="C18" s="143"/>
      <c r="D18" s="197"/>
      <c r="E18" s="196"/>
      <c r="F18" s="196"/>
      <c r="G18" s="196"/>
      <c r="H18" s="198"/>
      <c r="I18" s="198"/>
      <c r="J18" s="196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6"/>
    </row>
    <row r="19" spans="3:22" ht="13.5" customHeight="1">
      <c r="C19" s="143"/>
      <c r="D19" s="197"/>
      <c r="E19" s="196"/>
      <c r="F19" s="196"/>
      <c r="G19" s="196"/>
      <c r="H19" s="198"/>
      <c r="I19" s="198"/>
      <c r="J19" s="196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6"/>
    </row>
    <row r="20" spans="3:22" ht="13.5" customHeight="1">
      <c r="C20" s="143"/>
      <c r="D20" s="197"/>
      <c r="E20" s="196"/>
      <c r="F20" s="196"/>
      <c r="G20" s="196"/>
      <c r="H20" s="198"/>
      <c r="I20" s="198"/>
      <c r="J20" s="196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6"/>
    </row>
    <row r="21" spans="4:22" ht="13.5" customHeight="1">
      <c r="D21" s="197"/>
      <c r="E21" s="196"/>
      <c r="F21" s="196"/>
      <c r="G21" s="196"/>
      <c r="H21" s="198"/>
      <c r="I21" s="198"/>
      <c r="J21" s="196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6"/>
    </row>
    <row r="22" spans="4:22" ht="13.5" customHeight="1">
      <c r="D22" s="197"/>
      <c r="E22" s="196"/>
      <c r="F22" s="196"/>
      <c r="G22" s="196"/>
      <c r="H22" s="198"/>
      <c r="I22" s="198"/>
      <c r="J22" s="196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6"/>
    </row>
    <row r="23" spans="4:22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spans="4:22" ht="13.5" customHeight="1">
      <c r="D24" s="197"/>
      <c r="E24" s="196"/>
      <c r="F24" s="196"/>
      <c r="G24" s="196"/>
      <c r="H24" s="198"/>
      <c r="I24" s="198"/>
      <c r="J24" s="196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6"/>
    </row>
    <row r="25" spans="4:22" ht="13.5" customHeight="1">
      <c r="D25" s="197"/>
      <c r="E25" s="196"/>
      <c r="F25" s="196"/>
      <c r="G25" s="196"/>
      <c r="H25" s="198"/>
      <c r="I25" s="198"/>
      <c r="J25" s="19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4:22" ht="13.5" customHeight="1">
      <c r="D26" s="197"/>
      <c r="E26" s="196"/>
      <c r="F26" s="196"/>
      <c r="G26" s="196"/>
      <c r="H26" s="198"/>
      <c r="I26" s="198"/>
      <c r="J26" s="196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6"/>
    </row>
    <row r="27" spans="4:22" ht="13.5" customHeight="1">
      <c r="D27" s="197"/>
      <c r="E27" s="196"/>
      <c r="F27" s="196"/>
      <c r="G27" s="196"/>
      <c r="H27" s="198"/>
      <c r="I27" s="198"/>
      <c r="J27" s="196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6"/>
    </row>
    <row r="28" spans="4:22" ht="13.5" customHeight="1">
      <c r="D28" s="197"/>
      <c r="E28" s="196"/>
      <c r="F28" s="196"/>
      <c r="G28" s="196"/>
      <c r="H28" s="198"/>
      <c r="I28" s="198"/>
      <c r="J28" s="196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6"/>
    </row>
    <row r="29" spans="4:22" ht="13.5" customHeight="1">
      <c r="D29" s="197"/>
      <c r="E29" s="196"/>
      <c r="F29" s="196"/>
      <c r="G29" s="196"/>
      <c r="H29" s="198"/>
      <c r="I29" s="198"/>
      <c r="J29" s="196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6"/>
    </row>
    <row r="30" spans="4:22" ht="13.5" customHeight="1">
      <c r="D30" s="197"/>
      <c r="E30" s="196"/>
      <c r="F30" s="196"/>
      <c r="G30" s="196"/>
      <c r="H30" s="198"/>
      <c r="I30" s="198"/>
      <c r="J30" s="196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6"/>
    </row>
    <row r="31" spans="4:22" ht="13.5">
      <c r="D31" s="193"/>
      <c r="E31" s="194"/>
      <c r="F31" s="194"/>
      <c r="G31" s="194"/>
      <c r="H31" s="194"/>
      <c r="I31" s="194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5" t="s">
        <v>134</v>
      </c>
    </row>
  </sheetData>
  <sheetProtection/>
  <conditionalFormatting sqref="V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75390625" style="62" customWidth="1"/>
    <col min="8" max="8" width="5.75390625" style="62" customWidth="1"/>
    <col min="9" max="9" width="1.12109375" style="62" customWidth="1"/>
    <col min="10" max="10" width="12.00390625" style="62" customWidth="1"/>
    <col min="11" max="11" width="10.75390625" style="62" hidden="1" customWidth="1"/>
    <col min="12" max="22" width="10.75390625" style="62" customWidth="1"/>
    <col min="23" max="25" width="10.375" style="62" customWidth="1"/>
    <col min="26" max="16384" width="9.125" style="62" customWidth="1"/>
  </cols>
  <sheetData>
    <row r="1" ht="12.75" hidden="1"/>
    <row r="2" ht="12.75" hidden="1"/>
    <row r="3" ht="9" customHeight="1">
      <c r="C3" s="61"/>
    </row>
    <row r="4" spans="4:22" s="63" customFormat="1" ht="15.75">
      <c r="D4" s="14" t="s">
        <v>129</v>
      </c>
      <c r="E4" s="64"/>
      <c r="F4" s="64"/>
      <c r="G4" s="64"/>
      <c r="H4" s="14" t="s">
        <v>141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22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4:22" s="67" customFormat="1" ht="21" customHeight="1">
      <c r="D6" s="189"/>
      <c r="E6" s="190"/>
      <c r="F6" s="190"/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3:22" ht="13.5" customHeight="1">
      <c r="C7" s="143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</row>
    <row r="8" spans="3:22" ht="13.5" customHeight="1">
      <c r="C8" s="143"/>
      <c r="D8" s="201"/>
      <c r="E8" s="201"/>
      <c r="F8" s="201"/>
      <c r="G8" s="201"/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3:22" ht="13.5" customHeight="1">
      <c r="C9" s="143"/>
      <c r="D9" s="201"/>
      <c r="E9" s="201"/>
      <c r="F9" s="201"/>
      <c r="G9" s="201"/>
      <c r="H9" s="20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3:22" ht="13.5" customHeight="1">
      <c r="C10" s="143"/>
      <c r="D10" s="201"/>
      <c r="E10" s="201"/>
      <c r="F10" s="201"/>
      <c r="G10" s="201"/>
      <c r="H10" s="201"/>
      <c r="I10" s="201"/>
      <c r="J10" s="207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126</v>
      </c>
      <c r="P10" s="207" t="s">
        <v>75</v>
      </c>
      <c r="Q10" s="207" t="s">
        <v>103</v>
      </c>
      <c r="R10" s="207" t="s">
        <v>107</v>
      </c>
      <c r="S10" s="207" t="s">
        <v>132</v>
      </c>
      <c r="T10" s="207" t="s">
        <v>135</v>
      </c>
      <c r="U10" s="207" t="s">
        <v>137</v>
      </c>
      <c r="V10" s="207" t="s">
        <v>147</v>
      </c>
    </row>
    <row r="11" spans="3:22" ht="13.5" customHeight="1">
      <c r="C11" s="143"/>
      <c r="D11" s="201"/>
      <c r="E11" s="201"/>
      <c r="F11" s="201"/>
      <c r="G11" s="201"/>
      <c r="H11" s="201"/>
      <c r="I11" s="201"/>
      <c r="J11" s="218" t="s">
        <v>130</v>
      </c>
      <c r="K11" s="220">
        <v>55.084398976982094</v>
      </c>
      <c r="L11" s="220">
        <v>55.69430051813472</v>
      </c>
      <c r="M11" s="220">
        <v>56.814323607427056</v>
      </c>
      <c r="N11" s="220">
        <v>56.61748633879781</v>
      </c>
      <c r="O11" s="220">
        <v>55.735537190082646</v>
      </c>
      <c r="P11" s="220">
        <v>54.67493112947658</v>
      </c>
      <c r="Q11" s="220">
        <v>57.43148688046647</v>
      </c>
      <c r="R11" s="220">
        <v>56.81120943952802</v>
      </c>
      <c r="S11" s="220">
        <v>51.03939393939394</v>
      </c>
      <c r="T11" s="220">
        <v>46.46278317152104</v>
      </c>
      <c r="U11" s="220">
        <v>43.79054054054054</v>
      </c>
      <c r="V11" s="220">
        <f>'B5.5.4'!U21/'B5.5.1'!U23</f>
        <v>40.308510638297875</v>
      </c>
    </row>
    <row r="12" spans="3:22" ht="13.5" customHeight="1">
      <c r="C12" s="143"/>
      <c r="D12" s="204"/>
      <c r="E12" s="200"/>
      <c r="F12" s="200"/>
      <c r="G12" s="200"/>
      <c r="H12" s="200"/>
      <c r="I12" s="200"/>
      <c r="J12" s="219" t="s">
        <v>131</v>
      </c>
      <c r="K12" s="221">
        <v>74.85762711864406</v>
      </c>
      <c r="L12" s="221">
        <v>78.61666666666666</v>
      </c>
      <c r="M12" s="221">
        <v>76.89032258064516</v>
      </c>
      <c r="N12" s="221">
        <v>80.13523131672598</v>
      </c>
      <c r="O12" s="221">
        <v>83.6726618705036</v>
      </c>
      <c r="P12" s="221">
        <v>86.04778156996586</v>
      </c>
      <c r="Q12" s="221">
        <v>86.48432055749129</v>
      </c>
      <c r="R12" s="221">
        <v>82.29553264604812</v>
      </c>
      <c r="S12" s="221">
        <v>71.41454545454546</v>
      </c>
      <c r="T12" s="221">
        <v>59.432330827067666</v>
      </c>
      <c r="U12" s="221">
        <v>55.18775510204082</v>
      </c>
      <c r="V12" s="221">
        <f>'B5.5.4'!U29/'B5.5.1'!U33</f>
        <v>50.180616740088105</v>
      </c>
    </row>
    <row r="13" spans="3:22" ht="13.5" customHeight="1">
      <c r="C13" s="143"/>
      <c r="D13" s="197"/>
      <c r="E13" s="196"/>
      <c r="F13" s="196"/>
      <c r="G13" s="196"/>
      <c r="H13" s="198"/>
      <c r="I13" s="196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06"/>
    </row>
    <row r="14" spans="3:22" ht="13.5" customHeight="1">
      <c r="C14" s="143"/>
      <c r="D14" s="197"/>
      <c r="E14" s="196"/>
      <c r="F14" s="196"/>
      <c r="G14" s="196"/>
      <c r="H14" s="198"/>
      <c r="I14" s="19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3:22" ht="13.5" customHeight="1">
      <c r="C15" s="143"/>
      <c r="D15" s="197"/>
      <c r="E15" s="196"/>
      <c r="F15" s="196"/>
      <c r="G15" s="196"/>
      <c r="H15" s="198"/>
      <c r="I15" s="196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6"/>
    </row>
    <row r="16" spans="3:22" ht="13.5" customHeight="1">
      <c r="C16" s="143"/>
      <c r="D16" s="197"/>
      <c r="E16" s="196"/>
      <c r="F16" s="196"/>
      <c r="G16" s="196"/>
      <c r="H16" s="198"/>
      <c r="I16" s="196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6"/>
    </row>
    <row r="17" spans="3:22" ht="13.5" customHeight="1">
      <c r="C17" s="143"/>
      <c r="D17" s="197"/>
      <c r="E17" s="196"/>
      <c r="F17" s="196"/>
      <c r="G17" s="196"/>
      <c r="H17" s="198"/>
      <c r="I17" s="196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6"/>
    </row>
    <row r="18" spans="3:22" ht="13.5" customHeight="1">
      <c r="C18" s="143"/>
      <c r="D18" s="197"/>
      <c r="E18" s="196"/>
      <c r="F18" s="196"/>
      <c r="G18" s="196"/>
      <c r="H18" s="198"/>
      <c r="I18" s="196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6"/>
    </row>
    <row r="19" spans="3:22" ht="13.5" customHeight="1">
      <c r="C19" s="143"/>
      <c r="D19" s="197"/>
      <c r="E19" s="196"/>
      <c r="F19" s="196"/>
      <c r="G19" s="196"/>
      <c r="H19" s="198"/>
      <c r="I19" s="196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6"/>
    </row>
    <row r="20" spans="3:22" ht="13.5" customHeight="1">
      <c r="C20" s="143"/>
      <c r="D20" s="197"/>
      <c r="E20" s="196"/>
      <c r="F20" s="196"/>
      <c r="G20" s="196"/>
      <c r="H20" s="198"/>
      <c r="I20" s="196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6"/>
    </row>
    <row r="21" spans="4:22" ht="13.5" customHeight="1">
      <c r="D21" s="197"/>
      <c r="E21" s="196"/>
      <c r="F21" s="196"/>
      <c r="G21" s="196"/>
      <c r="H21" s="198"/>
      <c r="I21" s="196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6"/>
    </row>
    <row r="22" spans="4:22" ht="13.5" customHeight="1">
      <c r="D22" s="197"/>
      <c r="E22" s="196"/>
      <c r="F22" s="196"/>
      <c r="G22" s="196"/>
      <c r="H22" s="198"/>
      <c r="I22" s="196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6"/>
    </row>
    <row r="23" spans="4:22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spans="4:22" ht="13.5" customHeight="1">
      <c r="D24" s="197"/>
      <c r="E24" s="196"/>
      <c r="F24" s="196"/>
      <c r="G24" s="196"/>
      <c r="H24" s="198"/>
      <c r="I24" s="196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6"/>
    </row>
    <row r="25" spans="4:22" ht="13.5" customHeight="1">
      <c r="D25" s="197"/>
      <c r="E25" s="196"/>
      <c r="F25" s="196"/>
      <c r="G25" s="196"/>
      <c r="H25" s="198"/>
      <c r="I25" s="19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4:22" ht="13.5" customHeight="1">
      <c r="D26" s="197"/>
      <c r="E26" s="196"/>
      <c r="F26" s="196"/>
      <c r="G26" s="196"/>
      <c r="H26" s="198"/>
      <c r="I26" s="196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6"/>
    </row>
    <row r="27" spans="4:22" ht="13.5" customHeight="1">
      <c r="D27" s="197"/>
      <c r="E27" s="196"/>
      <c r="F27" s="196"/>
      <c r="G27" s="196"/>
      <c r="H27" s="198"/>
      <c r="I27" s="196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6"/>
    </row>
    <row r="28" spans="4:22" ht="13.5" customHeight="1">
      <c r="D28" s="197"/>
      <c r="E28" s="196"/>
      <c r="F28" s="196"/>
      <c r="G28" s="196"/>
      <c r="H28" s="198"/>
      <c r="I28" s="196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6"/>
    </row>
    <row r="29" spans="4:22" ht="13.5" customHeight="1">
      <c r="D29" s="197"/>
      <c r="E29" s="196"/>
      <c r="F29" s="196"/>
      <c r="G29" s="196"/>
      <c r="H29" s="198"/>
      <c r="I29" s="196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6"/>
    </row>
    <row r="30" spans="4:22" ht="13.5" customHeight="1">
      <c r="D30" s="197"/>
      <c r="E30" s="196"/>
      <c r="F30" s="196"/>
      <c r="G30" s="196"/>
      <c r="H30" s="198"/>
      <c r="I30" s="196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6"/>
    </row>
    <row r="31" spans="4:22" ht="13.5">
      <c r="D31" s="193"/>
      <c r="E31" s="194"/>
      <c r="F31" s="194"/>
      <c r="G31" s="194"/>
      <c r="H31" s="194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5" t="s">
        <v>134</v>
      </c>
    </row>
  </sheetData>
  <sheetProtection/>
  <conditionalFormatting sqref="V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3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7" width="14.125" style="62" customWidth="1"/>
    <col min="28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82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18</v>
      </c>
      <c r="D5" s="15" t="s">
        <v>140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 t="s">
        <v>61</v>
      </c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41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42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42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42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 t="s">
        <v>0</v>
      </c>
      <c r="K11" s="18" t="s">
        <v>0</v>
      </c>
      <c r="L11" s="131" t="s">
        <v>0</v>
      </c>
      <c r="M11" s="110"/>
      <c r="N11" s="18"/>
      <c r="O11" s="119"/>
      <c r="P11" s="119"/>
      <c r="Q11" s="119"/>
      <c r="R11" s="119"/>
      <c r="S11" s="119"/>
      <c r="T11" s="119"/>
      <c r="U11" s="19"/>
    </row>
    <row r="12" spans="3:21" ht="14.25" customHeight="1" thickBot="1" thickTop="1">
      <c r="C12" s="20"/>
      <c r="D12" s="98" t="s">
        <v>76</v>
      </c>
      <c r="E12" s="99"/>
      <c r="F12" s="99"/>
      <c r="G12" s="99"/>
      <c r="H12" s="99"/>
      <c r="I12" s="99"/>
      <c r="J12" s="108"/>
      <c r="K12" s="108"/>
      <c r="L12" s="160"/>
      <c r="M12" s="161"/>
      <c r="N12" s="161"/>
      <c r="O12" s="161"/>
      <c r="P12" s="161"/>
      <c r="Q12" s="161"/>
      <c r="R12" s="161"/>
      <c r="S12" s="161"/>
      <c r="T12" s="161"/>
      <c r="U12" s="162"/>
    </row>
    <row r="13" spans="3:21" ht="13.5" thickTop="1">
      <c r="C13" s="20"/>
      <c r="D13" s="21"/>
      <c r="E13" s="22" t="s">
        <v>1</v>
      </c>
      <c r="F13" s="22"/>
      <c r="G13" s="22"/>
      <c r="H13" s="23"/>
      <c r="I13" s="24"/>
      <c r="J13" s="25">
        <v>498</v>
      </c>
      <c r="K13" s="25">
        <v>487</v>
      </c>
      <c r="L13" s="25">
        <v>473</v>
      </c>
      <c r="M13" s="125">
        <v>442</v>
      </c>
      <c r="N13" s="25">
        <v>438</v>
      </c>
      <c r="O13" s="120">
        <v>443</v>
      </c>
      <c r="P13" s="120">
        <v>430</v>
      </c>
      <c r="Q13" s="120">
        <v>431</v>
      </c>
      <c r="R13" s="120">
        <v>417</v>
      </c>
      <c r="S13" s="120">
        <v>400</v>
      </c>
      <c r="T13" s="120">
        <v>381</v>
      </c>
      <c r="U13" s="26">
        <v>362</v>
      </c>
    </row>
    <row r="14" spans="3:21" ht="12.75">
      <c r="C14" s="20"/>
      <c r="D14" s="109"/>
      <c r="E14" s="245" t="s">
        <v>3</v>
      </c>
      <c r="F14" s="28" t="s">
        <v>4</v>
      </c>
      <c r="G14" s="49"/>
      <c r="H14" s="50"/>
      <c r="I14" s="51"/>
      <c r="J14" s="32">
        <v>378</v>
      </c>
      <c r="K14" s="32">
        <v>369</v>
      </c>
      <c r="L14" s="32">
        <v>356</v>
      </c>
      <c r="M14" s="126">
        <v>323</v>
      </c>
      <c r="N14" s="32">
        <v>315</v>
      </c>
      <c r="O14" s="121">
        <v>314</v>
      </c>
      <c r="P14" s="121">
        <v>301</v>
      </c>
      <c r="Q14" s="121">
        <v>302</v>
      </c>
      <c r="R14" s="121">
        <v>289</v>
      </c>
      <c r="S14" s="121">
        <v>279</v>
      </c>
      <c r="T14" s="121">
        <v>265</v>
      </c>
      <c r="U14" s="33">
        <v>252</v>
      </c>
    </row>
    <row r="15" spans="3:21" ht="12.75">
      <c r="C15" s="20"/>
      <c r="D15" s="27"/>
      <c r="E15" s="246"/>
      <c r="F15" s="230" t="s">
        <v>3</v>
      </c>
      <c r="G15" s="73" t="s">
        <v>5</v>
      </c>
      <c r="H15" s="74"/>
      <c r="I15" s="75"/>
      <c r="J15" s="132">
        <v>0</v>
      </c>
      <c r="K15" s="132">
        <v>0</v>
      </c>
      <c r="L15" s="132">
        <v>1</v>
      </c>
      <c r="M15" s="133">
        <v>1</v>
      </c>
      <c r="N15" s="132">
        <v>1</v>
      </c>
      <c r="O15" s="135">
        <v>1</v>
      </c>
      <c r="P15" s="135">
        <v>1</v>
      </c>
      <c r="Q15" s="135">
        <v>1</v>
      </c>
      <c r="R15" s="135">
        <v>1</v>
      </c>
      <c r="S15" s="135">
        <v>2</v>
      </c>
      <c r="T15" s="135">
        <v>2</v>
      </c>
      <c r="U15" s="134">
        <v>1</v>
      </c>
    </row>
    <row r="16" spans="3:21" ht="12.75">
      <c r="C16" s="20"/>
      <c r="D16" s="27"/>
      <c r="E16" s="246"/>
      <c r="F16" s="230"/>
      <c r="G16" s="39" t="s">
        <v>6</v>
      </c>
      <c r="H16" s="40"/>
      <c r="I16" s="41"/>
      <c r="J16" s="42">
        <v>0</v>
      </c>
      <c r="K16" s="42">
        <v>0</v>
      </c>
      <c r="L16" s="42">
        <v>0</v>
      </c>
      <c r="M16" s="113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43">
        <v>0</v>
      </c>
    </row>
    <row r="17" spans="3:21" ht="12.75">
      <c r="C17" s="20"/>
      <c r="D17" s="27"/>
      <c r="E17" s="246"/>
      <c r="F17" s="230"/>
      <c r="G17" s="39" t="s">
        <v>7</v>
      </c>
      <c r="H17" s="40"/>
      <c r="I17" s="41"/>
      <c r="J17" s="42">
        <v>2</v>
      </c>
      <c r="K17" s="42">
        <v>3</v>
      </c>
      <c r="L17" s="42">
        <v>2</v>
      </c>
      <c r="M17" s="113">
        <v>2</v>
      </c>
      <c r="N17" s="42">
        <v>1</v>
      </c>
      <c r="O17" s="122">
        <v>0</v>
      </c>
      <c r="P17" s="122">
        <v>0</v>
      </c>
      <c r="Q17" s="122">
        <v>1</v>
      </c>
      <c r="R17" s="122">
        <v>1</v>
      </c>
      <c r="S17" s="122">
        <v>1</v>
      </c>
      <c r="T17" s="122">
        <v>1</v>
      </c>
      <c r="U17" s="43">
        <v>1</v>
      </c>
    </row>
    <row r="18" spans="3:21" ht="12.75" customHeight="1">
      <c r="C18" s="20"/>
      <c r="D18" s="27"/>
      <c r="E18" s="246"/>
      <c r="F18" s="231"/>
      <c r="G18" s="44" t="s">
        <v>77</v>
      </c>
      <c r="H18" s="45"/>
      <c r="I18" s="46"/>
      <c r="J18" s="47">
        <v>376</v>
      </c>
      <c r="K18" s="47">
        <v>366</v>
      </c>
      <c r="L18" s="47">
        <v>353</v>
      </c>
      <c r="M18" s="114">
        <v>320</v>
      </c>
      <c r="N18" s="47">
        <v>313</v>
      </c>
      <c r="O18" s="123">
        <v>313</v>
      </c>
      <c r="P18" s="123">
        <v>300</v>
      </c>
      <c r="Q18" s="123">
        <v>300</v>
      </c>
      <c r="R18" s="123">
        <v>287</v>
      </c>
      <c r="S18" s="123">
        <v>276</v>
      </c>
      <c r="T18" s="123">
        <v>262</v>
      </c>
      <c r="U18" s="48">
        <v>250</v>
      </c>
    </row>
    <row r="19" spans="3:21" ht="12.75">
      <c r="C19" s="20"/>
      <c r="D19" s="27"/>
      <c r="E19" s="246"/>
      <c r="F19" s="28" t="s">
        <v>9</v>
      </c>
      <c r="G19" s="49"/>
      <c r="H19" s="50"/>
      <c r="I19" s="51"/>
      <c r="J19" s="32">
        <v>120</v>
      </c>
      <c r="K19" s="32">
        <v>118</v>
      </c>
      <c r="L19" s="32">
        <v>117</v>
      </c>
      <c r="M19" s="126">
        <v>119</v>
      </c>
      <c r="N19" s="32">
        <v>123</v>
      </c>
      <c r="O19" s="121">
        <v>129</v>
      </c>
      <c r="P19" s="121">
        <v>129</v>
      </c>
      <c r="Q19" s="121">
        <v>129</v>
      </c>
      <c r="R19" s="121">
        <v>128</v>
      </c>
      <c r="S19" s="121">
        <v>121</v>
      </c>
      <c r="T19" s="121">
        <v>116</v>
      </c>
      <c r="U19" s="33">
        <v>110</v>
      </c>
    </row>
    <row r="20" spans="4:21" ht="12.75">
      <c r="D20" s="27"/>
      <c r="E20" s="246"/>
      <c r="F20" s="230" t="s">
        <v>3</v>
      </c>
      <c r="G20" s="73" t="s">
        <v>138</v>
      </c>
      <c r="H20" s="74"/>
      <c r="I20" s="75"/>
      <c r="J20" s="132">
        <v>119</v>
      </c>
      <c r="K20" s="132">
        <v>117</v>
      </c>
      <c r="L20" s="132">
        <v>116</v>
      </c>
      <c r="M20" s="133">
        <v>118</v>
      </c>
      <c r="N20" s="132">
        <v>122</v>
      </c>
      <c r="O20" s="135">
        <v>128</v>
      </c>
      <c r="P20" s="135">
        <v>128</v>
      </c>
      <c r="Q20" s="135">
        <v>128</v>
      </c>
      <c r="R20" s="135">
        <v>126</v>
      </c>
      <c r="S20" s="135">
        <v>119</v>
      </c>
      <c r="T20" s="135">
        <v>114</v>
      </c>
      <c r="U20" s="134">
        <v>108</v>
      </c>
    </row>
    <row r="21" spans="4:21" ht="10.5" customHeight="1" thickBot="1">
      <c r="D21" s="52"/>
      <c r="E21" s="247"/>
      <c r="F21" s="243"/>
      <c r="G21" s="95" t="s">
        <v>10</v>
      </c>
      <c r="H21" s="96"/>
      <c r="I21" s="97"/>
      <c r="J21" s="76">
        <v>1</v>
      </c>
      <c r="K21" s="76">
        <v>1</v>
      </c>
      <c r="L21" s="76">
        <v>1</v>
      </c>
      <c r="M21" s="112">
        <v>1</v>
      </c>
      <c r="N21" s="76">
        <v>1</v>
      </c>
      <c r="O21" s="129">
        <v>1</v>
      </c>
      <c r="P21" s="129">
        <v>1</v>
      </c>
      <c r="Q21" s="129">
        <v>1</v>
      </c>
      <c r="R21" s="129">
        <v>2</v>
      </c>
      <c r="S21" s="129">
        <v>2</v>
      </c>
      <c r="T21" s="129">
        <v>2</v>
      </c>
      <c r="U21" s="77">
        <v>2</v>
      </c>
    </row>
    <row r="22" spans="4:21" ht="14.25" customHeight="1" thickBot="1">
      <c r="D22" s="98" t="s">
        <v>89</v>
      </c>
      <c r="E22" s="99"/>
      <c r="F22" s="99"/>
      <c r="G22" s="99"/>
      <c r="H22" s="99"/>
      <c r="I22" s="99"/>
      <c r="J22" s="108"/>
      <c r="K22" s="108"/>
      <c r="L22" s="160"/>
      <c r="M22" s="161"/>
      <c r="N22" s="161"/>
      <c r="O22" s="161"/>
      <c r="P22" s="161"/>
      <c r="Q22" s="161"/>
      <c r="R22" s="161"/>
      <c r="S22" s="161"/>
      <c r="T22" s="161"/>
      <c r="U22" s="162"/>
    </row>
    <row r="23" spans="4:21" ht="13.5" thickTop="1">
      <c r="D23" s="21"/>
      <c r="E23" s="22" t="s">
        <v>1</v>
      </c>
      <c r="F23" s="22"/>
      <c r="G23" s="22"/>
      <c r="H23" s="23"/>
      <c r="I23" s="24"/>
      <c r="J23" s="25">
        <v>391</v>
      </c>
      <c r="K23" s="25">
        <v>386</v>
      </c>
      <c r="L23" s="25">
        <v>377</v>
      </c>
      <c r="M23" s="125">
        <v>366</v>
      </c>
      <c r="N23" s="25">
        <v>363</v>
      </c>
      <c r="O23" s="120">
        <v>363</v>
      </c>
      <c r="P23" s="120">
        <v>343</v>
      </c>
      <c r="Q23" s="120">
        <v>339</v>
      </c>
      <c r="R23" s="120">
        <v>330</v>
      </c>
      <c r="S23" s="120">
        <v>309</v>
      </c>
      <c r="T23" s="120">
        <v>296</v>
      </c>
      <c r="U23" s="26">
        <v>282</v>
      </c>
    </row>
    <row r="24" spans="4:21" ht="12.75">
      <c r="D24" s="109"/>
      <c r="E24" s="245" t="s">
        <v>3</v>
      </c>
      <c r="F24" s="28" t="s">
        <v>4</v>
      </c>
      <c r="G24" s="49"/>
      <c r="H24" s="50"/>
      <c r="I24" s="51"/>
      <c r="J24" s="32">
        <v>311</v>
      </c>
      <c r="K24" s="32">
        <v>307</v>
      </c>
      <c r="L24" s="32">
        <v>295</v>
      </c>
      <c r="M24" s="126">
        <v>281</v>
      </c>
      <c r="N24" s="32">
        <v>276</v>
      </c>
      <c r="O24" s="121">
        <v>278</v>
      </c>
      <c r="P24" s="121">
        <v>264</v>
      </c>
      <c r="Q24" s="121">
        <v>267</v>
      </c>
      <c r="R24" s="121">
        <v>261</v>
      </c>
      <c r="S24" s="121">
        <v>244</v>
      </c>
      <c r="T24" s="121">
        <v>231</v>
      </c>
      <c r="U24" s="33">
        <v>224</v>
      </c>
    </row>
    <row r="25" spans="4:21" ht="12.75">
      <c r="D25" s="27"/>
      <c r="E25" s="246"/>
      <c r="F25" s="230" t="s">
        <v>3</v>
      </c>
      <c r="G25" s="73" t="s">
        <v>5</v>
      </c>
      <c r="H25" s="74"/>
      <c r="I25" s="75"/>
      <c r="J25" s="132">
        <v>0</v>
      </c>
      <c r="K25" s="132">
        <v>0</v>
      </c>
      <c r="L25" s="132">
        <v>1</v>
      </c>
      <c r="M25" s="133">
        <v>1</v>
      </c>
      <c r="N25" s="132">
        <v>1</v>
      </c>
      <c r="O25" s="135">
        <v>1</v>
      </c>
      <c r="P25" s="135">
        <v>1</v>
      </c>
      <c r="Q25" s="135">
        <v>1</v>
      </c>
      <c r="R25" s="135">
        <v>1</v>
      </c>
      <c r="S25" s="135">
        <v>2</v>
      </c>
      <c r="T25" s="135">
        <v>2</v>
      </c>
      <c r="U25" s="134">
        <v>1</v>
      </c>
    </row>
    <row r="26" spans="4:21" ht="12.75">
      <c r="D26" s="27"/>
      <c r="E26" s="246"/>
      <c r="F26" s="230"/>
      <c r="G26" s="39" t="s">
        <v>6</v>
      </c>
      <c r="H26" s="40"/>
      <c r="I26" s="41"/>
      <c r="J26" s="42">
        <v>0</v>
      </c>
      <c r="K26" s="42">
        <v>0</v>
      </c>
      <c r="L26" s="42">
        <v>0</v>
      </c>
      <c r="M26" s="113">
        <v>0</v>
      </c>
      <c r="N26" s="4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43">
        <v>0</v>
      </c>
    </row>
    <row r="27" spans="4:21" ht="12.75">
      <c r="D27" s="27"/>
      <c r="E27" s="246"/>
      <c r="F27" s="230"/>
      <c r="G27" s="39" t="s">
        <v>7</v>
      </c>
      <c r="H27" s="40"/>
      <c r="I27" s="41"/>
      <c r="J27" s="42">
        <v>2</v>
      </c>
      <c r="K27" s="42">
        <v>2</v>
      </c>
      <c r="L27" s="42">
        <v>1</v>
      </c>
      <c r="M27" s="113">
        <v>1</v>
      </c>
      <c r="N27" s="4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43">
        <v>0</v>
      </c>
    </row>
    <row r="28" spans="4:21" ht="12.75">
      <c r="D28" s="27"/>
      <c r="E28" s="246"/>
      <c r="F28" s="231"/>
      <c r="G28" s="44" t="s">
        <v>77</v>
      </c>
      <c r="H28" s="45"/>
      <c r="I28" s="46"/>
      <c r="J28" s="47">
        <v>309</v>
      </c>
      <c r="K28" s="47">
        <v>305</v>
      </c>
      <c r="L28" s="47">
        <v>293</v>
      </c>
      <c r="M28" s="114">
        <v>279</v>
      </c>
      <c r="N28" s="47">
        <v>275</v>
      </c>
      <c r="O28" s="123">
        <v>277</v>
      </c>
      <c r="P28" s="123">
        <v>263</v>
      </c>
      <c r="Q28" s="123">
        <v>266</v>
      </c>
      <c r="R28" s="123">
        <v>260</v>
      </c>
      <c r="S28" s="123">
        <v>242</v>
      </c>
      <c r="T28" s="123">
        <v>229</v>
      </c>
      <c r="U28" s="48">
        <v>223</v>
      </c>
    </row>
    <row r="29" spans="4:21" ht="12.75">
      <c r="D29" s="27"/>
      <c r="E29" s="246"/>
      <c r="F29" s="28" t="s">
        <v>9</v>
      </c>
      <c r="G29" s="49"/>
      <c r="H29" s="50"/>
      <c r="I29" s="51"/>
      <c r="J29" s="32">
        <v>80</v>
      </c>
      <c r="K29" s="32">
        <v>79</v>
      </c>
      <c r="L29" s="32">
        <v>82</v>
      </c>
      <c r="M29" s="126">
        <v>85</v>
      </c>
      <c r="N29" s="32">
        <v>87</v>
      </c>
      <c r="O29" s="121">
        <v>85</v>
      </c>
      <c r="P29" s="121">
        <v>79</v>
      </c>
      <c r="Q29" s="121">
        <v>72</v>
      </c>
      <c r="R29" s="121">
        <v>69</v>
      </c>
      <c r="S29" s="121">
        <v>65</v>
      </c>
      <c r="T29" s="121">
        <v>65</v>
      </c>
      <c r="U29" s="33">
        <v>58</v>
      </c>
    </row>
    <row r="30" spans="4:21" ht="12.75">
      <c r="D30" s="27"/>
      <c r="E30" s="246"/>
      <c r="F30" s="230" t="s">
        <v>3</v>
      </c>
      <c r="G30" s="73" t="s">
        <v>138</v>
      </c>
      <c r="H30" s="74"/>
      <c r="I30" s="75"/>
      <c r="J30" s="132">
        <v>79</v>
      </c>
      <c r="K30" s="132">
        <v>78</v>
      </c>
      <c r="L30" s="132">
        <v>81</v>
      </c>
      <c r="M30" s="133">
        <v>84</v>
      </c>
      <c r="N30" s="132">
        <v>86</v>
      </c>
      <c r="O30" s="135">
        <v>84</v>
      </c>
      <c r="P30" s="135">
        <v>78</v>
      </c>
      <c r="Q30" s="135">
        <v>71</v>
      </c>
      <c r="R30" s="135">
        <v>67</v>
      </c>
      <c r="S30" s="135">
        <v>63</v>
      </c>
      <c r="T30" s="135">
        <v>63</v>
      </c>
      <c r="U30" s="134">
        <v>56</v>
      </c>
    </row>
    <row r="31" spans="4:21" ht="13.5" thickBot="1">
      <c r="D31" s="52"/>
      <c r="E31" s="247"/>
      <c r="F31" s="243"/>
      <c r="G31" s="95" t="s">
        <v>10</v>
      </c>
      <c r="H31" s="96"/>
      <c r="I31" s="97"/>
      <c r="J31" s="76">
        <v>1</v>
      </c>
      <c r="K31" s="76">
        <v>1</v>
      </c>
      <c r="L31" s="76">
        <v>1</v>
      </c>
      <c r="M31" s="112">
        <v>1</v>
      </c>
      <c r="N31" s="76">
        <v>1</v>
      </c>
      <c r="O31" s="129">
        <v>1</v>
      </c>
      <c r="P31" s="129">
        <v>1</v>
      </c>
      <c r="Q31" s="129">
        <v>1</v>
      </c>
      <c r="R31" s="129">
        <v>2</v>
      </c>
      <c r="S31" s="129">
        <v>2</v>
      </c>
      <c r="T31" s="129">
        <v>2</v>
      </c>
      <c r="U31" s="77">
        <v>2</v>
      </c>
    </row>
    <row r="32" spans="4:21" ht="13.5" customHeight="1" thickBot="1">
      <c r="D32" s="98" t="s">
        <v>78</v>
      </c>
      <c r="E32" s="99"/>
      <c r="F32" s="99"/>
      <c r="G32" s="99"/>
      <c r="H32" s="99"/>
      <c r="I32" s="99"/>
      <c r="J32" s="108"/>
      <c r="K32" s="108"/>
      <c r="L32" s="160"/>
      <c r="M32" s="161"/>
      <c r="N32" s="161"/>
      <c r="O32" s="161"/>
      <c r="P32" s="161"/>
      <c r="Q32" s="161"/>
      <c r="R32" s="161"/>
      <c r="S32" s="161"/>
      <c r="T32" s="161"/>
      <c r="U32" s="162"/>
    </row>
    <row r="33" spans="4:21" ht="13.5" thickTop="1">
      <c r="D33" s="21"/>
      <c r="E33" s="22" t="s">
        <v>1</v>
      </c>
      <c r="F33" s="22"/>
      <c r="G33" s="22"/>
      <c r="H33" s="23"/>
      <c r="I33" s="24"/>
      <c r="J33" s="25">
        <v>295</v>
      </c>
      <c r="K33" s="25">
        <v>300</v>
      </c>
      <c r="L33" s="120">
        <v>310</v>
      </c>
      <c r="M33" s="125">
        <v>281</v>
      </c>
      <c r="N33" s="25">
        <v>278</v>
      </c>
      <c r="O33" s="120">
        <v>293</v>
      </c>
      <c r="P33" s="120">
        <v>287</v>
      </c>
      <c r="Q33" s="120">
        <v>291</v>
      </c>
      <c r="R33" s="120">
        <v>275</v>
      </c>
      <c r="S33" s="120">
        <v>266</v>
      </c>
      <c r="T33" s="120">
        <v>245</v>
      </c>
      <c r="U33" s="26">
        <v>227</v>
      </c>
    </row>
    <row r="34" spans="4:21" ht="12.75">
      <c r="D34" s="109"/>
      <c r="E34" s="245" t="s">
        <v>3</v>
      </c>
      <c r="F34" s="28" t="s">
        <v>4</v>
      </c>
      <c r="G34" s="49"/>
      <c r="H34" s="50"/>
      <c r="I34" s="51"/>
      <c r="J34" s="32">
        <v>198</v>
      </c>
      <c r="K34" s="32">
        <v>207</v>
      </c>
      <c r="L34" s="121">
        <v>217</v>
      </c>
      <c r="M34" s="126">
        <v>189</v>
      </c>
      <c r="N34" s="32">
        <v>179</v>
      </c>
      <c r="O34" s="121">
        <v>185</v>
      </c>
      <c r="P34" s="121">
        <v>177</v>
      </c>
      <c r="Q34" s="121">
        <v>178</v>
      </c>
      <c r="R34" s="121">
        <v>163</v>
      </c>
      <c r="S34" s="121">
        <v>162</v>
      </c>
      <c r="T34" s="121">
        <v>150</v>
      </c>
      <c r="U34" s="33">
        <v>137</v>
      </c>
    </row>
    <row r="35" spans="4:21" ht="12.75">
      <c r="D35" s="27"/>
      <c r="E35" s="246"/>
      <c r="F35" s="230" t="s">
        <v>3</v>
      </c>
      <c r="G35" s="73" t="s">
        <v>5</v>
      </c>
      <c r="H35" s="74"/>
      <c r="I35" s="75"/>
      <c r="J35" s="132">
        <v>0</v>
      </c>
      <c r="K35" s="132">
        <v>0</v>
      </c>
      <c r="L35" s="135">
        <v>0</v>
      </c>
      <c r="M35" s="133">
        <v>0</v>
      </c>
      <c r="N35" s="132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4">
        <v>0</v>
      </c>
    </row>
    <row r="36" spans="4:21" ht="12.75">
      <c r="D36" s="27"/>
      <c r="E36" s="246"/>
      <c r="F36" s="230"/>
      <c r="G36" s="39" t="s">
        <v>6</v>
      </c>
      <c r="H36" s="40"/>
      <c r="I36" s="41"/>
      <c r="J36" s="42">
        <v>0</v>
      </c>
      <c r="K36" s="42">
        <v>0</v>
      </c>
      <c r="L36" s="122">
        <v>0</v>
      </c>
      <c r="M36" s="113">
        <v>0</v>
      </c>
      <c r="N36" s="4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43">
        <v>0</v>
      </c>
    </row>
    <row r="37" spans="4:21" ht="12.75">
      <c r="D37" s="27"/>
      <c r="E37" s="246"/>
      <c r="F37" s="230"/>
      <c r="G37" s="39" t="s">
        <v>7</v>
      </c>
      <c r="H37" s="40"/>
      <c r="I37" s="41"/>
      <c r="J37" s="42">
        <v>0</v>
      </c>
      <c r="K37" s="42">
        <v>2</v>
      </c>
      <c r="L37" s="122">
        <v>2</v>
      </c>
      <c r="M37" s="113">
        <v>2</v>
      </c>
      <c r="N37" s="42">
        <v>1</v>
      </c>
      <c r="O37" s="122">
        <v>0</v>
      </c>
      <c r="P37" s="122">
        <v>0</v>
      </c>
      <c r="Q37" s="122">
        <v>1</v>
      </c>
      <c r="R37" s="122">
        <v>1</v>
      </c>
      <c r="S37" s="122">
        <v>1</v>
      </c>
      <c r="T37" s="122">
        <v>1</v>
      </c>
      <c r="U37" s="43">
        <v>1</v>
      </c>
    </row>
    <row r="38" spans="4:21" ht="12.75">
      <c r="D38" s="27"/>
      <c r="E38" s="246"/>
      <c r="F38" s="231"/>
      <c r="G38" s="44" t="s">
        <v>77</v>
      </c>
      <c r="H38" s="45"/>
      <c r="I38" s="46"/>
      <c r="J38" s="47">
        <v>198</v>
      </c>
      <c r="K38" s="47">
        <v>205</v>
      </c>
      <c r="L38" s="123">
        <v>215</v>
      </c>
      <c r="M38" s="114">
        <v>187</v>
      </c>
      <c r="N38" s="47">
        <v>178</v>
      </c>
      <c r="O38" s="123">
        <v>185</v>
      </c>
      <c r="P38" s="123">
        <v>177</v>
      </c>
      <c r="Q38" s="123">
        <v>177</v>
      </c>
      <c r="R38" s="123">
        <v>162</v>
      </c>
      <c r="S38" s="123">
        <v>161</v>
      </c>
      <c r="T38" s="123">
        <v>149</v>
      </c>
      <c r="U38" s="48">
        <v>136</v>
      </c>
    </row>
    <row r="39" spans="4:21" ht="12.75">
      <c r="D39" s="27"/>
      <c r="E39" s="246"/>
      <c r="F39" s="28" t="s">
        <v>9</v>
      </c>
      <c r="G39" s="49"/>
      <c r="H39" s="50"/>
      <c r="I39" s="51"/>
      <c r="J39" s="32">
        <v>97</v>
      </c>
      <c r="K39" s="32">
        <v>93</v>
      </c>
      <c r="L39" s="121">
        <v>93</v>
      </c>
      <c r="M39" s="126">
        <v>92</v>
      </c>
      <c r="N39" s="32">
        <v>99</v>
      </c>
      <c r="O39" s="121">
        <v>108</v>
      </c>
      <c r="P39" s="121">
        <v>110</v>
      </c>
      <c r="Q39" s="121">
        <v>113</v>
      </c>
      <c r="R39" s="121">
        <v>112</v>
      </c>
      <c r="S39" s="121">
        <v>104</v>
      </c>
      <c r="T39" s="121">
        <v>95</v>
      </c>
      <c r="U39" s="33">
        <v>90</v>
      </c>
    </row>
    <row r="40" spans="4:21" ht="12.75">
      <c r="D40" s="27"/>
      <c r="E40" s="246"/>
      <c r="F40" s="230" t="s">
        <v>3</v>
      </c>
      <c r="G40" s="73" t="s">
        <v>138</v>
      </c>
      <c r="H40" s="74"/>
      <c r="I40" s="75"/>
      <c r="J40" s="132">
        <v>97</v>
      </c>
      <c r="K40" s="132">
        <v>93</v>
      </c>
      <c r="L40" s="135">
        <v>93</v>
      </c>
      <c r="M40" s="133">
        <v>92</v>
      </c>
      <c r="N40" s="132">
        <v>99</v>
      </c>
      <c r="O40" s="135">
        <v>108</v>
      </c>
      <c r="P40" s="135">
        <v>110</v>
      </c>
      <c r="Q40" s="135">
        <v>113</v>
      </c>
      <c r="R40" s="135">
        <v>112</v>
      </c>
      <c r="S40" s="135">
        <v>104</v>
      </c>
      <c r="T40" s="135">
        <v>95</v>
      </c>
      <c r="U40" s="134">
        <v>90</v>
      </c>
    </row>
    <row r="41" spans="4:21" ht="13.5" thickBot="1">
      <c r="D41" s="52"/>
      <c r="E41" s="247"/>
      <c r="F41" s="243"/>
      <c r="G41" s="95" t="s">
        <v>10</v>
      </c>
      <c r="H41" s="96"/>
      <c r="I41" s="97"/>
      <c r="J41" s="76">
        <v>0</v>
      </c>
      <c r="K41" s="76">
        <v>0</v>
      </c>
      <c r="L41" s="129">
        <v>0</v>
      </c>
      <c r="M41" s="112">
        <v>0</v>
      </c>
      <c r="N41" s="76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77">
        <v>0</v>
      </c>
    </row>
    <row r="42" spans="4:21" ht="13.5">
      <c r="D42" s="70" t="s">
        <v>65</v>
      </c>
      <c r="E42" s="71"/>
      <c r="F42" s="71"/>
      <c r="G42" s="71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59" t="s">
        <v>134</v>
      </c>
    </row>
    <row r="43" spans="4:21" ht="24.75" customHeight="1">
      <c r="D43" s="60" t="s">
        <v>0</v>
      </c>
      <c r="E43" s="244" t="s">
        <v>139</v>
      </c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</sheetData>
  <sheetProtection/>
  <mergeCells count="23">
    <mergeCell ref="F20:F21"/>
    <mergeCell ref="R7:R10"/>
    <mergeCell ref="E43:U43"/>
    <mergeCell ref="E34:E41"/>
    <mergeCell ref="F35:F38"/>
    <mergeCell ref="F40:F41"/>
    <mergeCell ref="E24:E31"/>
    <mergeCell ref="F25:F28"/>
    <mergeCell ref="F30:F31"/>
    <mergeCell ref="E14:E21"/>
    <mergeCell ref="F15:F18"/>
    <mergeCell ref="D7:I11"/>
    <mergeCell ref="M7:M10"/>
    <mergeCell ref="N7:N10"/>
    <mergeCell ref="U7:U10"/>
    <mergeCell ref="J7:J10"/>
    <mergeCell ref="K7:K10"/>
    <mergeCell ref="L7:L10"/>
    <mergeCell ref="O7:O10"/>
    <mergeCell ref="P7:P10"/>
    <mergeCell ref="Q7:Q10"/>
    <mergeCell ref="S7:S10"/>
    <mergeCell ref="T7:T10"/>
  </mergeCells>
  <conditionalFormatting sqref="U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83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0</v>
      </c>
      <c r="D5" s="15" t="s">
        <v>146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11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4" t="s">
        <v>60</v>
      </c>
      <c r="M7" s="241" t="s">
        <v>64</v>
      </c>
      <c r="N7" s="228" t="s">
        <v>74</v>
      </c>
      <c r="O7" s="228" t="s">
        <v>75</v>
      </c>
      <c r="P7" s="226" t="s">
        <v>103</v>
      </c>
      <c r="Q7" s="226" t="s">
        <v>107</v>
      </c>
      <c r="R7" s="226" t="s">
        <v>132</v>
      </c>
      <c r="S7" s="226" t="s">
        <v>135</v>
      </c>
      <c r="T7" s="226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5"/>
      <c r="M8" s="242"/>
      <c r="N8" s="229"/>
      <c r="O8" s="229"/>
      <c r="P8" s="227"/>
      <c r="Q8" s="227"/>
      <c r="R8" s="227"/>
      <c r="S8" s="227"/>
      <c r="T8" s="227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5"/>
      <c r="M9" s="242"/>
      <c r="N9" s="229"/>
      <c r="O9" s="229"/>
      <c r="P9" s="227"/>
      <c r="Q9" s="227"/>
      <c r="R9" s="227"/>
      <c r="S9" s="227"/>
      <c r="T9" s="227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5"/>
      <c r="M10" s="242"/>
      <c r="N10" s="229"/>
      <c r="O10" s="229"/>
      <c r="P10" s="227"/>
      <c r="Q10" s="227"/>
      <c r="R10" s="227"/>
      <c r="S10" s="227"/>
      <c r="T10" s="227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 t="s">
        <v>0</v>
      </c>
      <c r="K11" s="18" t="s">
        <v>0</v>
      </c>
      <c r="L11" s="153" t="s">
        <v>0</v>
      </c>
      <c r="M11" s="110"/>
      <c r="N11" s="18"/>
      <c r="O11" s="119"/>
      <c r="P11" s="18"/>
      <c r="Q11" s="119"/>
      <c r="R11" s="119"/>
      <c r="S11" s="119"/>
      <c r="T11" s="119"/>
      <c r="U11" s="19"/>
    </row>
    <row r="12" spans="3:21" ht="14.25" thickBot="1" thickTop="1">
      <c r="C12" s="20"/>
      <c r="D12" s="78"/>
      <c r="E12" s="79" t="s">
        <v>12</v>
      </c>
      <c r="F12" s="79"/>
      <c r="G12" s="79"/>
      <c r="H12" s="80" t="s">
        <v>13</v>
      </c>
      <c r="I12" s="81"/>
      <c r="J12" s="82">
        <v>498</v>
      </c>
      <c r="K12" s="82">
        <v>487</v>
      </c>
      <c r="L12" s="83">
        <v>473</v>
      </c>
      <c r="M12" s="154">
        <v>442</v>
      </c>
      <c r="N12" s="136">
        <v>438</v>
      </c>
      <c r="O12" s="172">
        <v>443</v>
      </c>
      <c r="P12" s="82">
        <v>430</v>
      </c>
      <c r="Q12" s="139">
        <v>431</v>
      </c>
      <c r="R12" s="139">
        <v>417</v>
      </c>
      <c r="S12" s="139">
        <v>400</v>
      </c>
      <c r="T12" s="139">
        <v>381</v>
      </c>
      <c r="U12" s="83">
        <v>362</v>
      </c>
    </row>
    <row r="13" spans="3:21" ht="13.5" thickTop="1">
      <c r="C13" s="20"/>
      <c r="D13" s="21"/>
      <c r="E13" s="22" t="s">
        <v>14</v>
      </c>
      <c r="F13" s="22"/>
      <c r="G13" s="22"/>
      <c r="H13" s="23" t="s">
        <v>15</v>
      </c>
      <c r="I13" s="84"/>
      <c r="J13" s="25">
        <v>51</v>
      </c>
      <c r="K13" s="25">
        <v>48</v>
      </c>
      <c r="L13" s="26">
        <v>47</v>
      </c>
      <c r="M13" s="125">
        <v>47</v>
      </c>
      <c r="N13" s="164">
        <v>48</v>
      </c>
      <c r="O13" s="173">
        <v>48</v>
      </c>
      <c r="P13" s="25">
        <v>47</v>
      </c>
      <c r="Q13" s="120">
        <v>46</v>
      </c>
      <c r="R13" s="120">
        <v>44</v>
      </c>
      <c r="S13" s="120">
        <v>40</v>
      </c>
      <c r="T13" s="120">
        <v>41</v>
      </c>
      <c r="U13" s="26">
        <v>39</v>
      </c>
    </row>
    <row r="14" spans="3:21" ht="13.5" thickBot="1">
      <c r="C14" s="20"/>
      <c r="D14" s="85"/>
      <c r="E14" s="86"/>
      <c r="F14" s="86" t="s">
        <v>16</v>
      </c>
      <c r="G14" s="86"/>
      <c r="H14" s="87" t="s">
        <v>17</v>
      </c>
      <c r="I14" s="88"/>
      <c r="J14" s="32">
        <v>51</v>
      </c>
      <c r="K14" s="32">
        <v>48</v>
      </c>
      <c r="L14" s="33">
        <v>47</v>
      </c>
      <c r="M14" s="126">
        <v>47</v>
      </c>
      <c r="N14" s="137">
        <v>48</v>
      </c>
      <c r="O14" s="174">
        <v>48</v>
      </c>
      <c r="P14" s="32">
        <v>47</v>
      </c>
      <c r="Q14" s="121">
        <v>46</v>
      </c>
      <c r="R14" s="121">
        <v>44</v>
      </c>
      <c r="S14" s="121">
        <v>40</v>
      </c>
      <c r="T14" s="121">
        <v>41</v>
      </c>
      <c r="U14" s="33">
        <v>39</v>
      </c>
    </row>
    <row r="15" spans="3:21" ht="12.75">
      <c r="C15" s="20"/>
      <c r="D15" s="89"/>
      <c r="E15" s="90" t="s">
        <v>19</v>
      </c>
      <c r="F15" s="90"/>
      <c r="G15" s="90"/>
      <c r="H15" s="91" t="s">
        <v>20</v>
      </c>
      <c r="I15" s="92"/>
      <c r="J15" s="93">
        <v>44</v>
      </c>
      <c r="K15" s="93">
        <v>45</v>
      </c>
      <c r="L15" s="94">
        <v>43</v>
      </c>
      <c r="M15" s="111">
        <v>43</v>
      </c>
      <c r="N15" s="130">
        <v>43</v>
      </c>
      <c r="O15" s="175">
        <v>46</v>
      </c>
      <c r="P15" s="93">
        <v>47</v>
      </c>
      <c r="Q15" s="128">
        <v>47</v>
      </c>
      <c r="R15" s="128">
        <v>44</v>
      </c>
      <c r="S15" s="128">
        <v>45</v>
      </c>
      <c r="T15" s="128">
        <v>43</v>
      </c>
      <c r="U15" s="94">
        <v>41</v>
      </c>
    </row>
    <row r="16" spans="3:21" ht="13.5" thickBot="1">
      <c r="C16" s="20"/>
      <c r="D16" s="85"/>
      <c r="E16" s="86"/>
      <c r="F16" s="86" t="s">
        <v>21</v>
      </c>
      <c r="G16" s="86"/>
      <c r="H16" s="87" t="s">
        <v>22</v>
      </c>
      <c r="I16" s="88"/>
      <c r="J16" s="57">
        <v>44</v>
      </c>
      <c r="K16" s="57">
        <v>45</v>
      </c>
      <c r="L16" s="58">
        <v>43</v>
      </c>
      <c r="M16" s="127">
        <v>43</v>
      </c>
      <c r="N16" s="138">
        <v>43</v>
      </c>
      <c r="O16" s="176">
        <v>46</v>
      </c>
      <c r="P16" s="57">
        <v>47</v>
      </c>
      <c r="Q16" s="124">
        <v>47</v>
      </c>
      <c r="R16" s="124">
        <v>44</v>
      </c>
      <c r="S16" s="124">
        <v>45</v>
      </c>
      <c r="T16" s="124">
        <v>43</v>
      </c>
      <c r="U16" s="58">
        <v>41</v>
      </c>
    </row>
    <row r="17" spans="3:21" ht="12.75">
      <c r="C17" s="20"/>
      <c r="D17" s="89"/>
      <c r="E17" s="90" t="s">
        <v>23</v>
      </c>
      <c r="F17" s="90"/>
      <c r="G17" s="90"/>
      <c r="H17" s="91" t="s">
        <v>24</v>
      </c>
      <c r="I17" s="92"/>
      <c r="J17" s="93">
        <v>62</v>
      </c>
      <c r="K17" s="93">
        <v>60</v>
      </c>
      <c r="L17" s="94">
        <v>56</v>
      </c>
      <c r="M17" s="111">
        <v>53</v>
      </c>
      <c r="N17" s="130">
        <v>51</v>
      </c>
      <c r="O17" s="175">
        <v>49</v>
      </c>
      <c r="P17" s="93">
        <v>47</v>
      </c>
      <c r="Q17" s="128">
        <v>49</v>
      </c>
      <c r="R17" s="128">
        <v>51</v>
      </c>
      <c r="S17" s="128">
        <v>49</v>
      </c>
      <c r="T17" s="128">
        <v>47</v>
      </c>
      <c r="U17" s="94">
        <v>44</v>
      </c>
    </row>
    <row r="18" spans="3:21" ht="12.75">
      <c r="C18" s="20"/>
      <c r="D18" s="85"/>
      <c r="E18" s="86"/>
      <c r="F18" s="86" t="s">
        <v>25</v>
      </c>
      <c r="G18" s="86"/>
      <c r="H18" s="87" t="s">
        <v>26</v>
      </c>
      <c r="I18" s="88"/>
      <c r="J18" s="32">
        <v>35</v>
      </c>
      <c r="K18" s="32">
        <v>31</v>
      </c>
      <c r="L18" s="33">
        <v>28</v>
      </c>
      <c r="M18" s="126">
        <v>27</v>
      </c>
      <c r="N18" s="137">
        <v>25</v>
      </c>
      <c r="O18" s="174">
        <v>25</v>
      </c>
      <c r="P18" s="32">
        <v>23</v>
      </c>
      <c r="Q18" s="121">
        <v>24</v>
      </c>
      <c r="R18" s="121">
        <v>27</v>
      </c>
      <c r="S18" s="121">
        <v>25</v>
      </c>
      <c r="T18" s="121">
        <v>25</v>
      </c>
      <c r="U18" s="33">
        <v>24</v>
      </c>
    </row>
    <row r="19" spans="3:21" ht="13.5" thickBot="1">
      <c r="C19" s="20"/>
      <c r="D19" s="85"/>
      <c r="E19" s="86"/>
      <c r="F19" s="86" t="s">
        <v>27</v>
      </c>
      <c r="G19" s="86"/>
      <c r="H19" s="87" t="s">
        <v>28</v>
      </c>
      <c r="I19" s="88"/>
      <c r="J19" s="57">
        <v>27</v>
      </c>
      <c r="K19" s="57">
        <v>29</v>
      </c>
      <c r="L19" s="58">
        <v>28</v>
      </c>
      <c r="M19" s="127">
        <v>26</v>
      </c>
      <c r="N19" s="138">
        <v>26</v>
      </c>
      <c r="O19" s="176">
        <v>24</v>
      </c>
      <c r="P19" s="57">
        <v>24</v>
      </c>
      <c r="Q19" s="124">
        <v>25</v>
      </c>
      <c r="R19" s="124">
        <v>24</v>
      </c>
      <c r="S19" s="124">
        <v>24</v>
      </c>
      <c r="T19" s="124">
        <v>22</v>
      </c>
      <c r="U19" s="58">
        <v>20</v>
      </c>
    </row>
    <row r="20" spans="3:21" ht="12.75">
      <c r="C20" s="20"/>
      <c r="D20" s="89"/>
      <c r="E20" s="90" t="s">
        <v>29</v>
      </c>
      <c r="F20" s="90"/>
      <c r="G20" s="90"/>
      <c r="H20" s="91" t="s">
        <v>30</v>
      </c>
      <c r="I20" s="92"/>
      <c r="J20" s="93">
        <v>59</v>
      </c>
      <c r="K20" s="93">
        <v>61</v>
      </c>
      <c r="L20" s="94">
        <v>59</v>
      </c>
      <c r="M20" s="111">
        <v>50</v>
      </c>
      <c r="N20" s="130">
        <v>54</v>
      </c>
      <c r="O20" s="175">
        <v>52</v>
      </c>
      <c r="P20" s="93">
        <v>45</v>
      </c>
      <c r="Q20" s="128">
        <v>45</v>
      </c>
      <c r="R20" s="128">
        <v>45</v>
      </c>
      <c r="S20" s="128">
        <v>41</v>
      </c>
      <c r="T20" s="128">
        <v>37</v>
      </c>
      <c r="U20" s="94">
        <v>35</v>
      </c>
    </row>
    <row r="21" spans="3:21" ht="12.75">
      <c r="C21" s="20"/>
      <c r="D21" s="85"/>
      <c r="E21" s="86"/>
      <c r="F21" s="86" t="s">
        <v>31</v>
      </c>
      <c r="G21" s="86"/>
      <c r="H21" s="87" t="s">
        <v>32</v>
      </c>
      <c r="I21" s="88"/>
      <c r="J21" s="32">
        <v>16</v>
      </c>
      <c r="K21" s="32">
        <v>15</v>
      </c>
      <c r="L21" s="33">
        <v>15</v>
      </c>
      <c r="M21" s="126">
        <v>11</v>
      </c>
      <c r="N21" s="137">
        <v>13</v>
      </c>
      <c r="O21" s="174">
        <v>13</v>
      </c>
      <c r="P21" s="32">
        <v>11</v>
      </c>
      <c r="Q21" s="121">
        <v>11</v>
      </c>
      <c r="R21" s="121">
        <v>11</v>
      </c>
      <c r="S21" s="121">
        <v>11</v>
      </c>
      <c r="T21" s="121">
        <v>10</v>
      </c>
      <c r="U21" s="33">
        <v>10</v>
      </c>
    </row>
    <row r="22" spans="3:21" ht="13.5" thickBot="1">
      <c r="C22" s="20"/>
      <c r="D22" s="85"/>
      <c r="E22" s="86"/>
      <c r="F22" s="86" t="s">
        <v>33</v>
      </c>
      <c r="G22" s="86"/>
      <c r="H22" s="87" t="s">
        <v>34</v>
      </c>
      <c r="I22" s="88"/>
      <c r="J22" s="57">
        <v>43</v>
      </c>
      <c r="K22" s="57">
        <v>46</v>
      </c>
      <c r="L22" s="58">
        <v>44</v>
      </c>
      <c r="M22" s="127">
        <v>39</v>
      </c>
      <c r="N22" s="138">
        <v>41</v>
      </c>
      <c r="O22" s="176">
        <v>39</v>
      </c>
      <c r="P22" s="57">
        <v>34</v>
      </c>
      <c r="Q22" s="124">
        <v>34</v>
      </c>
      <c r="R22" s="124">
        <v>34</v>
      </c>
      <c r="S22" s="124">
        <v>30</v>
      </c>
      <c r="T22" s="124">
        <v>27</v>
      </c>
      <c r="U22" s="58">
        <v>25</v>
      </c>
    </row>
    <row r="23" spans="3:21" ht="12.75">
      <c r="C23" s="20"/>
      <c r="D23" s="89"/>
      <c r="E23" s="90" t="s">
        <v>35</v>
      </c>
      <c r="F23" s="90"/>
      <c r="G23" s="90"/>
      <c r="H23" s="91" t="s">
        <v>36</v>
      </c>
      <c r="I23" s="92"/>
      <c r="J23" s="93">
        <v>69</v>
      </c>
      <c r="K23" s="93">
        <v>70</v>
      </c>
      <c r="L23" s="94">
        <v>68</v>
      </c>
      <c r="M23" s="111">
        <v>64</v>
      </c>
      <c r="N23" s="130">
        <v>61</v>
      </c>
      <c r="O23" s="175">
        <v>63</v>
      </c>
      <c r="P23" s="93">
        <v>61</v>
      </c>
      <c r="Q23" s="128">
        <v>62</v>
      </c>
      <c r="R23" s="128">
        <v>59</v>
      </c>
      <c r="S23" s="128">
        <v>59</v>
      </c>
      <c r="T23" s="128">
        <v>58</v>
      </c>
      <c r="U23" s="94">
        <v>55</v>
      </c>
    </row>
    <row r="24" spans="3:21" ht="12.75">
      <c r="C24" s="20"/>
      <c r="D24" s="85"/>
      <c r="E24" s="86"/>
      <c r="F24" s="86" t="s">
        <v>37</v>
      </c>
      <c r="G24" s="86"/>
      <c r="H24" s="87" t="s">
        <v>38</v>
      </c>
      <c r="I24" s="88"/>
      <c r="J24" s="32">
        <v>19</v>
      </c>
      <c r="K24" s="32">
        <v>20</v>
      </c>
      <c r="L24" s="33">
        <v>21</v>
      </c>
      <c r="M24" s="126">
        <v>20</v>
      </c>
      <c r="N24" s="137">
        <v>17</v>
      </c>
      <c r="O24" s="174">
        <v>17</v>
      </c>
      <c r="P24" s="32">
        <v>17</v>
      </c>
      <c r="Q24" s="121">
        <v>17</v>
      </c>
      <c r="R24" s="121">
        <v>15</v>
      </c>
      <c r="S24" s="121">
        <v>16</v>
      </c>
      <c r="T24" s="121">
        <v>14</v>
      </c>
      <c r="U24" s="33">
        <v>12</v>
      </c>
    </row>
    <row r="25" spans="3:21" ht="12.75">
      <c r="C25" s="20"/>
      <c r="D25" s="85"/>
      <c r="E25" s="86"/>
      <c r="F25" s="86" t="s">
        <v>39</v>
      </c>
      <c r="G25" s="86"/>
      <c r="H25" s="87" t="s">
        <v>40</v>
      </c>
      <c r="I25" s="88"/>
      <c r="J25" s="32">
        <v>29</v>
      </c>
      <c r="K25" s="32">
        <v>29</v>
      </c>
      <c r="L25" s="33">
        <v>26</v>
      </c>
      <c r="M25" s="126">
        <v>25</v>
      </c>
      <c r="N25" s="137">
        <v>25</v>
      </c>
      <c r="O25" s="174">
        <v>28</v>
      </c>
      <c r="P25" s="32">
        <v>27</v>
      </c>
      <c r="Q25" s="121">
        <v>27</v>
      </c>
      <c r="R25" s="121">
        <v>26</v>
      </c>
      <c r="S25" s="121">
        <v>24</v>
      </c>
      <c r="T25" s="121">
        <v>24</v>
      </c>
      <c r="U25" s="33">
        <v>24</v>
      </c>
    </row>
    <row r="26" spans="3:21" ht="13.5" thickBot="1">
      <c r="C26" s="20"/>
      <c r="D26" s="85"/>
      <c r="E26" s="86"/>
      <c r="F26" s="86" t="s">
        <v>41</v>
      </c>
      <c r="G26" s="86"/>
      <c r="H26" s="87" t="s">
        <v>42</v>
      </c>
      <c r="I26" s="88"/>
      <c r="J26" s="57">
        <v>21</v>
      </c>
      <c r="K26" s="57">
        <v>21</v>
      </c>
      <c r="L26" s="58">
        <v>21</v>
      </c>
      <c r="M26" s="127">
        <v>19</v>
      </c>
      <c r="N26" s="138">
        <v>19</v>
      </c>
      <c r="O26" s="176">
        <v>18</v>
      </c>
      <c r="P26" s="57">
        <v>17</v>
      </c>
      <c r="Q26" s="124">
        <v>18</v>
      </c>
      <c r="R26" s="124">
        <v>18</v>
      </c>
      <c r="S26" s="124">
        <v>19</v>
      </c>
      <c r="T26" s="124">
        <v>20</v>
      </c>
      <c r="U26" s="58">
        <v>19</v>
      </c>
    </row>
    <row r="27" spans="3:21" ht="12.75">
      <c r="C27" s="20"/>
      <c r="D27" s="89"/>
      <c r="E27" s="90" t="s">
        <v>43</v>
      </c>
      <c r="F27" s="90"/>
      <c r="G27" s="90"/>
      <c r="H27" s="91" t="s">
        <v>44</v>
      </c>
      <c r="I27" s="92"/>
      <c r="J27" s="93">
        <v>93</v>
      </c>
      <c r="K27" s="93">
        <v>86</v>
      </c>
      <c r="L27" s="94">
        <v>83</v>
      </c>
      <c r="M27" s="111">
        <v>76</v>
      </c>
      <c r="N27" s="130">
        <v>76</v>
      </c>
      <c r="O27" s="175">
        <v>76</v>
      </c>
      <c r="P27" s="93">
        <v>75</v>
      </c>
      <c r="Q27" s="128">
        <v>74</v>
      </c>
      <c r="R27" s="128">
        <v>71</v>
      </c>
      <c r="S27" s="128">
        <v>66</v>
      </c>
      <c r="T27" s="128">
        <v>64</v>
      </c>
      <c r="U27" s="94">
        <v>59</v>
      </c>
    </row>
    <row r="28" spans="3:21" ht="12.75">
      <c r="C28" s="20"/>
      <c r="D28" s="85"/>
      <c r="E28" s="86"/>
      <c r="F28" s="86" t="s">
        <v>136</v>
      </c>
      <c r="G28" s="86"/>
      <c r="H28" s="87" t="s">
        <v>87</v>
      </c>
      <c r="I28" s="88"/>
      <c r="J28" s="32">
        <v>32</v>
      </c>
      <c r="K28" s="32">
        <v>31</v>
      </c>
      <c r="L28" s="33">
        <v>31</v>
      </c>
      <c r="M28" s="126">
        <v>27</v>
      </c>
      <c r="N28" s="137">
        <v>29</v>
      </c>
      <c r="O28" s="174">
        <v>31</v>
      </c>
      <c r="P28" s="32">
        <v>31</v>
      </c>
      <c r="Q28" s="121">
        <v>31</v>
      </c>
      <c r="R28" s="121">
        <v>30</v>
      </c>
      <c r="S28" s="121">
        <v>27</v>
      </c>
      <c r="T28" s="121">
        <v>25</v>
      </c>
      <c r="U28" s="33">
        <v>24</v>
      </c>
    </row>
    <row r="29" spans="3:21" ht="13.5" thickBot="1">
      <c r="C29" s="20"/>
      <c r="D29" s="85"/>
      <c r="E29" s="86"/>
      <c r="F29" s="86" t="s">
        <v>45</v>
      </c>
      <c r="G29" s="86"/>
      <c r="H29" s="87" t="s">
        <v>88</v>
      </c>
      <c r="I29" s="88"/>
      <c r="J29" s="57">
        <v>61</v>
      </c>
      <c r="K29" s="57">
        <v>55</v>
      </c>
      <c r="L29" s="58">
        <v>52</v>
      </c>
      <c r="M29" s="127">
        <v>49</v>
      </c>
      <c r="N29" s="138">
        <v>47</v>
      </c>
      <c r="O29" s="176">
        <v>45</v>
      </c>
      <c r="P29" s="57">
        <v>44</v>
      </c>
      <c r="Q29" s="124">
        <v>43</v>
      </c>
      <c r="R29" s="124">
        <v>41</v>
      </c>
      <c r="S29" s="124">
        <v>39</v>
      </c>
      <c r="T29" s="124">
        <v>39</v>
      </c>
      <c r="U29" s="58">
        <v>35</v>
      </c>
    </row>
    <row r="30" spans="3:21" ht="12.75">
      <c r="C30" s="20"/>
      <c r="D30" s="89"/>
      <c r="E30" s="90" t="s">
        <v>46</v>
      </c>
      <c r="F30" s="90"/>
      <c r="G30" s="90"/>
      <c r="H30" s="91" t="s">
        <v>47</v>
      </c>
      <c r="I30" s="92"/>
      <c r="J30" s="93">
        <v>65</v>
      </c>
      <c r="K30" s="93">
        <v>63</v>
      </c>
      <c r="L30" s="94">
        <v>62</v>
      </c>
      <c r="M30" s="111">
        <v>61</v>
      </c>
      <c r="N30" s="130">
        <v>59</v>
      </c>
      <c r="O30" s="175">
        <v>61</v>
      </c>
      <c r="P30" s="93">
        <v>60</v>
      </c>
      <c r="Q30" s="128">
        <v>59</v>
      </c>
      <c r="R30" s="128">
        <v>57</v>
      </c>
      <c r="S30" s="128">
        <v>54</v>
      </c>
      <c r="T30" s="128">
        <v>48</v>
      </c>
      <c r="U30" s="94">
        <v>46</v>
      </c>
    </row>
    <row r="31" spans="3:21" ht="12.75">
      <c r="C31" s="20"/>
      <c r="D31" s="85"/>
      <c r="E31" s="86"/>
      <c r="F31" s="86" t="s">
        <v>48</v>
      </c>
      <c r="G31" s="86"/>
      <c r="H31" s="87" t="s">
        <v>49</v>
      </c>
      <c r="I31" s="88"/>
      <c r="J31" s="32">
        <v>35</v>
      </c>
      <c r="K31" s="32">
        <v>36</v>
      </c>
      <c r="L31" s="33">
        <v>36</v>
      </c>
      <c r="M31" s="126">
        <v>37</v>
      </c>
      <c r="N31" s="137">
        <v>35</v>
      </c>
      <c r="O31" s="174">
        <v>37</v>
      </c>
      <c r="P31" s="32">
        <v>36</v>
      </c>
      <c r="Q31" s="121">
        <v>35</v>
      </c>
      <c r="R31" s="121">
        <v>34</v>
      </c>
      <c r="S31" s="121">
        <v>31</v>
      </c>
      <c r="T31" s="121">
        <v>28</v>
      </c>
      <c r="U31" s="33">
        <v>26</v>
      </c>
    </row>
    <row r="32" spans="3:21" ht="13.5" thickBot="1">
      <c r="C32" s="20"/>
      <c r="D32" s="85"/>
      <c r="E32" s="86"/>
      <c r="F32" s="86" t="s">
        <v>50</v>
      </c>
      <c r="G32" s="86"/>
      <c r="H32" s="87" t="s">
        <v>51</v>
      </c>
      <c r="I32" s="88"/>
      <c r="J32" s="57">
        <v>30</v>
      </c>
      <c r="K32" s="57">
        <v>27</v>
      </c>
      <c r="L32" s="58">
        <v>26</v>
      </c>
      <c r="M32" s="127">
        <v>24</v>
      </c>
      <c r="N32" s="138">
        <v>24</v>
      </c>
      <c r="O32" s="176">
        <v>24</v>
      </c>
      <c r="P32" s="57">
        <v>24</v>
      </c>
      <c r="Q32" s="124">
        <v>24</v>
      </c>
      <c r="R32" s="124">
        <v>23</v>
      </c>
      <c r="S32" s="124">
        <v>23</v>
      </c>
      <c r="T32" s="124">
        <v>20</v>
      </c>
      <c r="U32" s="58">
        <v>20</v>
      </c>
    </row>
    <row r="33" spans="3:21" ht="12.75">
      <c r="C33" s="20"/>
      <c r="D33" s="89"/>
      <c r="E33" s="90" t="s">
        <v>52</v>
      </c>
      <c r="F33" s="90"/>
      <c r="G33" s="90"/>
      <c r="H33" s="91" t="s">
        <v>53</v>
      </c>
      <c r="I33" s="92"/>
      <c r="J33" s="93">
        <v>55</v>
      </c>
      <c r="K33" s="93">
        <v>54</v>
      </c>
      <c r="L33" s="94">
        <v>55</v>
      </c>
      <c r="M33" s="111">
        <v>48</v>
      </c>
      <c r="N33" s="130">
        <v>46</v>
      </c>
      <c r="O33" s="175">
        <v>48</v>
      </c>
      <c r="P33" s="93">
        <v>48</v>
      </c>
      <c r="Q33" s="128">
        <v>49</v>
      </c>
      <c r="R33" s="128">
        <v>46</v>
      </c>
      <c r="S33" s="128">
        <v>46</v>
      </c>
      <c r="T33" s="128">
        <v>43</v>
      </c>
      <c r="U33" s="94">
        <v>43</v>
      </c>
    </row>
    <row r="34" spans="3:21" ht="13.5" thickBot="1">
      <c r="C34" s="20"/>
      <c r="D34" s="85"/>
      <c r="E34" s="86"/>
      <c r="F34" s="86" t="s">
        <v>54</v>
      </c>
      <c r="G34" s="86"/>
      <c r="H34" s="87" t="s">
        <v>55</v>
      </c>
      <c r="I34" s="88"/>
      <c r="J34" s="57">
        <v>55</v>
      </c>
      <c r="K34" s="57">
        <v>54</v>
      </c>
      <c r="L34" s="58">
        <v>55</v>
      </c>
      <c r="M34" s="127">
        <v>48</v>
      </c>
      <c r="N34" s="138">
        <v>46</v>
      </c>
      <c r="O34" s="176">
        <v>48</v>
      </c>
      <c r="P34" s="57">
        <v>48</v>
      </c>
      <c r="Q34" s="124">
        <v>49</v>
      </c>
      <c r="R34" s="124">
        <v>46</v>
      </c>
      <c r="S34" s="124">
        <v>46</v>
      </c>
      <c r="T34" s="124">
        <v>43</v>
      </c>
      <c r="U34" s="58">
        <v>43</v>
      </c>
    </row>
    <row r="35" spans="4:21" ht="13.5">
      <c r="D35" s="115" t="s">
        <v>65</v>
      </c>
      <c r="E35" s="116"/>
      <c r="F35" s="116"/>
      <c r="G35" s="116"/>
      <c r="H35" s="11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 t="s">
        <v>134</v>
      </c>
    </row>
    <row r="36" spans="4:21" ht="26.25" customHeight="1">
      <c r="D36" s="118" t="s">
        <v>0</v>
      </c>
      <c r="E36" s="248" t="s">
        <v>139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</row>
    <row r="38" ht="12.75">
      <c r="U38" s="223"/>
    </row>
  </sheetData>
  <sheetProtection/>
  <mergeCells count="14">
    <mergeCell ref="S7:S10"/>
    <mergeCell ref="P7:P10"/>
    <mergeCell ref="Q7:Q10"/>
    <mergeCell ref="T7:T10"/>
    <mergeCell ref="E36:U36"/>
    <mergeCell ref="U7:U10"/>
    <mergeCell ref="L7:L10"/>
    <mergeCell ref="M7:M10"/>
    <mergeCell ref="N7:N10"/>
    <mergeCell ref="D7:I11"/>
    <mergeCell ref="J7:J10"/>
    <mergeCell ref="R7:R10"/>
    <mergeCell ref="K7:K10"/>
    <mergeCell ref="O7:O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U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2.625" style="62" customWidth="1"/>
    <col min="9" max="9" width="10.125" style="62" customWidth="1"/>
    <col min="10" max="10" width="6.75390625" style="62" hidden="1" customWidth="1"/>
    <col min="11" max="21" width="6.75390625" style="62" customWidth="1"/>
    <col min="22" max="22" width="6.2539062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84</v>
      </c>
      <c r="E4" s="64"/>
      <c r="F4" s="64"/>
      <c r="G4" s="64"/>
      <c r="H4" s="14" t="s">
        <v>100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0</v>
      </c>
      <c r="D5" s="155" t="s">
        <v>145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12.75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97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6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7"/>
      <c r="M8" s="227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7"/>
      <c r="M9" s="227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7"/>
      <c r="M10" s="227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8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2.75" customHeight="1" thickTop="1">
      <c r="C12" s="20"/>
      <c r="D12" s="103"/>
      <c r="E12" s="104" t="s">
        <v>1</v>
      </c>
      <c r="F12" s="104"/>
      <c r="G12" s="104"/>
      <c r="H12" s="105"/>
      <c r="I12" s="106"/>
      <c r="J12" s="93">
        <v>886</v>
      </c>
      <c r="K12" s="93">
        <v>899</v>
      </c>
      <c r="L12" s="93">
        <v>884</v>
      </c>
      <c r="M12" s="93">
        <v>853</v>
      </c>
      <c r="N12" s="93">
        <v>843</v>
      </c>
      <c r="O12" s="128">
        <v>839</v>
      </c>
      <c r="P12" s="128">
        <v>830</v>
      </c>
      <c r="Q12" s="128">
        <v>825.01</v>
      </c>
      <c r="R12" s="128">
        <v>764.43</v>
      </c>
      <c r="S12" s="128">
        <v>685.05</v>
      </c>
      <c r="T12" s="128">
        <v>634.67</v>
      </c>
      <c r="U12" s="94">
        <v>588.32</v>
      </c>
    </row>
    <row r="13" spans="3:21" ht="12.75" customHeight="1">
      <c r="C13" s="20"/>
      <c r="D13" s="109"/>
      <c r="E13" s="245" t="s">
        <v>3</v>
      </c>
      <c r="F13" s="28" t="s">
        <v>4</v>
      </c>
      <c r="G13" s="49"/>
      <c r="H13" s="50"/>
      <c r="I13" s="51"/>
      <c r="J13" s="32">
        <v>672</v>
      </c>
      <c r="K13" s="32">
        <v>670</v>
      </c>
      <c r="L13" s="32">
        <v>658</v>
      </c>
      <c r="M13" s="32">
        <v>634</v>
      </c>
      <c r="N13" s="32">
        <v>633</v>
      </c>
      <c r="O13" s="121">
        <v>642</v>
      </c>
      <c r="P13" s="121">
        <v>649</v>
      </c>
      <c r="Q13" s="121">
        <v>658.01</v>
      </c>
      <c r="R13" s="121">
        <v>622.43</v>
      </c>
      <c r="S13" s="121">
        <v>552.02</v>
      </c>
      <c r="T13" s="121">
        <v>509.45</v>
      </c>
      <c r="U13" s="33">
        <v>471.2</v>
      </c>
    </row>
    <row r="14" spans="3:21" ht="12.75" customHeight="1">
      <c r="C14" s="20"/>
      <c r="D14" s="27"/>
      <c r="E14" s="249"/>
      <c r="F14" s="251" t="s">
        <v>3</v>
      </c>
      <c r="G14" s="34" t="s">
        <v>5</v>
      </c>
      <c r="H14" s="35"/>
      <c r="I14" s="36"/>
      <c r="J14" s="37">
        <v>0</v>
      </c>
      <c r="K14" s="37">
        <v>0</v>
      </c>
      <c r="L14" s="37">
        <v>1</v>
      </c>
      <c r="M14" s="37">
        <v>1</v>
      </c>
      <c r="N14" s="37">
        <v>1</v>
      </c>
      <c r="O14" s="177">
        <v>2</v>
      </c>
      <c r="P14" s="177">
        <v>2</v>
      </c>
      <c r="Q14" s="177">
        <v>2</v>
      </c>
      <c r="R14" s="177">
        <v>3</v>
      </c>
      <c r="S14" s="177">
        <v>3</v>
      </c>
      <c r="T14" s="177">
        <v>2</v>
      </c>
      <c r="U14" s="38">
        <v>1</v>
      </c>
    </row>
    <row r="15" spans="3:21" ht="12.75" customHeight="1">
      <c r="C15" s="20"/>
      <c r="D15" s="27"/>
      <c r="E15" s="249"/>
      <c r="F15" s="230"/>
      <c r="G15" s="73" t="s">
        <v>6</v>
      </c>
      <c r="H15" s="74"/>
      <c r="I15" s="75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43">
        <v>0</v>
      </c>
    </row>
    <row r="16" spans="3:21" ht="12.75" customHeight="1">
      <c r="C16" s="20"/>
      <c r="D16" s="27"/>
      <c r="E16" s="249"/>
      <c r="F16" s="252"/>
      <c r="G16" s="39" t="s">
        <v>7</v>
      </c>
      <c r="H16" s="40"/>
      <c r="I16" s="41"/>
      <c r="J16" s="42">
        <v>6</v>
      </c>
      <c r="K16" s="42">
        <v>5</v>
      </c>
      <c r="L16" s="42">
        <v>4</v>
      </c>
      <c r="M16" s="42">
        <v>1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43">
        <v>0</v>
      </c>
    </row>
    <row r="17" spans="3:21" ht="12.75" customHeight="1">
      <c r="C17" s="20"/>
      <c r="D17" s="27"/>
      <c r="E17" s="249"/>
      <c r="F17" s="253"/>
      <c r="G17" s="44" t="s">
        <v>8</v>
      </c>
      <c r="H17" s="45"/>
      <c r="I17" s="46"/>
      <c r="J17" s="47">
        <v>666</v>
      </c>
      <c r="K17" s="47">
        <v>665</v>
      </c>
      <c r="L17" s="47">
        <v>653</v>
      </c>
      <c r="M17" s="47">
        <v>632</v>
      </c>
      <c r="N17" s="47">
        <v>632</v>
      </c>
      <c r="O17" s="123">
        <v>640</v>
      </c>
      <c r="P17" s="123">
        <v>647</v>
      </c>
      <c r="Q17" s="123">
        <v>656.01</v>
      </c>
      <c r="R17" s="123">
        <v>619.43</v>
      </c>
      <c r="S17" s="123">
        <v>549.02</v>
      </c>
      <c r="T17" s="123">
        <v>507.45</v>
      </c>
      <c r="U17" s="48">
        <v>470.2</v>
      </c>
    </row>
    <row r="18" spans="3:21" ht="12.75" customHeight="1">
      <c r="C18" s="20"/>
      <c r="D18" s="27"/>
      <c r="E18" s="249"/>
      <c r="F18" s="28" t="s">
        <v>138</v>
      </c>
      <c r="G18" s="49"/>
      <c r="H18" s="50"/>
      <c r="I18" s="51"/>
      <c r="J18" s="32">
        <v>212</v>
      </c>
      <c r="K18" s="32">
        <v>227</v>
      </c>
      <c r="L18" s="32">
        <v>224</v>
      </c>
      <c r="M18" s="32">
        <v>217</v>
      </c>
      <c r="N18" s="32">
        <v>208</v>
      </c>
      <c r="O18" s="121">
        <v>195</v>
      </c>
      <c r="P18" s="121">
        <v>179</v>
      </c>
      <c r="Q18" s="121">
        <v>165</v>
      </c>
      <c r="R18" s="121">
        <v>139</v>
      </c>
      <c r="S18" s="121">
        <v>129.03</v>
      </c>
      <c r="T18" s="121">
        <v>121.22</v>
      </c>
      <c r="U18" s="33">
        <v>113.12</v>
      </c>
    </row>
    <row r="19" spans="3:21" ht="12.75" customHeight="1" thickBot="1">
      <c r="C19" s="20"/>
      <c r="D19" s="52"/>
      <c r="E19" s="250"/>
      <c r="F19" s="53" t="s">
        <v>10</v>
      </c>
      <c r="G19" s="54"/>
      <c r="H19" s="55"/>
      <c r="I19" s="56"/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124">
        <v>2</v>
      </c>
      <c r="P19" s="124">
        <v>2</v>
      </c>
      <c r="Q19" s="124">
        <v>2</v>
      </c>
      <c r="R19" s="124">
        <v>3</v>
      </c>
      <c r="S19" s="124">
        <v>4</v>
      </c>
      <c r="T19" s="124">
        <v>4</v>
      </c>
      <c r="U19" s="58">
        <v>4</v>
      </c>
    </row>
    <row r="20" spans="4:21" ht="13.5">
      <c r="D20" s="70"/>
      <c r="E20" s="71"/>
      <c r="F20" s="71"/>
      <c r="G20" s="71"/>
      <c r="H20" s="71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59" t="s">
        <v>134</v>
      </c>
    </row>
  </sheetData>
  <sheetProtection/>
  <mergeCells count="15"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D7:I11"/>
    <mergeCell ref="E13:E19"/>
    <mergeCell ref="F14:F17"/>
    <mergeCell ref="N7:N10"/>
  </mergeCells>
  <conditionalFormatting sqref="U2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U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30" width="10.25390625" style="62" customWidth="1"/>
    <col min="31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 customHeight="1">
      <c r="D4" s="14" t="s">
        <v>85</v>
      </c>
      <c r="E4" s="64"/>
      <c r="F4" s="64"/>
      <c r="G4" s="64"/>
      <c r="H4" s="140" t="s">
        <v>98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s="63" customFormat="1" ht="15.75">
      <c r="B5" s="163">
        <v>18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4.25" thickBot="1" thickTop="1">
      <c r="C12" s="20"/>
      <c r="D12" s="98" t="s">
        <v>57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</row>
    <row r="13" spans="3:21" ht="12.75">
      <c r="C13" s="20"/>
      <c r="D13" s="103"/>
      <c r="E13" s="104" t="s">
        <v>1</v>
      </c>
      <c r="F13" s="104"/>
      <c r="G13" s="104"/>
      <c r="H13" s="105"/>
      <c r="I13" s="106"/>
      <c r="J13" s="93">
        <v>43621</v>
      </c>
      <c r="K13" s="93">
        <v>45083</v>
      </c>
      <c r="L13" s="93">
        <v>45255</v>
      </c>
      <c r="M13" s="93">
        <v>43240</v>
      </c>
      <c r="N13" s="93">
        <v>43493</v>
      </c>
      <c r="O13" s="128">
        <v>45059</v>
      </c>
      <c r="P13" s="128">
        <v>44520</v>
      </c>
      <c r="Q13" s="128">
        <v>43207</v>
      </c>
      <c r="R13" s="128">
        <v>36482</v>
      </c>
      <c r="S13" s="128">
        <v>30166</v>
      </c>
      <c r="T13" s="128">
        <v>26483</v>
      </c>
      <c r="U13" s="94">
        <v>22758</v>
      </c>
    </row>
    <row r="14" spans="3:21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28995</v>
      </c>
      <c r="K14" s="32">
        <v>30050</v>
      </c>
      <c r="L14" s="32">
        <v>30111</v>
      </c>
      <c r="M14" s="32">
        <v>29054</v>
      </c>
      <c r="N14" s="32">
        <v>29082</v>
      </c>
      <c r="O14" s="121">
        <v>30146</v>
      </c>
      <c r="P14" s="121">
        <v>30097</v>
      </c>
      <c r="Q14" s="121">
        <v>30245</v>
      </c>
      <c r="R14" s="121">
        <v>26363</v>
      </c>
      <c r="S14" s="121">
        <v>22318</v>
      </c>
      <c r="T14" s="121">
        <v>19970</v>
      </c>
      <c r="U14" s="33">
        <v>17318</v>
      </c>
    </row>
    <row r="15" spans="3:21" ht="12.75" customHeight="1">
      <c r="C15" s="20"/>
      <c r="D15" s="27"/>
      <c r="E15" s="246"/>
      <c r="F15" s="251" t="s">
        <v>3</v>
      </c>
      <c r="G15" s="34" t="s">
        <v>5</v>
      </c>
      <c r="H15" s="35"/>
      <c r="I15" s="36"/>
      <c r="J15" s="37">
        <v>0</v>
      </c>
      <c r="K15" s="37">
        <v>0</v>
      </c>
      <c r="L15" s="37">
        <v>7</v>
      </c>
      <c r="M15" s="37">
        <v>6</v>
      </c>
      <c r="N15" s="37">
        <v>7</v>
      </c>
      <c r="O15" s="177">
        <v>12</v>
      </c>
      <c r="P15" s="177">
        <v>10</v>
      </c>
      <c r="Q15" s="177">
        <v>9</v>
      </c>
      <c r="R15" s="177">
        <v>14</v>
      </c>
      <c r="S15" s="177">
        <v>13</v>
      </c>
      <c r="T15" s="177">
        <v>10</v>
      </c>
      <c r="U15" s="38">
        <v>7</v>
      </c>
    </row>
    <row r="16" spans="3:21" ht="12.75" customHeight="1">
      <c r="C16" s="20"/>
      <c r="D16" s="27"/>
      <c r="E16" s="246"/>
      <c r="F16" s="230"/>
      <c r="G16" s="73" t="s">
        <v>6</v>
      </c>
      <c r="H16" s="74"/>
      <c r="I16" s="75"/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43">
        <v>0</v>
      </c>
    </row>
    <row r="17" spans="3:21" ht="12.75">
      <c r="C17" s="20"/>
      <c r="D17" s="27"/>
      <c r="E17" s="246"/>
      <c r="F17" s="252"/>
      <c r="G17" s="39" t="s">
        <v>7</v>
      </c>
      <c r="H17" s="40"/>
      <c r="I17" s="41"/>
      <c r="J17" s="42">
        <v>115</v>
      </c>
      <c r="K17" s="42">
        <v>170</v>
      </c>
      <c r="L17" s="42">
        <v>140</v>
      </c>
      <c r="M17" s="42">
        <v>86</v>
      </c>
      <c r="N17" s="42">
        <v>12</v>
      </c>
      <c r="O17" s="122">
        <v>0</v>
      </c>
      <c r="P17" s="122">
        <v>0</v>
      </c>
      <c r="Q17" s="122">
        <v>122</v>
      </c>
      <c r="R17" s="122">
        <v>124</v>
      </c>
      <c r="S17" s="122">
        <v>108</v>
      </c>
      <c r="T17" s="122">
        <v>84</v>
      </c>
      <c r="U17" s="43">
        <v>69</v>
      </c>
    </row>
    <row r="18" spans="3:21" ht="12.75">
      <c r="C18" s="20"/>
      <c r="D18" s="27"/>
      <c r="E18" s="246"/>
      <c r="F18" s="253"/>
      <c r="G18" s="44" t="s">
        <v>8</v>
      </c>
      <c r="H18" s="45"/>
      <c r="I18" s="46"/>
      <c r="J18" s="47">
        <v>28880</v>
      </c>
      <c r="K18" s="47">
        <v>29880</v>
      </c>
      <c r="L18" s="47">
        <v>29964</v>
      </c>
      <c r="M18" s="47">
        <v>28962</v>
      </c>
      <c r="N18" s="47">
        <v>29063</v>
      </c>
      <c r="O18" s="123">
        <v>30134</v>
      </c>
      <c r="P18" s="123">
        <v>30087</v>
      </c>
      <c r="Q18" s="123">
        <v>30114</v>
      </c>
      <c r="R18" s="123">
        <v>26225</v>
      </c>
      <c r="S18" s="123">
        <v>22197</v>
      </c>
      <c r="T18" s="123">
        <v>19876</v>
      </c>
      <c r="U18" s="48">
        <v>17242</v>
      </c>
    </row>
    <row r="19" spans="3:21" ht="12.75">
      <c r="C19" s="20"/>
      <c r="D19" s="27"/>
      <c r="E19" s="246"/>
      <c r="F19" s="28" t="s">
        <v>138</v>
      </c>
      <c r="G19" s="49"/>
      <c r="H19" s="50"/>
      <c r="I19" s="51"/>
      <c r="J19" s="32">
        <v>14590</v>
      </c>
      <c r="K19" s="32">
        <v>15003</v>
      </c>
      <c r="L19" s="32">
        <v>15113</v>
      </c>
      <c r="M19" s="32">
        <v>14156</v>
      </c>
      <c r="N19" s="32">
        <v>14379</v>
      </c>
      <c r="O19" s="121">
        <v>14883</v>
      </c>
      <c r="P19" s="121">
        <v>14393</v>
      </c>
      <c r="Q19" s="121">
        <v>12932</v>
      </c>
      <c r="R19" s="121">
        <v>10066</v>
      </c>
      <c r="S19" s="121">
        <v>7783</v>
      </c>
      <c r="T19" s="121">
        <v>6455</v>
      </c>
      <c r="U19" s="33">
        <v>5377</v>
      </c>
    </row>
    <row r="20" spans="3:21" ht="13.5" thickBot="1">
      <c r="C20" s="20"/>
      <c r="D20" s="52"/>
      <c r="E20" s="247"/>
      <c r="F20" s="53" t="s">
        <v>10</v>
      </c>
      <c r="G20" s="54"/>
      <c r="H20" s="55"/>
      <c r="I20" s="56"/>
      <c r="J20" s="57">
        <v>36</v>
      </c>
      <c r="K20" s="57">
        <v>30</v>
      </c>
      <c r="L20" s="57">
        <v>31</v>
      </c>
      <c r="M20" s="57">
        <v>30</v>
      </c>
      <c r="N20" s="57">
        <v>32</v>
      </c>
      <c r="O20" s="124">
        <v>30</v>
      </c>
      <c r="P20" s="124">
        <v>30</v>
      </c>
      <c r="Q20" s="124">
        <v>30</v>
      </c>
      <c r="R20" s="124">
        <v>53</v>
      </c>
      <c r="S20" s="124">
        <v>65</v>
      </c>
      <c r="T20" s="124">
        <v>58</v>
      </c>
      <c r="U20" s="58">
        <v>63</v>
      </c>
    </row>
    <row r="21" spans="3:21" ht="12.75">
      <c r="C21" s="20"/>
      <c r="D21" s="103"/>
      <c r="E21" s="104" t="s">
        <v>89</v>
      </c>
      <c r="F21" s="104"/>
      <c r="G21" s="104"/>
      <c r="H21" s="105"/>
      <c r="I21" s="106"/>
      <c r="J21" s="93">
        <v>21538</v>
      </c>
      <c r="K21" s="93">
        <v>21498</v>
      </c>
      <c r="L21" s="93">
        <v>21419</v>
      </c>
      <c r="M21" s="93">
        <v>20722</v>
      </c>
      <c r="N21" s="93">
        <v>20232</v>
      </c>
      <c r="O21" s="128">
        <v>19847</v>
      </c>
      <c r="P21" s="128">
        <v>19699</v>
      </c>
      <c r="Q21" s="128">
        <v>19259</v>
      </c>
      <c r="R21" s="128">
        <v>16843</v>
      </c>
      <c r="S21" s="128">
        <v>14357</v>
      </c>
      <c r="T21" s="128">
        <v>12962</v>
      </c>
      <c r="U21" s="94">
        <v>11367</v>
      </c>
    </row>
    <row r="22" spans="3:21" ht="12.75" customHeight="1">
      <c r="C22" s="20"/>
      <c r="D22" s="27"/>
      <c r="E22" s="254" t="s">
        <v>3</v>
      </c>
      <c r="F22" s="72" t="s">
        <v>4</v>
      </c>
      <c r="G22" s="29"/>
      <c r="H22" s="30"/>
      <c r="I22" s="31"/>
      <c r="J22" s="32">
        <v>16838</v>
      </c>
      <c r="K22" s="32">
        <v>16642</v>
      </c>
      <c r="L22" s="32">
        <v>16511</v>
      </c>
      <c r="M22" s="32">
        <v>16074</v>
      </c>
      <c r="N22" s="32">
        <v>15948</v>
      </c>
      <c r="O22" s="121">
        <v>15903</v>
      </c>
      <c r="P22" s="121">
        <v>16119</v>
      </c>
      <c r="Q22" s="121">
        <v>16111</v>
      </c>
      <c r="R22" s="121">
        <v>14517</v>
      </c>
      <c r="S22" s="121">
        <v>12298</v>
      </c>
      <c r="T22" s="121">
        <v>11175</v>
      </c>
      <c r="U22" s="33">
        <v>9834</v>
      </c>
    </row>
    <row r="23" spans="3:21" ht="12.75" customHeight="1">
      <c r="C23" s="20"/>
      <c r="D23" s="27"/>
      <c r="E23" s="246"/>
      <c r="F23" s="251" t="s">
        <v>3</v>
      </c>
      <c r="G23" s="34" t="s">
        <v>5</v>
      </c>
      <c r="H23" s="35"/>
      <c r="I23" s="36"/>
      <c r="J23" s="37">
        <v>0</v>
      </c>
      <c r="K23" s="37">
        <v>0</v>
      </c>
      <c r="L23" s="37">
        <v>7</v>
      </c>
      <c r="M23" s="37">
        <v>6</v>
      </c>
      <c r="N23" s="37">
        <v>7</v>
      </c>
      <c r="O23" s="177">
        <v>12</v>
      </c>
      <c r="P23" s="177">
        <v>10</v>
      </c>
      <c r="Q23" s="177">
        <v>9</v>
      </c>
      <c r="R23" s="177">
        <v>14</v>
      </c>
      <c r="S23" s="177">
        <v>13</v>
      </c>
      <c r="T23" s="177">
        <v>10</v>
      </c>
      <c r="U23" s="38">
        <v>7</v>
      </c>
    </row>
    <row r="24" spans="3:21" ht="12.75" customHeight="1">
      <c r="C24" s="20"/>
      <c r="D24" s="27"/>
      <c r="E24" s="246"/>
      <c r="F24" s="230"/>
      <c r="G24" s="73" t="s">
        <v>6</v>
      </c>
      <c r="H24" s="74"/>
      <c r="I24" s="75"/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43">
        <v>0</v>
      </c>
    </row>
    <row r="25" spans="3:21" ht="12.75">
      <c r="C25" s="20"/>
      <c r="D25" s="27"/>
      <c r="E25" s="246"/>
      <c r="F25" s="252"/>
      <c r="G25" s="39" t="s">
        <v>7</v>
      </c>
      <c r="H25" s="40"/>
      <c r="I25" s="41"/>
      <c r="J25" s="42">
        <v>115</v>
      </c>
      <c r="K25" s="42">
        <v>85</v>
      </c>
      <c r="L25" s="42">
        <v>67</v>
      </c>
      <c r="M25" s="42">
        <v>15</v>
      </c>
      <c r="N25" s="4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43">
        <v>0</v>
      </c>
    </row>
    <row r="26" spans="3:21" ht="12.75">
      <c r="C26" s="20"/>
      <c r="D26" s="27"/>
      <c r="E26" s="246"/>
      <c r="F26" s="253"/>
      <c r="G26" s="44" t="s">
        <v>8</v>
      </c>
      <c r="H26" s="45"/>
      <c r="I26" s="46"/>
      <c r="J26" s="47">
        <v>16723</v>
      </c>
      <c r="K26" s="47">
        <v>16557</v>
      </c>
      <c r="L26" s="47">
        <v>16437</v>
      </c>
      <c r="M26" s="47">
        <v>16053</v>
      </c>
      <c r="N26" s="47">
        <v>15941</v>
      </c>
      <c r="O26" s="123">
        <v>15891</v>
      </c>
      <c r="P26" s="123">
        <v>16109</v>
      </c>
      <c r="Q26" s="123">
        <v>16102</v>
      </c>
      <c r="R26" s="123">
        <v>14503</v>
      </c>
      <c r="S26" s="123">
        <v>12285</v>
      </c>
      <c r="T26" s="123">
        <v>11165</v>
      </c>
      <c r="U26" s="48">
        <v>9827</v>
      </c>
    </row>
    <row r="27" spans="3:21" ht="12.75">
      <c r="C27" s="20"/>
      <c r="D27" s="27"/>
      <c r="E27" s="246"/>
      <c r="F27" s="28" t="s">
        <v>138</v>
      </c>
      <c r="G27" s="49"/>
      <c r="H27" s="50"/>
      <c r="I27" s="51"/>
      <c r="J27" s="32">
        <v>4664</v>
      </c>
      <c r="K27" s="32">
        <v>4826</v>
      </c>
      <c r="L27" s="32">
        <v>4877</v>
      </c>
      <c r="M27" s="32">
        <v>4618</v>
      </c>
      <c r="N27" s="32">
        <v>4252</v>
      </c>
      <c r="O27" s="121">
        <v>3914</v>
      </c>
      <c r="P27" s="121">
        <v>3550</v>
      </c>
      <c r="Q27" s="121">
        <v>3118</v>
      </c>
      <c r="R27" s="121">
        <v>2273</v>
      </c>
      <c r="S27" s="121">
        <v>1994</v>
      </c>
      <c r="T27" s="121">
        <v>1729</v>
      </c>
      <c r="U27" s="33">
        <v>1470</v>
      </c>
    </row>
    <row r="28" spans="3:21" ht="13.5" thickBot="1">
      <c r="C28" s="20"/>
      <c r="D28" s="52"/>
      <c r="E28" s="247"/>
      <c r="F28" s="53" t="s">
        <v>10</v>
      </c>
      <c r="G28" s="54"/>
      <c r="H28" s="55"/>
      <c r="I28" s="56"/>
      <c r="J28" s="57">
        <v>36</v>
      </c>
      <c r="K28" s="57">
        <v>30</v>
      </c>
      <c r="L28" s="57">
        <v>31</v>
      </c>
      <c r="M28" s="57">
        <v>30</v>
      </c>
      <c r="N28" s="57">
        <v>32</v>
      </c>
      <c r="O28" s="124">
        <v>30</v>
      </c>
      <c r="P28" s="124">
        <v>30</v>
      </c>
      <c r="Q28" s="124">
        <v>30</v>
      </c>
      <c r="R28" s="124">
        <v>53</v>
      </c>
      <c r="S28" s="124">
        <v>65</v>
      </c>
      <c r="T28" s="124">
        <v>58</v>
      </c>
      <c r="U28" s="58">
        <v>63</v>
      </c>
    </row>
    <row r="29" spans="3:21" ht="12.75">
      <c r="C29" s="20"/>
      <c r="D29" s="103"/>
      <c r="E29" s="104" t="s">
        <v>78</v>
      </c>
      <c r="F29" s="104"/>
      <c r="G29" s="104"/>
      <c r="H29" s="105"/>
      <c r="I29" s="106"/>
      <c r="J29" s="93">
        <v>22083</v>
      </c>
      <c r="K29" s="93">
        <v>23585</v>
      </c>
      <c r="L29" s="93">
        <v>23836</v>
      </c>
      <c r="M29" s="93">
        <v>22518</v>
      </c>
      <c r="N29" s="93">
        <v>23261</v>
      </c>
      <c r="O29" s="128">
        <v>25212</v>
      </c>
      <c r="P29" s="128">
        <v>24821</v>
      </c>
      <c r="Q29" s="128">
        <v>23948</v>
      </c>
      <c r="R29" s="128">
        <v>19639</v>
      </c>
      <c r="S29" s="128">
        <v>15809</v>
      </c>
      <c r="T29" s="128">
        <v>13521</v>
      </c>
      <c r="U29" s="94">
        <v>11391</v>
      </c>
    </row>
    <row r="30" spans="3:21" ht="12.75" customHeight="1">
      <c r="C30" s="20"/>
      <c r="D30" s="27"/>
      <c r="E30" s="245" t="s">
        <v>3</v>
      </c>
      <c r="F30" s="28" t="s">
        <v>4</v>
      </c>
      <c r="G30" s="29"/>
      <c r="H30" s="30"/>
      <c r="I30" s="31"/>
      <c r="J30" s="32">
        <v>12157</v>
      </c>
      <c r="K30" s="32">
        <v>13408</v>
      </c>
      <c r="L30" s="32">
        <v>13600</v>
      </c>
      <c r="M30" s="32">
        <v>12980</v>
      </c>
      <c r="N30" s="32">
        <v>13134</v>
      </c>
      <c r="O30" s="121">
        <v>14243</v>
      </c>
      <c r="P30" s="121">
        <v>13978</v>
      </c>
      <c r="Q30" s="121">
        <v>14134</v>
      </c>
      <c r="R30" s="121">
        <v>11846</v>
      </c>
      <c r="S30" s="121">
        <v>10020</v>
      </c>
      <c r="T30" s="121">
        <v>8795</v>
      </c>
      <c r="U30" s="33">
        <v>7484</v>
      </c>
    </row>
    <row r="31" spans="3:21" ht="12.75" customHeight="1">
      <c r="C31" s="20"/>
      <c r="D31" s="27"/>
      <c r="E31" s="249"/>
      <c r="F31" s="251" t="s">
        <v>3</v>
      </c>
      <c r="G31" s="34" t="s">
        <v>5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38">
        <v>0</v>
      </c>
    </row>
    <row r="32" spans="3:21" ht="12.75" customHeight="1">
      <c r="C32" s="20"/>
      <c r="D32" s="27"/>
      <c r="E32" s="249"/>
      <c r="F32" s="230"/>
      <c r="G32" s="73" t="s">
        <v>6</v>
      </c>
      <c r="H32" s="74"/>
      <c r="I32" s="75"/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43">
        <v>0</v>
      </c>
    </row>
    <row r="33" spans="3:21" ht="12.75">
      <c r="C33" s="20"/>
      <c r="D33" s="27"/>
      <c r="E33" s="249"/>
      <c r="F33" s="252"/>
      <c r="G33" s="39" t="s">
        <v>7</v>
      </c>
      <c r="H33" s="40"/>
      <c r="I33" s="41"/>
      <c r="J33" s="42">
        <v>0</v>
      </c>
      <c r="K33" s="42">
        <v>85</v>
      </c>
      <c r="L33" s="42">
        <v>73</v>
      </c>
      <c r="M33" s="42">
        <v>71</v>
      </c>
      <c r="N33" s="42">
        <v>12</v>
      </c>
      <c r="O33" s="122">
        <v>0</v>
      </c>
      <c r="P33" s="122">
        <v>0</v>
      </c>
      <c r="Q33" s="122">
        <v>122</v>
      </c>
      <c r="R33" s="122">
        <v>124</v>
      </c>
      <c r="S33" s="122">
        <v>108</v>
      </c>
      <c r="T33" s="122">
        <v>84</v>
      </c>
      <c r="U33" s="43">
        <v>69</v>
      </c>
    </row>
    <row r="34" spans="3:21" ht="12.75">
      <c r="C34" s="20"/>
      <c r="D34" s="27"/>
      <c r="E34" s="249"/>
      <c r="F34" s="253"/>
      <c r="G34" s="44" t="s">
        <v>8</v>
      </c>
      <c r="H34" s="45"/>
      <c r="I34" s="46"/>
      <c r="J34" s="47">
        <v>12157</v>
      </c>
      <c r="K34" s="47">
        <v>13323</v>
      </c>
      <c r="L34" s="47">
        <v>13527</v>
      </c>
      <c r="M34" s="47">
        <v>12909</v>
      </c>
      <c r="N34" s="47">
        <v>13122</v>
      </c>
      <c r="O34" s="123">
        <v>14243</v>
      </c>
      <c r="P34" s="123">
        <v>13978</v>
      </c>
      <c r="Q34" s="123">
        <v>14012</v>
      </c>
      <c r="R34" s="123">
        <v>11722</v>
      </c>
      <c r="S34" s="123">
        <v>9912</v>
      </c>
      <c r="T34" s="123">
        <v>8711</v>
      </c>
      <c r="U34" s="48">
        <v>7415</v>
      </c>
    </row>
    <row r="35" spans="3:21" ht="12.75">
      <c r="C35" s="20"/>
      <c r="D35" s="27"/>
      <c r="E35" s="249"/>
      <c r="F35" s="28" t="s">
        <v>138</v>
      </c>
      <c r="G35" s="49"/>
      <c r="H35" s="50"/>
      <c r="I35" s="51"/>
      <c r="J35" s="32">
        <v>9926</v>
      </c>
      <c r="K35" s="32">
        <v>10177</v>
      </c>
      <c r="L35" s="32">
        <v>10236</v>
      </c>
      <c r="M35" s="32">
        <v>9538</v>
      </c>
      <c r="N35" s="32">
        <v>10127</v>
      </c>
      <c r="O35" s="121">
        <v>10969</v>
      </c>
      <c r="P35" s="121">
        <v>10843</v>
      </c>
      <c r="Q35" s="121">
        <v>9814</v>
      </c>
      <c r="R35" s="121">
        <v>7793</v>
      </c>
      <c r="S35" s="121">
        <v>5789</v>
      </c>
      <c r="T35" s="121">
        <v>4726</v>
      </c>
      <c r="U35" s="33">
        <v>3907</v>
      </c>
    </row>
    <row r="36" spans="3:21" ht="13.5" thickBot="1">
      <c r="C36" s="20"/>
      <c r="D36" s="52"/>
      <c r="E36" s="250"/>
      <c r="F36" s="53" t="s">
        <v>10</v>
      </c>
      <c r="G36" s="54"/>
      <c r="H36" s="55"/>
      <c r="I36" s="56"/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58">
        <v>0</v>
      </c>
    </row>
    <row r="37" spans="3:21" ht="13.5" thickBot="1">
      <c r="C37" s="20"/>
      <c r="D37" s="98" t="s">
        <v>58</v>
      </c>
      <c r="E37" s="99"/>
      <c r="F37" s="99"/>
      <c r="G37" s="99"/>
      <c r="H37" s="99"/>
      <c r="I37" s="99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8"/>
      <c r="U37" s="108"/>
    </row>
    <row r="38" spans="3:21" ht="12.75">
      <c r="C38" s="20"/>
      <c r="D38" s="103"/>
      <c r="E38" s="104" t="s">
        <v>1</v>
      </c>
      <c r="F38" s="104"/>
      <c r="G38" s="104"/>
      <c r="H38" s="105"/>
      <c r="I38" s="106"/>
      <c r="J38" s="93">
        <v>23145</v>
      </c>
      <c r="K38" s="93">
        <v>22789</v>
      </c>
      <c r="L38" s="93">
        <v>21646</v>
      </c>
      <c r="M38" s="93">
        <v>20955</v>
      </c>
      <c r="N38" s="93">
        <v>22411</v>
      </c>
      <c r="O38" s="128">
        <v>22729</v>
      </c>
      <c r="P38" s="128">
        <v>22000</v>
      </c>
      <c r="Q38" s="128">
        <v>21120</v>
      </c>
      <c r="R38" s="128">
        <v>16688</v>
      </c>
      <c r="S38" s="128">
        <v>13939</v>
      </c>
      <c r="T38" s="128">
        <v>13043</v>
      </c>
      <c r="U38" s="94">
        <v>11162</v>
      </c>
    </row>
    <row r="39" spans="3:21" ht="12.75">
      <c r="C39" s="20"/>
      <c r="D39" s="27"/>
      <c r="E39" s="254" t="s">
        <v>3</v>
      </c>
      <c r="F39" s="72" t="s">
        <v>4</v>
      </c>
      <c r="G39" s="29"/>
      <c r="H39" s="30"/>
      <c r="I39" s="31"/>
      <c r="J39" s="32">
        <v>15778</v>
      </c>
      <c r="K39" s="32">
        <v>16088</v>
      </c>
      <c r="L39" s="32">
        <v>15269</v>
      </c>
      <c r="M39" s="32">
        <v>14621</v>
      </c>
      <c r="N39" s="32">
        <v>15595</v>
      </c>
      <c r="O39" s="121">
        <v>16005</v>
      </c>
      <c r="P39" s="121">
        <v>15757</v>
      </c>
      <c r="Q39" s="121">
        <v>15722</v>
      </c>
      <c r="R39" s="121">
        <v>12982</v>
      </c>
      <c r="S39" s="121">
        <v>10824</v>
      </c>
      <c r="T39" s="121">
        <v>10265</v>
      </c>
      <c r="U39" s="33">
        <v>8721</v>
      </c>
    </row>
    <row r="40" spans="3:21" ht="12.75">
      <c r="C40" s="20"/>
      <c r="D40" s="27"/>
      <c r="E40" s="246"/>
      <c r="F40" s="251" t="s">
        <v>3</v>
      </c>
      <c r="G40" s="34" t="s">
        <v>5</v>
      </c>
      <c r="H40" s="35"/>
      <c r="I40" s="36"/>
      <c r="J40" s="37">
        <v>0</v>
      </c>
      <c r="K40" s="37">
        <v>0</v>
      </c>
      <c r="L40" s="37">
        <v>7</v>
      </c>
      <c r="M40" s="37">
        <v>0</v>
      </c>
      <c r="N40" s="37">
        <v>7</v>
      </c>
      <c r="O40" s="177">
        <v>7</v>
      </c>
      <c r="P40" s="177">
        <v>5</v>
      </c>
      <c r="Q40" s="177">
        <v>5</v>
      </c>
      <c r="R40" s="177">
        <v>7</v>
      </c>
      <c r="S40" s="177">
        <v>8</v>
      </c>
      <c r="T40" s="177">
        <v>0</v>
      </c>
      <c r="U40" s="38">
        <v>0</v>
      </c>
    </row>
    <row r="41" spans="3:21" ht="12.75">
      <c r="C41" s="20"/>
      <c r="D41" s="27"/>
      <c r="E41" s="246"/>
      <c r="F41" s="230"/>
      <c r="G41" s="73" t="s">
        <v>6</v>
      </c>
      <c r="H41" s="74"/>
      <c r="I41" s="75"/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43">
        <v>0</v>
      </c>
    </row>
    <row r="42" spans="3:21" ht="12.75">
      <c r="C42" s="20"/>
      <c r="D42" s="27"/>
      <c r="E42" s="246"/>
      <c r="F42" s="252"/>
      <c r="G42" s="39" t="s">
        <v>7</v>
      </c>
      <c r="H42" s="40"/>
      <c r="I42" s="41"/>
      <c r="J42" s="42">
        <v>74</v>
      </c>
      <c r="K42" s="42">
        <v>123</v>
      </c>
      <c r="L42" s="42">
        <v>31</v>
      </c>
      <c r="M42" s="42">
        <v>0</v>
      </c>
      <c r="N42" s="42">
        <v>0</v>
      </c>
      <c r="O42" s="122">
        <v>0</v>
      </c>
      <c r="P42" s="122">
        <v>0</v>
      </c>
      <c r="Q42" s="122">
        <v>65</v>
      </c>
      <c r="R42" s="122">
        <v>54</v>
      </c>
      <c r="S42" s="122">
        <v>31</v>
      </c>
      <c r="T42" s="122">
        <v>22</v>
      </c>
      <c r="U42" s="43">
        <v>27</v>
      </c>
    </row>
    <row r="43" spans="3:21" ht="12.75">
      <c r="C43" s="20"/>
      <c r="D43" s="27"/>
      <c r="E43" s="246"/>
      <c r="F43" s="253"/>
      <c r="G43" s="44" t="s">
        <v>8</v>
      </c>
      <c r="H43" s="45"/>
      <c r="I43" s="46"/>
      <c r="J43" s="47">
        <v>15704</v>
      </c>
      <c r="K43" s="47">
        <v>15965</v>
      </c>
      <c r="L43" s="47">
        <v>15231</v>
      </c>
      <c r="M43" s="47">
        <v>14621</v>
      </c>
      <c r="N43" s="47">
        <v>15588</v>
      </c>
      <c r="O43" s="123">
        <v>15998</v>
      </c>
      <c r="P43" s="123">
        <v>15752</v>
      </c>
      <c r="Q43" s="123">
        <v>15652</v>
      </c>
      <c r="R43" s="123">
        <v>12921</v>
      </c>
      <c r="S43" s="123">
        <v>10785</v>
      </c>
      <c r="T43" s="123">
        <v>10243</v>
      </c>
      <c r="U43" s="48">
        <v>8694</v>
      </c>
    </row>
    <row r="44" spans="3:21" ht="12.75">
      <c r="C44" s="20"/>
      <c r="D44" s="27"/>
      <c r="E44" s="246"/>
      <c r="F44" s="28" t="s">
        <v>138</v>
      </c>
      <c r="G44" s="49"/>
      <c r="H44" s="50"/>
      <c r="I44" s="51"/>
      <c r="J44" s="32">
        <v>7352</v>
      </c>
      <c r="K44" s="32">
        <v>6684</v>
      </c>
      <c r="L44" s="32">
        <v>6363</v>
      </c>
      <c r="M44" s="32">
        <v>6318</v>
      </c>
      <c r="N44" s="32">
        <v>6799</v>
      </c>
      <c r="O44" s="121">
        <v>6708</v>
      </c>
      <c r="P44" s="121">
        <v>6227</v>
      </c>
      <c r="Q44" s="121">
        <v>5385</v>
      </c>
      <c r="R44" s="121">
        <v>3665</v>
      </c>
      <c r="S44" s="121">
        <v>3077</v>
      </c>
      <c r="T44" s="121">
        <v>2753</v>
      </c>
      <c r="U44" s="33">
        <v>2398</v>
      </c>
    </row>
    <row r="45" spans="3:21" ht="13.5" thickBot="1">
      <c r="C45" s="20"/>
      <c r="D45" s="52"/>
      <c r="E45" s="247"/>
      <c r="F45" s="53" t="s">
        <v>10</v>
      </c>
      <c r="G45" s="54"/>
      <c r="H45" s="55"/>
      <c r="I45" s="56"/>
      <c r="J45" s="57">
        <v>15</v>
      </c>
      <c r="K45" s="57">
        <v>17</v>
      </c>
      <c r="L45" s="57">
        <v>14</v>
      </c>
      <c r="M45" s="57">
        <v>16</v>
      </c>
      <c r="N45" s="57">
        <v>17</v>
      </c>
      <c r="O45" s="124">
        <v>16</v>
      </c>
      <c r="P45" s="124">
        <v>16</v>
      </c>
      <c r="Q45" s="124">
        <v>13</v>
      </c>
      <c r="R45" s="124">
        <v>41</v>
      </c>
      <c r="S45" s="124">
        <v>38</v>
      </c>
      <c r="T45" s="124">
        <v>25</v>
      </c>
      <c r="U45" s="58">
        <v>43</v>
      </c>
    </row>
    <row r="46" spans="3:21" ht="12.75">
      <c r="C46" s="20"/>
      <c r="D46" s="103"/>
      <c r="E46" s="104" t="s">
        <v>89</v>
      </c>
      <c r="F46" s="104"/>
      <c r="G46" s="104"/>
      <c r="H46" s="105"/>
      <c r="I46" s="106"/>
      <c r="J46" s="93">
        <v>11944</v>
      </c>
      <c r="K46" s="93">
        <v>11657</v>
      </c>
      <c r="L46" s="93">
        <v>11723</v>
      </c>
      <c r="M46" s="93">
        <v>11174</v>
      </c>
      <c r="N46" s="93">
        <v>11406</v>
      </c>
      <c r="O46" s="128">
        <v>10908</v>
      </c>
      <c r="P46" s="128">
        <v>11314</v>
      </c>
      <c r="Q46" s="128">
        <v>10601</v>
      </c>
      <c r="R46" s="128">
        <v>9174</v>
      </c>
      <c r="S46" s="128">
        <v>7791</v>
      </c>
      <c r="T46" s="128">
        <v>7036</v>
      </c>
      <c r="U46" s="94">
        <v>6296</v>
      </c>
    </row>
    <row r="47" spans="3:21" ht="12.75">
      <c r="C47" s="20"/>
      <c r="D47" s="27"/>
      <c r="E47" s="254" t="s">
        <v>3</v>
      </c>
      <c r="F47" s="72" t="s">
        <v>4</v>
      </c>
      <c r="G47" s="29"/>
      <c r="H47" s="30"/>
      <c r="I47" s="31"/>
      <c r="J47" s="32">
        <v>9232</v>
      </c>
      <c r="K47" s="32">
        <v>9076</v>
      </c>
      <c r="L47" s="32">
        <v>9133</v>
      </c>
      <c r="M47" s="32">
        <v>8770</v>
      </c>
      <c r="N47" s="32">
        <v>9065</v>
      </c>
      <c r="O47" s="121">
        <v>8895</v>
      </c>
      <c r="P47" s="121">
        <v>9361</v>
      </c>
      <c r="Q47" s="121">
        <v>9026</v>
      </c>
      <c r="R47" s="121">
        <v>8056</v>
      </c>
      <c r="S47" s="121">
        <v>6647</v>
      </c>
      <c r="T47" s="121">
        <v>6190</v>
      </c>
      <c r="U47" s="33">
        <v>5470</v>
      </c>
    </row>
    <row r="48" spans="3:21" ht="12.75">
      <c r="C48" s="20"/>
      <c r="D48" s="27"/>
      <c r="E48" s="246"/>
      <c r="F48" s="251" t="s">
        <v>3</v>
      </c>
      <c r="G48" s="34" t="s">
        <v>5</v>
      </c>
      <c r="H48" s="35"/>
      <c r="I48" s="36"/>
      <c r="J48" s="37">
        <v>0</v>
      </c>
      <c r="K48" s="37">
        <v>0</v>
      </c>
      <c r="L48" s="37">
        <v>7</v>
      </c>
      <c r="M48" s="37">
        <v>0</v>
      </c>
      <c r="N48" s="37">
        <v>7</v>
      </c>
      <c r="O48" s="177">
        <v>7</v>
      </c>
      <c r="P48" s="177">
        <v>5</v>
      </c>
      <c r="Q48" s="177">
        <v>5</v>
      </c>
      <c r="R48" s="177">
        <v>7</v>
      </c>
      <c r="S48" s="177">
        <v>8</v>
      </c>
      <c r="T48" s="177">
        <v>0</v>
      </c>
      <c r="U48" s="38">
        <v>0</v>
      </c>
    </row>
    <row r="49" spans="3:21" ht="12.75">
      <c r="C49" s="20"/>
      <c r="D49" s="27"/>
      <c r="E49" s="246"/>
      <c r="F49" s="230"/>
      <c r="G49" s="73" t="s">
        <v>6</v>
      </c>
      <c r="H49" s="74"/>
      <c r="I49" s="75"/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43">
        <v>0</v>
      </c>
    </row>
    <row r="50" spans="3:21" ht="12.75">
      <c r="C50" s="20"/>
      <c r="D50" s="27"/>
      <c r="E50" s="246"/>
      <c r="F50" s="252"/>
      <c r="G50" s="39" t="s">
        <v>7</v>
      </c>
      <c r="H50" s="40"/>
      <c r="I50" s="41"/>
      <c r="J50" s="42">
        <v>74</v>
      </c>
      <c r="K50" s="42">
        <v>38</v>
      </c>
      <c r="L50" s="42">
        <v>15</v>
      </c>
      <c r="M50" s="42">
        <v>0</v>
      </c>
      <c r="N50" s="4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43">
        <v>0</v>
      </c>
    </row>
    <row r="51" spans="3:21" ht="12.75">
      <c r="C51" s="20"/>
      <c r="D51" s="27"/>
      <c r="E51" s="246"/>
      <c r="F51" s="253"/>
      <c r="G51" s="44" t="s">
        <v>8</v>
      </c>
      <c r="H51" s="45"/>
      <c r="I51" s="46"/>
      <c r="J51" s="47">
        <v>9158</v>
      </c>
      <c r="K51" s="47">
        <v>9038</v>
      </c>
      <c r="L51" s="47">
        <v>9111</v>
      </c>
      <c r="M51" s="47">
        <v>8770</v>
      </c>
      <c r="N51" s="47">
        <v>9058</v>
      </c>
      <c r="O51" s="123">
        <v>8888</v>
      </c>
      <c r="P51" s="123">
        <v>9356</v>
      </c>
      <c r="Q51" s="123">
        <v>9021</v>
      </c>
      <c r="R51" s="123">
        <v>8049</v>
      </c>
      <c r="S51" s="123">
        <v>6639</v>
      </c>
      <c r="T51" s="123">
        <v>6190</v>
      </c>
      <c r="U51" s="48">
        <v>5470</v>
      </c>
    </row>
    <row r="52" spans="3:21" ht="12.75">
      <c r="C52" s="20"/>
      <c r="D52" s="27"/>
      <c r="E52" s="246"/>
      <c r="F52" s="28" t="s">
        <v>138</v>
      </c>
      <c r="G52" s="49"/>
      <c r="H52" s="50"/>
      <c r="I52" s="51"/>
      <c r="J52" s="32">
        <v>2697</v>
      </c>
      <c r="K52" s="32">
        <v>2564</v>
      </c>
      <c r="L52" s="32">
        <v>2576</v>
      </c>
      <c r="M52" s="32">
        <v>2388</v>
      </c>
      <c r="N52" s="32">
        <v>2324</v>
      </c>
      <c r="O52" s="121">
        <v>1997</v>
      </c>
      <c r="P52" s="121">
        <v>1937</v>
      </c>
      <c r="Q52" s="121">
        <v>1562</v>
      </c>
      <c r="R52" s="121">
        <v>1077</v>
      </c>
      <c r="S52" s="121">
        <v>1106</v>
      </c>
      <c r="T52" s="121">
        <v>821</v>
      </c>
      <c r="U52" s="33">
        <v>783</v>
      </c>
    </row>
    <row r="53" spans="3:21" ht="13.5" thickBot="1">
      <c r="C53" s="20"/>
      <c r="D53" s="52"/>
      <c r="E53" s="247"/>
      <c r="F53" s="53" t="s">
        <v>10</v>
      </c>
      <c r="G53" s="54"/>
      <c r="H53" s="55"/>
      <c r="I53" s="56"/>
      <c r="J53" s="57">
        <v>15</v>
      </c>
      <c r="K53" s="57">
        <v>17</v>
      </c>
      <c r="L53" s="57">
        <v>14</v>
      </c>
      <c r="M53" s="57">
        <v>16</v>
      </c>
      <c r="N53" s="57">
        <v>17</v>
      </c>
      <c r="O53" s="124">
        <v>16</v>
      </c>
      <c r="P53" s="124">
        <v>16</v>
      </c>
      <c r="Q53" s="124">
        <v>13</v>
      </c>
      <c r="R53" s="124">
        <v>41</v>
      </c>
      <c r="S53" s="124">
        <v>38</v>
      </c>
      <c r="T53" s="124">
        <v>25</v>
      </c>
      <c r="U53" s="58">
        <v>43</v>
      </c>
    </row>
    <row r="54" spans="3:21" ht="12.75">
      <c r="C54" s="20"/>
      <c r="D54" s="103"/>
      <c r="E54" s="104" t="s">
        <v>78</v>
      </c>
      <c r="F54" s="104"/>
      <c r="G54" s="104"/>
      <c r="H54" s="105"/>
      <c r="I54" s="106"/>
      <c r="J54" s="93">
        <v>11201</v>
      </c>
      <c r="K54" s="93">
        <v>11132</v>
      </c>
      <c r="L54" s="93">
        <v>9923</v>
      </c>
      <c r="M54" s="93">
        <v>9781</v>
      </c>
      <c r="N54" s="93">
        <v>11005</v>
      </c>
      <c r="O54" s="128">
        <v>11821</v>
      </c>
      <c r="P54" s="128">
        <v>10686</v>
      </c>
      <c r="Q54" s="128">
        <v>10519</v>
      </c>
      <c r="R54" s="128">
        <v>7514</v>
      </c>
      <c r="S54" s="128">
        <v>6148</v>
      </c>
      <c r="T54" s="128">
        <v>6007</v>
      </c>
      <c r="U54" s="94">
        <v>4866</v>
      </c>
    </row>
    <row r="55" spans="3:21" ht="12.75" customHeight="1">
      <c r="C55" s="20"/>
      <c r="D55" s="27"/>
      <c r="E55" s="245" t="s">
        <v>3</v>
      </c>
      <c r="F55" s="28" t="s">
        <v>4</v>
      </c>
      <c r="G55" s="29"/>
      <c r="H55" s="30"/>
      <c r="I55" s="31"/>
      <c r="J55" s="32">
        <v>6546</v>
      </c>
      <c r="K55" s="32">
        <v>7012</v>
      </c>
      <c r="L55" s="32">
        <v>6136</v>
      </c>
      <c r="M55" s="32">
        <v>5851</v>
      </c>
      <c r="N55" s="32">
        <v>6530</v>
      </c>
      <c r="O55" s="121">
        <v>7110</v>
      </c>
      <c r="P55" s="121">
        <v>6396</v>
      </c>
      <c r="Q55" s="121">
        <v>6696</v>
      </c>
      <c r="R55" s="121">
        <v>4926</v>
      </c>
      <c r="S55" s="121">
        <v>4177</v>
      </c>
      <c r="T55" s="121">
        <v>4075</v>
      </c>
      <c r="U55" s="33">
        <v>3251</v>
      </c>
    </row>
    <row r="56" spans="3:21" ht="12.75">
      <c r="C56" s="20"/>
      <c r="D56" s="27"/>
      <c r="E56" s="249"/>
      <c r="F56" s="251" t="s">
        <v>3</v>
      </c>
      <c r="G56" s="34" t="s">
        <v>5</v>
      </c>
      <c r="H56" s="35"/>
      <c r="I56" s="36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38">
        <v>0</v>
      </c>
    </row>
    <row r="57" spans="3:21" ht="12.75">
      <c r="C57" s="20"/>
      <c r="D57" s="27"/>
      <c r="E57" s="249"/>
      <c r="F57" s="230"/>
      <c r="G57" s="73" t="s">
        <v>6</v>
      </c>
      <c r="H57" s="74"/>
      <c r="I57" s="75"/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43">
        <v>0</v>
      </c>
    </row>
    <row r="58" spans="3:21" ht="12.75">
      <c r="C58" s="20"/>
      <c r="D58" s="27"/>
      <c r="E58" s="249"/>
      <c r="F58" s="252"/>
      <c r="G58" s="39" t="s">
        <v>7</v>
      </c>
      <c r="H58" s="40"/>
      <c r="I58" s="41"/>
      <c r="J58" s="42">
        <v>0</v>
      </c>
      <c r="K58" s="42">
        <v>85</v>
      </c>
      <c r="L58" s="42">
        <v>16</v>
      </c>
      <c r="M58" s="42">
        <v>0</v>
      </c>
      <c r="N58" s="42">
        <v>0</v>
      </c>
      <c r="O58" s="122">
        <v>0</v>
      </c>
      <c r="P58" s="122">
        <v>0</v>
      </c>
      <c r="Q58" s="122">
        <v>65</v>
      </c>
      <c r="R58" s="122">
        <v>54</v>
      </c>
      <c r="S58" s="122">
        <v>31</v>
      </c>
      <c r="T58" s="122">
        <v>22</v>
      </c>
      <c r="U58" s="43">
        <v>27</v>
      </c>
    </row>
    <row r="59" spans="3:21" ht="12.75">
      <c r="C59" s="20"/>
      <c r="D59" s="27"/>
      <c r="E59" s="249"/>
      <c r="F59" s="253"/>
      <c r="G59" s="44" t="s">
        <v>8</v>
      </c>
      <c r="H59" s="45"/>
      <c r="I59" s="46"/>
      <c r="J59" s="47">
        <v>6546</v>
      </c>
      <c r="K59" s="47">
        <v>6927</v>
      </c>
      <c r="L59" s="47">
        <v>6120</v>
      </c>
      <c r="M59" s="47">
        <v>5851</v>
      </c>
      <c r="N59" s="47">
        <v>6530</v>
      </c>
      <c r="O59" s="123">
        <v>7110</v>
      </c>
      <c r="P59" s="123">
        <v>6396</v>
      </c>
      <c r="Q59" s="123">
        <v>6631</v>
      </c>
      <c r="R59" s="123">
        <v>4872</v>
      </c>
      <c r="S59" s="123">
        <v>4146</v>
      </c>
      <c r="T59" s="123">
        <v>4053</v>
      </c>
      <c r="U59" s="48">
        <v>3224</v>
      </c>
    </row>
    <row r="60" spans="3:21" ht="12.75">
      <c r="C60" s="20"/>
      <c r="D60" s="27"/>
      <c r="E60" s="249"/>
      <c r="F60" s="28" t="s">
        <v>138</v>
      </c>
      <c r="G60" s="49"/>
      <c r="H60" s="50"/>
      <c r="I60" s="51"/>
      <c r="J60" s="32">
        <v>4655</v>
      </c>
      <c r="K60" s="32">
        <v>4120</v>
      </c>
      <c r="L60" s="32">
        <v>3787</v>
      </c>
      <c r="M60" s="32">
        <v>3930</v>
      </c>
      <c r="N60" s="32">
        <v>4475</v>
      </c>
      <c r="O60" s="121">
        <v>4711</v>
      </c>
      <c r="P60" s="121">
        <v>4290</v>
      </c>
      <c r="Q60" s="121">
        <v>3823</v>
      </c>
      <c r="R60" s="121">
        <v>2588</v>
      </c>
      <c r="S60" s="121">
        <v>1971</v>
      </c>
      <c r="T60" s="121">
        <v>1932</v>
      </c>
      <c r="U60" s="33">
        <v>1615</v>
      </c>
    </row>
    <row r="61" spans="3:21" ht="13.5" thickBot="1">
      <c r="C61" s="20"/>
      <c r="D61" s="52"/>
      <c r="E61" s="250"/>
      <c r="F61" s="53" t="s">
        <v>10</v>
      </c>
      <c r="G61" s="54"/>
      <c r="H61" s="55"/>
      <c r="I61" s="56"/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58">
        <v>0</v>
      </c>
    </row>
    <row r="62" spans="3:21" ht="13.5" thickBot="1">
      <c r="C62" s="20"/>
      <c r="D62" s="98" t="s">
        <v>59</v>
      </c>
      <c r="E62" s="99"/>
      <c r="F62" s="99"/>
      <c r="G62" s="99"/>
      <c r="H62" s="99"/>
      <c r="I62" s="99"/>
      <c r="J62" s="107"/>
      <c r="K62" s="107"/>
      <c r="L62" s="107"/>
      <c r="M62" s="107"/>
      <c r="N62" s="108"/>
      <c r="O62" s="108"/>
      <c r="P62" s="108"/>
      <c r="Q62" s="108"/>
      <c r="R62" s="108"/>
      <c r="S62" s="108"/>
      <c r="T62" s="108"/>
      <c r="U62" s="108"/>
    </row>
    <row r="63" spans="3:21" ht="12.75">
      <c r="C63" s="20"/>
      <c r="D63" s="103"/>
      <c r="E63" s="104" t="s">
        <v>1</v>
      </c>
      <c r="F63" s="104"/>
      <c r="G63" s="104"/>
      <c r="H63" s="105"/>
      <c r="I63" s="106"/>
      <c r="J63" s="93">
        <v>12910</v>
      </c>
      <c r="K63" s="93">
        <v>13630</v>
      </c>
      <c r="L63" s="93">
        <v>14182</v>
      </c>
      <c r="M63" s="93">
        <v>14031</v>
      </c>
      <c r="N63" s="93">
        <v>12343</v>
      </c>
      <c r="O63" s="128">
        <v>12739</v>
      </c>
      <c r="P63" s="128">
        <v>11810</v>
      </c>
      <c r="Q63" s="128">
        <v>8973</v>
      </c>
      <c r="R63" s="128">
        <v>7739</v>
      </c>
      <c r="S63" s="128">
        <v>6663</v>
      </c>
      <c r="T63" s="128">
        <v>5062</v>
      </c>
      <c r="U63" s="178" t="s">
        <v>18</v>
      </c>
    </row>
    <row r="64" spans="3:21" ht="12.75">
      <c r="C64" s="20"/>
      <c r="D64" s="27"/>
      <c r="E64" s="254" t="s">
        <v>3</v>
      </c>
      <c r="F64" s="72" t="s">
        <v>4</v>
      </c>
      <c r="G64" s="29"/>
      <c r="H64" s="30"/>
      <c r="I64" s="31"/>
      <c r="J64" s="32">
        <v>8932</v>
      </c>
      <c r="K64" s="32">
        <v>9125</v>
      </c>
      <c r="L64" s="32">
        <v>9263</v>
      </c>
      <c r="M64" s="32">
        <v>9390</v>
      </c>
      <c r="N64" s="32">
        <v>8346</v>
      </c>
      <c r="O64" s="121">
        <v>8412</v>
      </c>
      <c r="P64" s="121">
        <v>7747</v>
      </c>
      <c r="Q64" s="121">
        <v>6206</v>
      </c>
      <c r="R64" s="121">
        <v>5171</v>
      </c>
      <c r="S64" s="121">
        <v>4762</v>
      </c>
      <c r="T64" s="121">
        <v>3616</v>
      </c>
      <c r="U64" s="179" t="s">
        <v>18</v>
      </c>
    </row>
    <row r="65" spans="3:21" ht="12.75">
      <c r="C65" s="20"/>
      <c r="D65" s="27"/>
      <c r="E65" s="246"/>
      <c r="F65" s="251" t="s">
        <v>3</v>
      </c>
      <c r="G65" s="34" t="s">
        <v>5</v>
      </c>
      <c r="H65" s="35"/>
      <c r="I65" s="36"/>
      <c r="J65" s="37">
        <v>0</v>
      </c>
      <c r="K65" s="37">
        <v>0</v>
      </c>
      <c r="L65" s="37">
        <v>0</v>
      </c>
      <c r="M65" s="37">
        <v>3</v>
      </c>
      <c r="N65" s="37">
        <v>0</v>
      </c>
      <c r="O65" s="177">
        <v>2</v>
      </c>
      <c r="P65" s="135">
        <v>5</v>
      </c>
      <c r="Q65" s="135">
        <v>0</v>
      </c>
      <c r="R65" s="135">
        <v>2</v>
      </c>
      <c r="S65" s="135">
        <v>0</v>
      </c>
      <c r="T65" s="135">
        <v>4</v>
      </c>
      <c r="U65" s="183" t="s">
        <v>18</v>
      </c>
    </row>
    <row r="66" spans="3:21" ht="12.75">
      <c r="C66" s="20"/>
      <c r="D66" s="27"/>
      <c r="E66" s="246"/>
      <c r="F66" s="230"/>
      <c r="G66" s="73" t="s">
        <v>6</v>
      </c>
      <c r="H66" s="74"/>
      <c r="I66" s="75"/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80" t="s">
        <v>18</v>
      </c>
    </row>
    <row r="67" spans="3:21" ht="12.75">
      <c r="C67" s="20"/>
      <c r="D67" s="27"/>
      <c r="E67" s="246"/>
      <c r="F67" s="252"/>
      <c r="G67" s="39" t="s">
        <v>7</v>
      </c>
      <c r="H67" s="40"/>
      <c r="I67" s="41"/>
      <c r="J67" s="42">
        <v>39</v>
      </c>
      <c r="K67" s="42">
        <v>52</v>
      </c>
      <c r="L67" s="42">
        <v>27</v>
      </c>
      <c r="M67" s="42">
        <v>0</v>
      </c>
      <c r="N67" s="42">
        <v>0</v>
      </c>
      <c r="O67" s="122">
        <v>0</v>
      </c>
      <c r="P67" s="122">
        <v>0</v>
      </c>
      <c r="Q67" s="122">
        <v>13</v>
      </c>
      <c r="R67" s="122">
        <v>21</v>
      </c>
      <c r="S67" s="122">
        <v>22</v>
      </c>
      <c r="T67" s="122">
        <v>14</v>
      </c>
      <c r="U67" s="180" t="s">
        <v>18</v>
      </c>
    </row>
    <row r="68" spans="3:21" ht="12.75">
      <c r="C68" s="20"/>
      <c r="D68" s="27"/>
      <c r="E68" s="246"/>
      <c r="F68" s="253"/>
      <c r="G68" s="44" t="s">
        <v>8</v>
      </c>
      <c r="H68" s="45"/>
      <c r="I68" s="46"/>
      <c r="J68" s="47">
        <v>8893</v>
      </c>
      <c r="K68" s="47">
        <v>9073</v>
      </c>
      <c r="L68" s="47">
        <v>9236</v>
      </c>
      <c r="M68" s="47">
        <v>9387</v>
      </c>
      <c r="N68" s="47">
        <v>8346</v>
      </c>
      <c r="O68" s="123">
        <v>8410</v>
      </c>
      <c r="P68" s="123">
        <v>7742</v>
      </c>
      <c r="Q68" s="123">
        <v>6193</v>
      </c>
      <c r="R68" s="123">
        <v>5148</v>
      </c>
      <c r="S68" s="123">
        <v>4740</v>
      </c>
      <c r="T68" s="123">
        <v>3598</v>
      </c>
      <c r="U68" s="181" t="s">
        <v>18</v>
      </c>
    </row>
    <row r="69" spans="3:21" ht="12.75">
      <c r="C69" s="20"/>
      <c r="D69" s="27"/>
      <c r="E69" s="246"/>
      <c r="F69" s="28" t="s">
        <v>138</v>
      </c>
      <c r="G69" s="49"/>
      <c r="H69" s="50"/>
      <c r="I69" s="51"/>
      <c r="J69" s="32">
        <v>3958</v>
      </c>
      <c r="K69" s="32">
        <v>4493</v>
      </c>
      <c r="L69" s="32">
        <v>4902</v>
      </c>
      <c r="M69" s="32">
        <v>4627</v>
      </c>
      <c r="N69" s="32">
        <v>3982</v>
      </c>
      <c r="O69" s="121">
        <v>4313</v>
      </c>
      <c r="P69" s="121">
        <v>4050</v>
      </c>
      <c r="Q69" s="121">
        <v>2752</v>
      </c>
      <c r="R69" s="121">
        <v>2558</v>
      </c>
      <c r="S69" s="121">
        <v>1882</v>
      </c>
      <c r="T69" s="121">
        <v>1424</v>
      </c>
      <c r="U69" s="179" t="s">
        <v>18</v>
      </c>
    </row>
    <row r="70" spans="3:21" ht="13.5" thickBot="1">
      <c r="C70" s="20"/>
      <c r="D70" s="52"/>
      <c r="E70" s="247"/>
      <c r="F70" s="53" t="s">
        <v>10</v>
      </c>
      <c r="G70" s="54"/>
      <c r="H70" s="55"/>
      <c r="I70" s="56"/>
      <c r="J70" s="57">
        <v>20</v>
      </c>
      <c r="K70" s="57">
        <v>12</v>
      </c>
      <c r="L70" s="57">
        <v>17</v>
      </c>
      <c r="M70" s="57">
        <v>14</v>
      </c>
      <c r="N70" s="57">
        <v>15</v>
      </c>
      <c r="O70" s="124">
        <v>14</v>
      </c>
      <c r="P70" s="124">
        <v>13</v>
      </c>
      <c r="Q70" s="124">
        <v>15</v>
      </c>
      <c r="R70" s="124">
        <v>10</v>
      </c>
      <c r="S70" s="124">
        <v>19</v>
      </c>
      <c r="T70" s="124">
        <v>22</v>
      </c>
      <c r="U70" s="182" t="s">
        <v>18</v>
      </c>
    </row>
    <row r="71" spans="3:21" ht="12.75">
      <c r="C71" s="20"/>
      <c r="D71" s="103"/>
      <c r="E71" s="104" t="s">
        <v>89</v>
      </c>
      <c r="F71" s="104"/>
      <c r="G71" s="104"/>
      <c r="H71" s="105"/>
      <c r="I71" s="106"/>
      <c r="J71" s="93">
        <v>8332</v>
      </c>
      <c r="K71" s="93">
        <v>8815</v>
      </c>
      <c r="L71" s="93">
        <v>8273</v>
      </c>
      <c r="M71" s="93">
        <v>8142</v>
      </c>
      <c r="N71" s="93">
        <v>7369</v>
      </c>
      <c r="O71" s="128">
        <v>7266</v>
      </c>
      <c r="P71" s="128">
        <v>6252</v>
      </c>
      <c r="Q71" s="128">
        <v>4419</v>
      </c>
      <c r="R71" s="128">
        <v>3690</v>
      </c>
      <c r="S71" s="128">
        <v>3238</v>
      </c>
      <c r="T71" s="128">
        <v>2703</v>
      </c>
      <c r="U71" s="178" t="s">
        <v>18</v>
      </c>
    </row>
    <row r="72" spans="3:21" ht="12.75">
      <c r="C72" s="20"/>
      <c r="D72" s="27"/>
      <c r="E72" s="254" t="s">
        <v>3</v>
      </c>
      <c r="F72" s="72" t="s">
        <v>4</v>
      </c>
      <c r="G72" s="29"/>
      <c r="H72" s="30"/>
      <c r="I72" s="31"/>
      <c r="J72" s="32">
        <v>6587</v>
      </c>
      <c r="K72" s="32">
        <v>6748</v>
      </c>
      <c r="L72" s="32">
        <v>6247</v>
      </c>
      <c r="M72" s="32">
        <v>6177</v>
      </c>
      <c r="N72" s="32">
        <v>5721</v>
      </c>
      <c r="O72" s="121">
        <v>5658</v>
      </c>
      <c r="P72" s="121">
        <v>4937</v>
      </c>
      <c r="Q72" s="121">
        <v>3644</v>
      </c>
      <c r="R72" s="121">
        <v>3059</v>
      </c>
      <c r="S72" s="121">
        <v>2777</v>
      </c>
      <c r="T72" s="121">
        <v>2241</v>
      </c>
      <c r="U72" s="179" t="s">
        <v>18</v>
      </c>
    </row>
    <row r="73" spans="3:21" ht="12.75">
      <c r="C73" s="20"/>
      <c r="D73" s="27"/>
      <c r="E73" s="246"/>
      <c r="F73" s="251" t="s">
        <v>3</v>
      </c>
      <c r="G73" s="34" t="s">
        <v>5</v>
      </c>
      <c r="H73" s="35"/>
      <c r="I73" s="36"/>
      <c r="J73" s="37">
        <v>0</v>
      </c>
      <c r="K73" s="37">
        <v>0</v>
      </c>
      <c r="L73" s="37">
        <v>0</v>
      </c>
      <c r="M73" s="37">
        <v>3</v>
      </c>
      <c r="N73" s="37">
        <v>0</v>
      </c>
      <c r="O73" s="177">
        <v>2</v>
      </c>
      <c r="P73" s="135">
        <v>5</v>
      </c>
      <c r="Q73" s="135">
        <v>0</v>
      </c>
      <c r="R73" s="135">
        <v>2</v>
      </c>
      <c r="S73" s="135">
        <v>0</v>
      </c>
      <c r="T73" s="135">
        <v>4</v>
      </c>
      <c r="U73" s="183" t="s">
        <v>18</v>
      </c>
    </row>
    <row r="74" spans="3:21" ht="12.75">
      <c r="C74" s="20"/>
      <c r="D74" s="27"/>
      <c r="E74" s="246"/>
      <c r="F74" s="230"/>
      <c r="G74" s="73" t="s">
        <v>6</v>
      </c>
      <c r="H74" s="74"/>
      <c r="I74" s="75"/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80" t="s">
        <v>18</v>
      </c>
    </row>
    <row r="75" spans="3:21" ht="12.75">
      <c r="C75" s="20"/>
      <c r="D75" s="27"/>
      <c r="E75" s="246"/>
      <c r="F75" s="252"/>
      <c r="G75" s="39" t="s">
        <v>7</v>
      </c>
      <c r="H75" s="40"/>
      <c r="I75" s="41"/>
      <c r="J75" s="42">
        <v>39</v>
      </c>
      <c r="K75" s="42">
        <v>52</v>
      </c>
      <c r="L75" s="42">
        <v>15</v>
      </c>
      <c r="M75" s="42">
        <v>0</v>
      </c>
      <c r="N75" s="4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80" t="s">
        <v>18</v>
      </c>
    </row>
    <row r="76" spans="3:21" ht="12.75">
      <c r="C76" s="20"/>
      <c r="D76" s="27"/>
      <c r="E76" s="246"/>
      <c r="F76" s="253"/>
      <c r="G76" s="44" t="s">
        <v>8</v>
      </c>
      <c r="H76" s="45"/>
      <c r="I76" s="46"/>
      <c r="J76" s="47">
        <v>6548</v>
      </c>
      <c r="K76" s="47">
        <v>6696</v>
      </c>
      <c r="L76" s="47">
        <v>6232</v>
      </c>
      <c r="M76" s="47">
        <v>6174</v>
      </c>
      <c r="N76" s="47">
        <v>5721</v>
      </c>
      <c r="O76" s="123">
        <v>5656</v>
      </c>
      <c r="P76" s="123">
        <v>4932</v>
      </c>
      <c r="Q76" s="123">
        <v>3644</v>
      </c>
      <c r="R76" s="123">
        <v>3057</v>
      </c>
      <c r="S76" s="123">
        <v>2777</v>
      </c>
      <c r="T76" s="123">
        <v>2237</v>
      </c>
      <c r="U76" s="181" t="s">
        <v>18</v>
      </c>
    </row>
    <row r="77" spans="3:21" ht="12.75">
      <c r="C77" s="20"/>
      <c r="D77" s="27"/>
      <c r="E77" s="246"/>
      <c r="F77" s="28" t="s">
        <v>138</v>
      </c>
      <c r="G77" s="49"/>
      <c r="H77" s="50"/>
      <c r="I77" s="51"/>
      <c r="J77" s="32">
        <v>1725</v>
      </c>
      <c r="K77" s="32">
        <v>2055</v>
      </c>
      <c r="L77" s="32">
        <v>2009</v>
      </c>
      <c r="M77" s="32">
        <v>1951</v>
      </c>
      <c r="N77" s="32">
        <v>1633</v>
      </c>
      <c r="O77" s="121">
        <v>1594</v>
      </c>
      <c r="P77" s="121">
        <v>1302</v>
      </c>
      <c r="Q77" s="121">
        <v>760</v>
      </c>
      <c r="R77" s="121">
        <v>621</v>
      </c>
      <c r="S77" s="121">
        <v>442</v>
      </c>
      <c r="T77" s="121">
        <v>440</v>
      </c>
      <c r="U77" s="179" t="s">
        <v>18</v>
      </c>
    </row>
    <row r="78" spans="3:21" ht="13.5" thickBot="1">
      <c r="C78" s="20"/>
      <c r="D78" s="52"/>
      <c r="E78" s="247"/>
      <c r="F78" s="53" t="s">
        <v>10</v>
      </c>
      <c r="G78" s="54"/>
      <c r="H78" s="55"/>
      <c r="I78" s="56"/>
      <c r="J78" s="57">
        <v>20</v>
      </c>
      <c r="K78" s="57">
        <v>12</v>
      </c>
      <c r="L78" s="57">
        <v>17</v>
      </c>
      <c r="M78" s="57">
        <v>14</v>
      </c>
      <c r="N78" s="57">
        <v>15</v>
      </c>
      <c r="O78" s="124">
        <v>14</v>
      </c>
      <c r="P78" s="124">
        <v>13</v>
      </c>
      <c r="Q78" s="124">
        <v>15</v>
      </c>
      <c r="R78" s="124">
        <v>10</v>
      </c>
      <c r="S78" s="124">
        <v>19</v>
      </c>
      <c r="T78" s="124">
        <v>22</v>
      </c>
      <c r="U78" s="182" t="s">
        <v>18</v>
      </c>
    </row>
    <row r="79" spans="3:21" ht="12.75">
      <c r="C79" s="20"/>
      <c r="D79" s="103"/>
      <c r="E79" s="104" t="s">
        <v>78</v>
      </c>
      <c r="F79" s="104"/>
      <c r="G79" s="104"/>
      <c r="H79" s="105"/>
      <c r="I79" s="106"/>
      <c r="J79" s="93">
        <v>4578</v>
      </c>
      <c r="K79" s="93">
        <v>4815</v>
      </c>
      <c r="L79" s="93">
        <v>5909</v>
      </c>
      <c r="M79" s="93">
        <v>5889</v>
      </c>
      <c r="N79" s="93">
        <v>4974</v>
      </c>
      <c r="O79" s="128">
        <v>5473</v>
      </c>
      <c r="P79" s="128">
        <v>5558</v>
      </c>
      <c r="Q79" s="128">
        <v>4554</v>
      </c>
      <c r="R79" s="128">
        <v>4049</v>
      </c>
      <c r="S79" s="128">
        <v>3425</v>
      </c>
      <c r="T79" s="128">
        <v>2359</v>
      </c>
      <c r="U79" s="178" t="s">
        <v>18</v>
      </c>
    </row>
    <row r="80" spans="3:21" ht="12.75">
      <c r="C80" s="20"/>
      <c r="D80" s="27"/>
      <c r="E80" s="254" t="s">
        <v>3</v>
      </c>
      <c r="F80" s="72" t="s">
        <v>4</v>
      </c>
      <c r="G80" s="29"/>
      <c r="H80" s="30"/>
      <c r="I80" s="31"/>
      <c r="J80" s="32">
        <v>2345</v>
      </c>
      <c r="K80" s="32">
        <v>2377</v>
      </c>
      <c r="L80" s="32">
        <v>3016</v>
      </c>
      <c r="M80" s="32">
        <v>3213</v>
      </c>
      <c r="N80" s="32">
        <v>2625</v>
      </c>
      <c r="O80" s="121">
        <v>2754</v>
      </c>
      <c r="P80" s="121">
        <v>2810</v>
      </c>
      <c r="Q80" s="121">
        <v>2562</v>
      </c>
      <c r="R80" s="121">
        <v>2112</v>
      </c>
      <c r="S80" s="121">
        <v>1985</v>
      </c>
      <c r="T80" s="121">
        <v>1375</v>
      </c>
      <c r="U80" s="179" t="s">
        <v>18</v>
      </c>
    </row>
    <row r="81" spans="3:21" ht="12.75">
      <c r="C81" s="20"/>
      <c r="D81" s="27"/>
      <c r="E81" s="246"/>
      <c r="F81" s="251" t="s">
        <v>3</v>
      </c>
      <c r="G81" s="34" t="s">
        <v>5</v>
      </c>
      <c r="H81" s="35"/>
      <c r="I81" s="36"/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177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83" t="s">
        <v>18</v>
      </c>
    </row>
    <row r="82" spans="3:21" ht="12.75">
      <c r="C82" s="20"/>
      <c r="D82" s="27"/>
      <c r="E82" s="246"/>
      <c r="F82" s="230"/>
      <c r="G82" s="73" t="s">
        <v>6</v>
      </c>
      <c r="H82" s="74"/>
      <c r="I82" s="75"/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22">
        <v>0</v>
      </c>
      <c r="U82" s="180" t="s">
        <v>18</v>
      </c>
    </row>
    <row r="83" spans="3:21" ht="12.75">
      <c r="C83" s="20"/>
      <c r="D83" s="27"/>
      <c r="E83" s="246"/>
      <c r="F83" s="252"/>
      <c r="G83" s="39" t="s">
        <v>7</v>
      </c>
      <c r="H83" s="40"/>
      <c r="I83" s="41"/>
      <c r="J83" s="42">
        <v>0</v>
      </c>
      <c r="K83" s="42">
        <v>0</v>
      </c>
      <c r="L83" s="42">
        <v>12</v>
      </c>
      <c r="M83" s="42">
        <v>0</v>
      </c>
      <c r="N83" s="42">
        <v>0</v>
      </c>
      <c r="O83" s="122">
        <v>0</v>
      </c>
      <c r="P83" s="122">
        <v>0</v>
      </c>
      <c r="Q83" s="122">
        <v>13</v>
      </c>
      <c r="R83" s="122">
        <v>21</v>
      </c>
      <c r="S83" s="122">
        <v>22</v>
      </c>
      <c r="T83" s="122">
        <v>14</v>
      </c>
      <c r="U83" s="180" t="s">
        <v>18</v>
      </c>
    </row>
    <row r="84" spans="3:21" ht="12.75">
      <c r="C84" s="20"/>
      <c r="D84" s="27"/>
      <c r="E84" s="246"/>
      <c r="F84" s="253"/>
      <c r="G84" s="44" t="s">
        <v>8</v>
      </c>
      <c r="H84" s="45"/>
      <c r="I84" s="46"/>
      <c r="J84" s="47">
        <v>2345</v>
      </c>
      <c r="K84" s="47">
        <v>2377</v>
      </c>
      <c r="L84" s="47">
        <v>3004</v>
      </c>
      <c r="M84" s="47">
        <v>3213</v>
      </c>
      <c r="N84" s="47">
        <v>2625</v>
      </c>
      <c r="O84" s="123">
        <v>2754</v>
      </c>
      <c r="P84" s="123">
        <v>2810</v>
      </c>
      <c r="Q84" s="123">
        <v>2549</v>
      </c>
      <c r="R84" s="123">
        <v>2091</v>
      </c>
      <c r="S84" s="123">
        <v>1963</v>
      </c>
      <c r="T84" s="123">
        <v>1361</v>
      </c>
      <c r="U84" s="181" t="s">
        <v>18</v>
      </c>
    </row>
    <row r="85" spans="3:21" ht="12.75">
      <c r="C85" s="20"/>
      <c r="D85" s="27"/>
      <c r="E85" s="246"/>
      <c r="F85" s="28" t="s">
        <v>138</v>
      </c>
      <c r="G85" s="49"/>
      <c r="H85" s="50"/>
      <c r="I85" s="51"/>
      <c r="J85" s="32">
        <v>2233</v>
      </c>
      <c r="K85" s="32">
        <v>2438</v>
      </c>
      <c r="L85" s="32">
        <v>2893</v>
      </c>
      <c r="M85" s="32">
        <v>2676</v>
      </c>
      <c r="N85" s="32">
        <v>2349</v>
      </c>
      <c r="O85" s="121">
        <v>2719</v>
      </c>
      <c r="P85" s="121">
        <v>2748</v>
      </c>
      <c r="Q85" s="121">
        <v>1992</v>
      </c>
      <c r="R85" s="121">
        <v>1937</v>
      </c>
      <c r="S85" s="121">
        <v>1440</v>
      </c>
      <c r="T85" s="121">
        <v>984</v>
      </c>
      <c r="U85" s="179" t="s">
        <v>18</v>
      </c>
    </row>
    <row r="86" spans="3:21" ht="13.5" thickBot="1">
      <c r="C86" s="20"/>
      <c r="D86" s="52"/>
      <c r="E86" s="247"/>
      <c r="F86" s="53" t="s">
        <v>10</v>
      </c>
      <c r="G86" s="54"/>
      <c r="H86" s="55"/>
      <c r="I86" s="56"/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82" t="s">
        <v>18</v>
      </c>
    </row>
    <row r="87" spans="4:21" ht="13.5">
      <c r="D87" s="70"/>
      <c r="E87" s="71"/>
      <c r="F87" s="71"/>
      <c r="G87" s="71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59" t="s">
        <v>134</v>
      </c>
    </row>
  </sheetData>
  <sheetProtection/>
  <mergeCells count="31">
    <mergeCell ref="E14:E20"/>
    <mergeCell ref="E47:E53"/>
    <mergeCell ref="T7:T10"/>
    <mergeCell ref="J7:J10"/>
    <mergeCell ref="R7:R10"/>
    <mergeCell ref="D7:I11"/>
    <mergeCell ref="S7:S10"/>
    <mergeCell ref="N7:N10"/>
    <mergeCell ref="E80:E86"/>
    <mergeCell ref="F81:F84"/>
    <mergeCell ref="F15:F18"/>
    <mergeCell ref="E22:E28"/>
    <mergeCell ref="F23:F26"/>
    <mergeCell ref="E30:E36"/>
    <mergeCell ref="F31:F34"/>
    <mergeCell ref="E72:E78"/>
    <mergeCell ref="F73:F76"/>
    <mergeCell ref="E55:E61"/>
    <mergeCell ref="F56:F59"/>
    <mergeCell ref="E64:E70"/>
    <mergeCell ref="F65:F68"/>
    <mergeCell ref="E39:E45"/>
    <mergeCell ref="F40:F43"/>
    <mergeCell ref="F48:F51"/>
    <mergeCell ref="U7:U10"/>
    <mergeCell ref="K7:K10"/>
    <mergeCell ref="L7:L10"/>
    <mergeCell ref="M7:M10"/>
    <mergeCell ref="O7:O10"/>
    <mergeCell ref="P7:P10"/>
    <mergeCell ref="Q7:Q10"/>
  </mergeCells>
  <conditionalFormatting sqref="U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B3:U5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30" width="10.25390625" style="62" customWidth="1"/>
    <col min="31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 customHeight="1">
      <c r="D4" s="14" t="s">
        <v>86</v>
      </c>
      <c r="E4" s="64"/>
      <c r="F4" s="64"/>
      <c r="G4" s="64"/>
      <c r="H4" s="140" t="s">
        <v>99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s="63" customFormat="1" ht="15.75">
      <c r="B5" s="163">
        <v>18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4.25" thickBot="1" thickTop="1">
      <c r="C12" s="20"/>
      <c r="D12" s="98" t="s">
        <v>79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</row>
    <row r="13" spans="3:21" ht="12.75">
      <c r="C13" s="20"/>
      <c r="D13" s="103"/>
      <c r="E13" s="104" t="s">
        <v>1</v>
      </c>
      <c r="F13" s="104"/>
      <c r="G13" s="104"/>
      <c r="H13" s="105"/>
      <c r="I13" s="106"/>
      <c r="J13" s="93">
        <v>17091</v>
      </c>
      <c r="K13" s="93">
        <v>18631</v>
      </c>
      <c r="L13" s="93">
        <v>19160</v>
      </c>
      <c r="M13" s="93">
        <v>18544</v>
      </c>
      <c r="N13" s="93">
        <v>19162</v>
      </c>
      <c r="O13" s="128">
        <v>20481</v>
      </c>
      <c r="P13" s="128">
        <v>20344</v>
      </c>
      <c r="Q13" s="128">
        <v>19545</v>
      </c>
      <c r="R13" s="128">
        <v>16617</v>
      </c>
      <c r="S13" s="128">
        <v>13998</v>
      </c>
      <c r="T13" s="128">
        <v>11972</v>
      </c>
      <c r="U13" s="94">
        <v>10300</v>
      </c>
    </row>
    <row r="14" spans="3:21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10468</v>
      </c>
      <c r="K14" s="32">
        <v>11377</v>
      </c>
      <c r="L14" s="32">
        <v>11689</v>
      </c>
      <c r="M14" s="32">
        <v>11597</v>
      </c>
      <c r="N14" s="32">
        <v>12072</v>
      </c>
      <c r="O14" s="121">
        <v>13045</v>
      </c>
      <c r="P14" s="121">
        <v>13371</v>
      </c>
      <c r="Q14" s="121">
        <v>13433</v>
      </c>
      <c r="R14" s="121">
        <v>11963</v>
      </c>
      <c r="S14" s="121">
        <v>10252</v>
      </c>
      <c r="T14" s="121">
        <v>8872</v>
      </c>
      <c r="U14" s="33">
        <v>7723</v>
      </c>
    </row>
    <row r="15" spans="3:21" ht="12.75">
      <c r="C15" s="20"/>
      <c r="D15" s="27"/>
      <c r="E15" s="246"/>
      <c r="F15" s="28" t="s">
        <v>138</v>
      </c>
      <c r="G15" s="49"/>
      <c r="H15" s="50"/>
      <c r="I15" s="51"/>
      <c r="J15" s="32">
        <v>6593</v>
      </c>
      <c r="K15" s="32">
        <v>7228</v>
      </c>
      <c r="L15" s="32">
        <v>7445</v>
      </c>
      <c r="M15" s="32">
        <v>6927</v>
      </c>
      <c r="N15" s="32">
        <v>7072</v>
      </c>
      <c r="O15" s="121">
        <v>7420</v>
      </c>
      <c r="P15" s="121">
        <v>6956</v>
      </c>
      <c r="Q15" s="121">
        <v>6090</v>
      </c>
      <c r="R15" s="121">
        <v>4608</v>
      </c>
      <c r="S15" s="121">
        <v>3689</v>
      </c>
      <c r="T15" s="121">
        <v>3050</v>
      </c>
      <c r="U15" s="33">
        <v>2526</v>
      </c>
    </row>
    <row r="16" spans="3:21" ht="13.5" thickBot="1">
      <c r="C16" s="20"/>
      <c r="D16" s="52"/>
      <c r="E16" s="247"/>
      <c r="F16" s="53" t="s">
        <v>10</v>
      </c>
      <c r="G16" s="54"/>
      <c r="H16" s="55"/>
      <c r="I16" s="56"/>
      <c r="J16" s="57">
        <v>30</v>
      </c>
      <c r="K16" s="57">
        <v>26</v>
      </c>
      <c r="L16" s="57">
        <v>26</v>
      </c>
      <c r="M16" s="57">
        <v>20</v>
      </c>
      <c r="N16" s="57">
        <v>18</v>
      </c>
      <c r="O16" s="124">
        <v>16</v>
      </c>
      <c r="P16" s="124">
        <v>17</v>
      </c>
      <c r="Q16" s="124">
        <v>22</v>
      </c>
      <c r="R16" s="124">
        <v>46</v>
      </c>
      <c r="S16" s="124">
        <v>57</v>
      </c>
      <c r="T16" s="124">
        <v>50</v>
      </c>
      <c r="U16" s="58">
        <v>51</v>
      </c>
    </row>
    <row r="17" spans="3:21" ht="12.75">
      <c r="C17" s="20"/>
      <c r="D17" s="103"/>
      <c r="E17" s="104" t="s">
        <v>89</v>
      </c>
      <c r="F17" s="104"/>
      <c r="G17" s="104"/>
      <c r="H17" s="105"/>
      <c r="I17" s="106"/>
      <c r="J17" s="93">
        <v>8094</v>
      </c>
      <c r="K17" s="93">
        <v>8584</v>
      </c>
      <c r="L17" s="93">
        <v>8543</v>
      </c>
      <c r="M17" s="93">
        <v>8147</v>
      </c>
      <c r="N17" s="93">
        <v>8111</v>
      </c>
      <c r="O17" s="128">
        <v>8181</v>
      </c>
      <c r="P17" s="128">
        <v>8091</v>
      </c>
      <c r="Q17" s="128">
        <v>7755</v>
      </c>
      <c r="R17" s="128">
        <v>6934</v>
      </c>
      <c r="S17" s="128">
        <v>5991</v>
      </c>
      <c r="T17" s="128">
        <v>5284</v>
      </c>
      <c r="U17" s="94">
        <v>4679</v>
      </c>
    </row>
    <row r="18" spans="3:21" ht="12.75" customHeight="1">
      <c r="C18" s="20"/>
      <c r="D18" s="27"/>
      <c r="E18" s="254" t="s">
        <v>3</v>
      </c>
      <c r="F18" s="72" t="s">
        <v>4</v>
      </c>
      <c r="G18" s="29"/>
      <c r="H18" s="30"/>
      <c r="I18" s="31"/>
      <c r="J18" s="32">
        <v>5836</v>
      </c>
      <c r="K18" s="32">
        <v>6118</v>
      </c>
      <c r="L18" s="32">
        <v>6101</v>
      </c>
      <c r="M18" s="32">
        <v>5975</v>
      </c>
      <c r="N18" s="32">
        <v>6096</v>
      </c>
      <c r="O18" s="121">
        <v>6264</v>
      </c>
      <c r="P18" s="121">
        <v>6431</v>
      </c>
      <c r="Q18" s="121">
        <v>6353</v>
      </c>
      <c r="R18" s="121">
        <v>5903</v>
      </c>
      <c r="S18" s="121">
        <v>4973</v>
      </c>
      <c r="T18" s="121">
        <v>4372</v>
      </c>
      <c r="U18" s="33">
        <v>3880</v>
      </c>
    </row>
    <row r="19" spans="3:21" ht="12.75">
      <c r="C19" s="20"/>
      <c r="D19" s="27"/>
      <c r="E19" s="246"/>
      <c r="F19" s="28" t="s">
        <v>138</v>
      </c>
      <c r="G19" s="49"/>
      <c r="H19" s="50"/>
      <c r="I19" s="51"/>
      <c r="J19" s="32">
        <v>2228</v>
      </c>
      <c r="K19" s="32">
        <v>2440</v>
      </c>
      <c r="L19" s="32">
        <v>2416</v>
      </c>
      <c r="M19" s="32">
        <v>2152</v>
      </c>
      <c r="N19" s="32">
        <v>1997</v>
      </c>
      <c r="O19" s="121">
        <v>1901</v>
      </c>
      <c r="P19" s="121">
        <v>1643</v>
      </c>
      <c r="Q19" s="121">
        <v>1380</v>
      </c>
      <c r="R19" s="121">
        <v>985</v>
      </c>
      <c r="S19" s="121">
        <v>961</v>
      </c>
      <c r="T19" s="121">
        <v>862</v>
      </c>
      <c r="U19" s="33">
        <v>748</v>
      </c>
    </row>
    <row r="20" spans="3:21" ht="13.5" thickBot="1">
      <c r="C20" s="20"/>
      <c r="D20" s="52"/>
      <c r="E20" s="247"/>
      <c r="F20" s="53" t="s">
        <v>10</v>
      </c>
      <c r="G20" s="54"/>
      <c r="H20" s="55"/>
      <c r="I20" s="56"/>
      <c r="J20" s="57">
        <v>30</v>
      </c>
      <c r="K20" s="57">
        <v>26</v>
      </c>
      <c r="L20" s="57">
        <v>26</v>
      </c>
      <c r="M20" s="57">
        <v>20</v>
      </c>
      <c r="N20" s="57">
        <v>18</v>
      </c>
      <c r="O20" s="124">
        <v>16</v>
      </c>
      <c r="P20" s="124">
        <v>17</v>
      </c>
      <c r="Q20" s="124">
        <v>22</v>
      </c>
      <c r="R20" s="124">
        <v>46</v>
      </c>
      <c r="S20" s="124">
        <v>57</v>
      </c>
      <c r="T20" s="124">
        <v>50</v>
      </c>
      <c r="U20" s="58">
        <v>51</v>
      </c>
    </row>
    <row r="21" spans="3:21" ht="12.75">
      <c r="C21" s="20"/>
      <c r="D21" s="103"/>
      <c r="E21" s="104" t="s">
        <v>78</v>
      </c>
      <c r="F21" s="104"/>
      <c r="G21" s="104"/>
      <c r="H21" s="105"/>
      <c r="I21" s="106"/>
      <c r="J21" s="93">
        <v>8997</v>
      </c>
      <c r="K21" s="93">
        <v>10047</v>
      </c>
      <c r="L21" s="93">
        <v>10617</v>
      </c>
      <c r="M21" s="93">
        <v>10397</v>
      </c>
      <c r="N21" s="93">
        <v>11051</v>
      </c>
      <c r="O21" s="128">
        <v>12300</v>
      </c>
      <c r="P21" s="128">
        <v>12253</v>
      </c>
      <c r="Q21" s="128">
        <v>11790</v>
      </c>
      <c r="R21" s="128">
        <v>9683</v>
      </c>
      <c r="S21" s="128">
        <v>8007</v>
      </c>
      <c r="T21" s="128">
        <v>6688</v>
      </c>
      <c r="U21" s="94">
        <v>5621</v>
      </c>
    </row>
    <row r="22" spans="3:21" ht="12.75" customHeight="1">
      <c r="C22" s="20"/>
      <c r="D22" s="27"/>
      <c r="E22" s="245" t="s">
        <v>3</v>
      </c>
      <c r="F22" s="28" t="s">
        <v>4</v>
      </c>
      <c r="G22" s="29"/>
      <c r="H22" s="30"/>
      <c r="I22" s="31"/>
      <c r="J22" s="32">
        <v>4632</v>
      </c>
      <c r="K22" s="32">
        <v>5259</v>
      </c>
      <c r="L22" s="32">
        <v>5588</v>
      </c>
      <c r="M22" s="32">
        <v>5622</v>
      </c>
      <c r="N22" s="32">
        <v>5976</v>
      </c>
      <c r="O22" s="121">
        <v>6781</v>
      </c>
      <c r="P22" s="121">
        <v>6940</v>
      </c>
      <c r="Q22" s="121">
        <v>7080</v>
      </c>
      <c r="R22" s="121">
        <v>6060</v>
      </c>
      <c r="S22" s="121">
        <v>5279</v>
      </c>
      <c r="T22" s="121">
        <v>4500</v>
      </c>
      <c r="U22" s="33">
        <v>3843</v>
      </c>
    </row>
    <row r="23" spans="3:21" ht="12.75">
      <c r="C23" s="20"/>
      <c r="D23" s="27"/>
      <c r="E23" s="249"/>
      <c r="F23" s="28" t="s">
        <v>138</v>
      </c>
      <c r="G23" s="49"/>
      <c r="H23" s="50"/>
      <c r="I23" s="51"/>
      <c r="J23" s="32">
        <v>4365</v>
      </c>
      <c r="K23" s="32">
        <v>4788</v>
      </c>
      <c r="L23" s="32">
        <v>5029</v>
      </c>
      <c r="M23" s="32">
        <v>4775</v>
      </c>
      <c r="N23" s="32">
        <v>5075</v>
      </c>
      <c r="O23" s="121">
        <v>5519</v>
      </c>
      <c r="P23" s="121">
        <v>5313</v>
      </c>
      <c r="Q23" s="121">
        <v>4710</v>
      </c>
      <c r="R23" s="121">
        <v>3623</v>
      </c>
      <c r="S23" s="121">
        <v>2728</v>
      </c>
      <c r="T23" s="121">
        <v>2188</v>
      </c>
      <c r="U23" s="33">
        <v>1778</v>
      </c>
    </row>
    <row r="24" spans="3:21" ht="13.5" thickBot="1">
      <c r="C24" s="20"/>
      <c r="D24" s="52"/>
      <c r="E24" s="250"/>
      <c r="F24" s="53" t="s">
        <v>10</v>
      </c>
      <c r="G24" s="54"/>
      <c r="H24" s="55"/>
      <c r="I24" s="56"/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58">
        <v>0</v>
      </c>
    </row>
    <row r="25" spans="3:21" ht="13.5" thickBot="1">
      <c r="C25" s="20"/>
      <c r="D25" s="98" t="s">
        <v>80</v>
      </c>
      <c r="E25" s="99"/>
      <c r="F25" s="99"/>
      <c r="G25" s="99"/>
      <c r="H25" s="99"/>
      <c r="I25" s="99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8"/>
      <c r="U25" s="108"/>
    </row>
    <row r="26" spans="3:21" ht="12.75">
      <c r="C26" s="20"/>
      <c r="D26" s="103"/>
      <c r="E26" s="104" t="s">
        <v>1</v>
      </c>
      <c r="F26" s="104"/>
      <c r="G26" s="104"/>
      <c r="H26" s="105"/>
      <c r="I26" s="106"/>
      <c r="J26" s="93">
        <v>8745</v>
      </c>
      <c r="K26" s="93">
        <v>9180</v>
      </c>
      <c r="L26" s="93">
        <v>8713</v>
      </c>
      <c r="M26" s="93">
        <v>8524</v>
      </c>
      <c r="N26" s="93">
        <v>9525</v>
      </c>
      <c r="O26" s="128">
        <v>9963</v>
      </c>
      <c r="P26" s="128">
        <v>9280</v>
      </c>
      <c r="Q26" s="128">
        <v>8897</v>
      </c>
      <c r="R26" s="128">
        <v>7306</v>
      </c>
      <c r="S26" s="128">
        <v>5995</v>
      </c>
      <c r="T26" s="128">
        <v>5453</v>
      </c>
      <c r="U26" s="94">
        <v>4788</v>
      </c>
    </row>
    <row r="27" spans="3:21" ht="12.75">
      <c r="C27" s="20"/>
      <c r="D27" s="27"/>
      <c r="E27" s="254" t="s">
        <v>3</v>
      </c>
      <c r="F27" s="72" t="s">
        <v>4</v>
      </c>
      <c r="G27" s="29"/>
      <c r="H27" s="30"/>
      <c r="I27" s="31"/>
      <c r="J27" s="32">
        <v>5518</v>
      </c>
      <c r="K27" s="32">
        <v>5937</v>
      </c>
      <c r="L27" s="32">
        <v>5655</v>
      </c>
      <c r="M27" s="32">
        <v>5634</v>
      </c>
      <c r="N27" s="32">
        <v>6242</v>
      </c>
      <c r="O27" s="121">
        <v>6684</v>
      </c>
      <c r="P27" s="121">
        <v>6546</v>
      </c>
      <c r="Q27" s="121">
        <v>6581</v>
      </c>
      <c r="R27" s="121">
        <v>5668</v>
      </c>
      <c r="S27" s="121">
        <v>4589</v>
      </c>
      <c r="T27" s="121">
        <v>4238</v>
      </c>
      <c r="U27" s="33">
        <v>3700</v>
      </c>
    </row>
    <row r="28" spans="3:21" ht="12.75">
      <c r="C28" s="20"/>
      <c r="D28" s="27"/>
      <c r="E28" s="246"/>
      <c r="F28" s="28" t="s">
        <v>138</v>
      </c>
      <c r="G28" s="49"/>
      <c r="H28" s="50"/>
      <c r="I28" s="51"/>
      <c r="J28" s="32">
        <v>3214</v>
      </c>
      <c r="K28" s="32">
        <v>3228</v>
      </c>
      <c r="L28" s="32">
        <v>3047</v>
      </c>
      <c r="M28" s="32">
        <v>2881</v>
      </c>
      <c r="N28" s="32">
        <v>3273</v>
      </c>
      <c r="O28" s="121">
        <v>3272</v>
      </c>
      <c r="P28" s="121">
        <v>2723</v>
      </c>
      <c r="Q28" s="121">
        <v>2305</v>
      </c>
      <c r="R28" s="121">
        <v>1602</v>
      </c>
      <c r="S28" s="121">
        <v>1373</v>
      </c>
      <c r="T28" s="121">
        <v>1193</v>
      </c>
      <c r="U28" s="33">
        <v>1054</v>
      </c>
    </row>
    <row r="29" spans="3:21" ht="13.5" thickBot="1">
      <c r="C29" s="20"/>
      <c r="D29" s="52"/>
      <c r="E29" s="247"/>
      <c r="F29" s="53" t="s">
        <v>10</v>
      </c>
      <c r="G29" s="54"/>
      <c r="H29" s="55"/>
      <c r="I29" s="56"/>
      <c r="J29" s="57">
        <v>13</v>
      </c>
      <c r="K29" s="57">
        <v>15</v>
      </c>
      <c r="L29" s="57">
        <v>11</v>
      </c>
      <c r="M29" s="57">
        <v>9</v>
      </c>
      <c r="N29" s="57">
        <v>10</v>
      </c>
      <c r="O29" s="124">
        <v>7</v>
      </c>
      <c r="P29" s="124">
        <v>11</v>
      </c>
      <c r="Q29" s="124">
        <v>11</v>
      </c>
      <c r="R29" s="124">
        <v>36</v>
      </c>
      <c r="S29" s="124">
        <v>33</v>
      </c>
      <c r="T29" s="124">
        <v>22</v>
      </c>
      <c r="U29" s="58">
        <v>34</v>
      </c>
    </row>
    <row r="30" spans="3:21" ht="12.75">
      <c r="C30" s="20"/>
      <c r="D30" s="103"/>
      <c r="E30" s="104" t="s">
        <v>89</v>
      </c>
      <c r="F30" s="104"/>
      <c r="G30" s="104"/>
      <c r="H30" s="105"/>
      <c r="I30" s="106"/>
      <c r="J30" s="93">
        <v>4524</v>
      </c>
      <c r="K30" s="93">
        <v>4664</v>
      </c>
      <c r="L30" s="93">
        <v>4550</v>
      </c>
      <c r="M30" s="93">
        <v>4278</v>
      </c>
      <c r="N30" s="93">
        <v>4517</v>
      </c>
      <c r="O30" s="128">
        <v>4474</v>
      </c>
      <c r="P30" s="128">
        <v>4567</v>
      </c>
      <c r="Q30" s="128">
        <v>4147</v>
      </c>
      <c r="R30" s="128">
        <v>3807</v>
      </c>
      <c r="S30" s="128">
        <v>3144</v>
      </c>
      <c r="T30" s="128">
        <v>2822</v>
      </c>
      <c r="U30" s="94">
        <v>2612</v>
      </c>
    </row>
    <row r="31" spans="3:21" ht="12.75">
      <c r="C31" s="20"/>
      <c r="D31" s="27"/>
      <c r="E31" s="254" t="s">
        <v>3</v>
      </c>
      <c r="F31" s="72" t="s">
        <v>4</v>
      </c>
      <c r="G31" s="29"/>
      <c r="H31" s="30"/>
      <c r="I31" s="31"/>
      <c r="J31" s="32">
        <v>3216</v>
      </c>
      <c r="K31" s="32">
        <v>3338</v>
      </c>
      <c r="L31" s="32">
        <v>3276</v>
      </c>
      <c r="M31" s="32">
        <v>3223</v>
      </c>
      <c r="N31" s="32">
        <v>3392</v>
      </c>
      <c r="O31" s="121">
        <v>3482</v>
      </c>
      <c r="P31" s="121">
        <v>3674</v>
      </c>
      <c r="Q31" s="121">
        <v>3482</v>
      </c>
      <c r="R31" s="121">
        <v>3285</v>
      </c>
      <c r="S31" s="121">
        <v>2569</v>
      </c>
      <c r="T31" s="121">
        <v>2380</v>
      </c>
      <c r="U31" s="33">
        <v>2182</v>
      </c>
    </row>
    <row r="32" spans="3:21" ht="12.75">
      <c r="C32" s="20"/>
      <c r="D32" s="27"/>
      <c r="E32" s="246"/>
      <c r="F32" s="28" t="s">
        <v>138</v>
      </c>
      <c r="G32" s="49"/>
      <c r="H32" s="50"/>
      <c r="I32" s="51"/>
      <c r="J32" s="32">
        <v>1295</v>
      </c>
      <c r="K32" s="32">
        <v>1311</v>
      </c>
      <c r="L32" s="32">
        <v>1263</v>
      </c>
      <c r="M32" s="32">
        <v>1046</v>
      </c>
      <c r="N32" s="32">
        <v>1115</v>
      </c>
      <c r="O32" s="121">
        <v>985</v>
      </c>
      <c r="P32" s="121">
        <v>882</v>
      </c>
      <c r="Q32" s="121">
        <v>654</v>
      </c>
      <c r="R32" s="121">
        <v>486</v>
      </c>
      <c r="S32" s="121">
        <v>542</v>
      </c>
      <c r="T32" s="121">
        <v>420</v>
      </c>
      <c r="U32" s="33">
        <v>396</v>
      </c>
    </row>
    <row r="33" spans="3:21" ht="13.5" thickBot="1">
      <c r="C33" s="20"/>
      <c r="D33" s="52"/>
      <c r="E33" s="247"/>
      <c r="F33" s="53" t="s">
        <v>10</v>
      </c>
      <c r="G33" s="54"/>
      <c r="H33" s="55"/>
      <c r="I33" s="56"/>
      <c r="J33" s="57">
        <v>13</v>
      </c>
      <c r="K33" s="57">
        <v>15</v>
      </c>
      <c r="L33" s="57">
        <v>11</v>
      </c>
      <c r="M33" s="57">
        <v>9</v>
      </c>
      <c r="N33" s="57">
        <v>10</v>
      </c>
      <c r="O33" s="124">
        <v>7</v>
      </c>
      <c r="P33" s="124">
        <v>11</v>
      </c>
      <c r="Q33" s="124">
        <v>11</v>
      </c>
      <c r="R33" s="124">
        <v>36</v>
      </c>
      <c r="S33" s="124">
        <v>33</v>
      </c>
      <c r="T33" s="124">
        <v>22</v>
      </c>
      <c r="U33" s="58">
        <v>34</v>
      </c>
    </row>
    <row r="34" spans="3:21" ht="12.75">
      <c r="C34" s="20"/>
      <c r="D34" s="103"/>
      <c r="E34" s="104" t="s">
        <v>78</v>
      </c>
      <c r="F34" s="104"/>
      <c r="G34" s="104"/>
      <c r="H34" s="105"/>
      <c r="I34" s="106"/>
      <c r="J34" s="93">
        <v>4221</v>
      </c>
      <c r="K34" s="93">
        <v>4516</v>
      </c>
      <c r="L34" s="93">
        <v>4163</v>
      </c>
      <c r="M34" s="93">
        <v>4246</v>
      </c>
      <c r="N34" s="93">
        <v>5008</v>
      </c>
      <c r="O34" s="128">
        <v>5489</v>
      </c>
      <c r="P34" s="128">
        <v>4713</v>
      </c>
      <c r="Q34" s="128">
        <v>4750</v>
      </c>
      <c r="R34" s="128">
        <v>3499</v>
      </c>
      <c r="S34" s="128">
        <v>2851</v>
      </c>
      <c r="T34" s="128">
        <v>2631</v>
      </c>
      <c r="U34" s="94">
        <v>2176</v>
      </c>
    </row>
    <row r="35" spans="3:21" ht="12.75" customHeight="1">
      <c r="C35" s="20"/>
      <c r="D35" s="27"/>
      <c r="E35" s="245" t="s">
        <v>3</v>
      </c>
      <c r="F35" s="28" t="s">
        <v>4</v>
      </c>
      <c r="G35" s="29"/>
      <c r="H35" s="30"/>
      <c r="I35" s="31"/>
      <c r="J35" s="32">
        <v>2302</v>
      </c>
      <c r="K35" s="32">
        <v>2599</v>
      </c>
      <c r="L35" s="32">
        <v>2379</v>
      </c>
      <c r="M35" s="32">
        <v>2411</v>
      </c>
      <c r="N35" s="32">
        <v>2850</v>
      </c>
      <c r="O35" s="121">
        <v>3202</v>
      </c>
      <c r="P35" s="121">
        <v>2872</v>
      </c>
      <c r="Q35" s="121">
        <v>3099</v>
      </c>
      <c r="R35" s="121">
        <v>2383</v>
      </c>
      <c r="S35" s="121">
        <v>2020</v>
      </c>
      <c r="T35" s="121">
        <v>1858</v>
      </c>
      <c r="U35" s="33">
        <v>1518</v>
      </c>
    </row>
    <row r="36" spans="3:21" ht="12.75">
      <c r="C36" s="20"/>
      <c r="D36" s="27"/>
      <c r="E36" s="249"/>
      <c r="F36" s="28" t="s">
        <v>138</v>
      </c>
      <c r="G36" s="49"/>
      <c r="H36" s="50"/>
      <c r="I36" s="51"/>
      <c r="J36" s="32">
        <v>1919</v>
      </c>
      <c r="K36" s="32">
        <v>1917</v>
      </c>
      <c r="L36" s="32">
        <v>1784</v>
      </c>
      <c r="M36" s="32">
        <v>1835</v>
      </c>
      <c r="N36" s="32">
        <v>2158</v>
      </c>
      <c r="O36" s="121">
        <v>2287</v>
      </c>
      <c r="P36" s="121">
        <v>1841</v>
      </c>
      <c r="Q36" s="121">
        <v>1651</v>
      </c>
      <c r="R36" s="121">
        <v>1116</v>
      </c>
      <c r="S36" s="121">
        <v>831</v>
      </c>
      <c r="T36" s="121">
        <v>773</v>
      </c>
      <c r="U36" s="33">
        <v>658</v>
      </c>
    </row>
    <row r="37" spans="3:21" ht="13.5" thickBot="1">
      <c r="C37" s="20"/>
      <c r="D37" s="52"/>
      <c r="E37" s="250"/>
      <c r="F37" s="53" t="s">
        <v>10</v>
      </c>
      <c r="G37" s="54"/>
      <c r="H37" s="55"/>
      <c r="I37" s="56"/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58">
        <v>0</v>
      </c>
    </row>
    <row r="38" spans="3:21" ht="13.5" thickBot="1">
      <c r="C38" s="20"/>
      <c r="D38" s="98" t="s">
        <v>81</v>
      </c>
      <c r="E38" s="99"/>
      <c r="F38" s="99"/>
      <c r="G38" s="99"/>
      <c r="H38" s="99"/>
      <c r="I38" s="99"/>
      <c r="J38" s="107"/>
      <c r="K38" s="107"/>
      <c r="L38" s="107"/>
      <c r="M38" s="107"/>
      <c r="N38" s="108"/>
      <c r="O38" s="108"/>
      <c r="P38" s="108"/>
      <c r="Q38" s="108"/>
      <c r="R38" s="108"/>
      <c r="S38" s="108"/>
      <c r="T38" s="108"/>
      <c r="U38" s="108"/>
    </row>
    <row r="39" spans="3:21" ht="12.75">
      <c r="C39" s="20"/>
      <c r="D39" s="103"/>
      <c r="E39" s="104" t="s">
        <v>1</v>
      </c>
      <c r="F39" s="104"/>
      <c r="G39" s="104"/>
      <c r="H39" s="105"/>
      <c r="I39" s="106"/>
      <c r="J39" s="93">
        <v>5303</v>
      </c>
      <c r="K39" s="93">
        <v>5722</v>
      </c>
      <c r="L39" s="93">
        <v>6192</v>
      </c>
      <c r="M39" s="93">
        <v>6311</v>
      </c>
      <c r="N39" s="93">
        <v>5483</v>
      </c>
      <c r="O39" s="128">
        <v>5833</v>
      </c>
      <c r="P39" s="128">
        <v>5654</v>
      </c>
      <c r="Q39" s="128">
        <v>4187</v>
      </c>
      <c r="R39" s="128">
        <v>3517</v>
      </c>
      <c r="S39" s="128">
        <v>3207</v>
      </c>
      <c r="T39" s="128">
        <v>2327</v>
      </c>
      <c r="U39" s="178" t="s">
        <v>18</v>
      </c>
    </row>
    <row r="40" spans="3:21" ht="12.75">
      <c r="C40" s="20"/>
      <c r="D40" s="27"/>
      <c r="E40" s="254" t="s">
        <v>3</v>
      </c>
      <c r="F40" s="72" t="s">
        <v>4</v>
      </c>
      <c r="G40" s="29"/>
      <c r="H40" s="30"/>
      <c r="I40" s="31"/>
      <c r="J40" s="32">
        <v>3348</v>
      </c>
      <c r="K40" s="32">
        <v>3513</v>
      </c>
      <c r="L40" s="32">
        <v>3719</v>
      </c>
      <c r="M40" s="32">
        <v>3879</v>
      </c>
      <c r="N40" s="32">
        <v>3479</v>
      </c>
      <c r="O40" s="121">
        <v>3618</v>
      </c>
      <c r="P40" s="121">
        <v>3556</v>
      </c>
      <c r="Q40" s="121">
        <v>2731</v>
      </c>
      <c r="R40" s="121">
        <v>2269</v>
      </c>
      <c r="S40" s="121">
        <v>2242</v>
      </c>
      <c r="T40" s="121">
        <v>1592</v>
      </c>
      <c r="U40" s="179" t="s">
        <v>18</v>
      </c>
    </row>
    <row r="41" spans="3:21" ht="12.75">
      <c r="C41" s="20"/>
      <c r="D41" s="27"/>
      <c r="E41" s="246"/>
      <c r="F41" s="28" t="s">
        <v>138</v>
      </c>
      <c r="G41" s="49"/>
      <c r="H41" s="50"/>
      <c r="I41" s="51"/>
      <c r="J41" s="32">
        <v>1939</v>
      </c>
      <c r="K41" s="32">
        <v>2198</v>
      </c>
      <c r="L41" s="32">
        <v>2458</v>
      </c>
      <c r="M41" s="32">
        <v>2421</v>
      </c>
      <c r="N41" s="32">
        <v>1996</v>
      </c>
      <c r="O41" s="121">
        <v>2206</v>
      </c>
      <c r="P41" s="121">
        <v>2092</v>
      </c>
      <c r="Q41" s="121">
        <v>1447</v>
      </c>
      <c r="R41" s="121">
        <v>1240</v>
      </c>
      <c r="S41" s="121">
        <v>949</v>
      </c>
      <c r="T41" s="121">
        <v>718</v>
      </c>
      <c r="U41" s="179" t="s">
        <v>18</v>
      </c>
    </row>
    <row r="42" spans="3:21" ht="13.5" thickBot="1">
      <c r="C42" s="20"/>
      <c r="D42" s="52"/>
      <c r="E42" s="247"/>
      <c r="F42" s="53" t="s">
        <v>10</v>
      </c>
      <c r="G42" s="54"/>
      <c r="H42" s="55"/>
      <c r="I42" s="56"/>
      <c r="J42" s="57">
        <v>16</v>
      </c>
      <c r="K42" s="57">
        <v>11</v>
      </c>
      <c r="L42" s="57">
        <v>15</v>
      </c>
      <c r="M42" s="57">
        <v>11</v>
      </c>
      <c r="N42" s="57">
        <v>8</v>
      </c>
      <c r="O42" s="124">
        <v>9</v>
      </c>
      <c r="P42" s="124">
        <v>6</v>
      </c>
      <c r="Q42" s="124">
        <v>9</v>
      </c>
      <c r="R42" s="124">
        <v>8</v>
      </c>
      <c r="S42" s="124">
        <v>16</v>
      </c>
      <c r="T42" s="124">
        <v>17</v>
      </c>
      <c r="U42" s="182" t="s">
        <v>18</v>
      </c>
    </row>
    <row r="43" spans="3:21" ht="12.75">
      <c r="C43" s="20"/>
      <c r="D43" s="103"/>
      <c r="E43" s="104" t="s">
        <v>89</v>
      </c>
      <c r="F43" s="104"/>
      <c r="G43" s="104"/>
      <c r="H43" s="105"/>
      <c r="I43" s="106"/>
      <c r="J43" s="93">
        <v>3197</v>
      </c>
      <c r="K43" s="93">
        <v>3544</v>
      </c>
      <c r="L43" s="93">
        <v>3416</v>
      </c>
      <c r="M43" s="93">
        <v>3386</v>
      </c>
      <c r="N43" s="93">
        <v>3074</v>
      </c>
      <c r="O43" s="128">
        <v>3049</v>
      </c>
      <c r="P43" s="128">
        <v>2673</v>
      </c>
      <c r="Q43" s="128">
        <v>1675</v>
      </c>
      <c r="R43" s="128">
        <v>1394</v>
      </c>
      <c r="S43" s="128">
        <v>1285</v>
      </c>
      <c r="T43" s="128">
        <v>1016</v>
      </c>
      <c r="U43" s="178" t="s">
        <v>18</v>
      </c>
    </row>
    <row r="44" spans="3:21" ht="12.75">
      <c r="C44" s="20"/>
      <c r="D44" s="27"/>
      <c r="E44" s="254" t="s">
        <v>3</v>
      </c>
      <c r="F44" s="72" t="s">
        <v>4</v>
      </c>
      <c r="G44" s="29"/>
      <c r="H44" s="30"/>
      <c r="I44" s="31"/>
      <c r="J44" s="32">
        <v>2318</v>
      </c>
      <c r="K44" s="32">
        <v>2486</v>
      </c>
      <c r="L44" s="32">
        <v>2404</v>
      </c>
      <c r="M44" s="32">
        <v>2409</v>
      </c>
      <c r="N44" s="32">
        <v>2290</v>
      </c>
      <c r="O44" s="121">
        <v>2261</v>
      </c>
      <c r="P44" s="121">
        <v>2036</v>
      </c>
      <c r="Q44" s="121">
        <v>1329</v>
      </c>
      <c r="R44" s="121">
        <v>1120</v>
      </c>
      <c r="S44" s="121">
        <v>1068</v>
      </c>
      <c r="T44" s="121">
        <v>796</v>
      </c>
      <c r="U44" s="179" t="s">
        <v>18</v>
      </c>
    </row>
    <row r="45" spans="3:21" ht="12.75">
      <c r="C45" s="20"/>
      <c r="D45" s="27"/>
      <c r="E45" s="246"/>
      <c r="F45" s="28" t="s">
        <v>138</v>
      </c>
      <c r="G45" s="49"/>
      <c r="H45" s="50"/>
      <c r="I45" s="51"/>
      <c r="J45" s="32">
        <v>863</v>
      </c>
      <c r="K45" s="32">
        <v>1047</v>
      </c>
      <c r="L45" s="32">
        <v>997</v>
      </c>
      <c r="M45" s="32">
        <v>966</v>
      </c>
      <c r="N45" s="32">
        <v>776</v>
      </c>
      <c r="O45" s="121">
        <v>779</v>
      </c>
      <c r="P45" s="121">
        <v>631</v>
      </c>
      <c r="Q45" s="121">
        <v>337</v>
      </c>
      <c r="R45" s="121">
        <v>266</v>
      </c>
      <c r="S45" s="121">
        <v>201</v>
      </c>
      <c r="T45" s="121">
        <v>203</v>
      </c>
      <c r="U45" s="179" t="s">
        <v>18</v>
      </c>
    </row>
    <row r="46" spans="3:21" ht="13.5" thickBot="1">
      <c r="C46" s="20"/>
      <c r="D46" s="52"/>
      <c r="E46" s="247"/>
      <c r="F46" s="53" t="s">
        <v>10</v>
      </c>
      <c r="G46" s="54"/>
      <c r="H46" s="55"/>
      <c r="I46" s="56"/>
      <c r="J46" s="57">
        <v>16</v>
      </c>
      <c r="K46" s="57">
        <v>11</v>
      </c>
      <c r="L46" s="57">
        <v>15</v>
      </c>
      <c r="M46" s="57">
        <v>11</v>
      </c>
      <c r="N46" s="57">
        <v>8</v>
      </c>
      <c r="O46" s="124">
        <v>9</v>
      </c>
      <c r="P46" s="124">
        <v>6</v>
      </c>
      <c r="Q46" s="124">
        <v>9</v>
      </c>
      <c r="R46" s="124">
        <v>8</v>
      </c>
      <c r="S46" s="124">
        <v>16</v>
      </c>
      <c r="T46" s="124">
        <v>17</v>
      </c>
      <c r="U46" s="182" t="s">
        <v>18</v>
      </c>
    </row>
    <row r="47" spans="3:21" ht="12.75">
      <c r="C47" s="20"/>
      <c r="D47" s="103"/>
      <c r="E47" s="104" t="s">
        <v>78</v>
      </c>
      <c r="F47" s="104"/>
      <c r="G47" s="104"/>
      <c r="H47" s="105"/>
      <c r="I47" s="106"/>
      <c r="J47" s="93">
        <v>2106</v>
      </c>
      <c r="K47" s="93">
        <v>2178</v>
      </c>
      <c r="L47" s="93">
        <v>2776</v>
      </c>
      <c r="M47" s="93">
        <v>2925</v>
      </c>
      <c r="N47" s="93">
        <v>2409</v>
      </c>
      <c r="O47" s="128">
        <v>2784</v>
      </c>
      <c r="P47" s="128">
        <v>2981</v>
      </c>
      <c r="Q47" s="128">
        <v>2512</v>
      </c>
      <c r="R47" s="128">
        <v>2123</v>
      </c>
      <c r="S47" s="128">
        <v>1922</v>
      </c>
      <c r="T47" s="128">
        <v>1311</v>
      </c>
      <c r="U47" s="178" t="s">
        <v>18</v>
      </c>
    </row>
    <row r="48" spans="3:21" ht="12.75">
      <c r="C48" s="20"/>
      <c r="D48" s="27"/>
      <c r="E48" s="254" t="s">
        <v>3</v>
      </c>
      <c r="F48" s="72" t="s">
        <v>4</v>
      </c>
      <c r="G48" s="29"/>
      <c r="H48" s="30"/>
      <c r="I48" s="31"/>
      <c r="J48" s="32">
        <v>1030</v>
      </c>
      <c r="K48" s="32">
        <v>1027</v>
      </c>
      <c r="L48" s="32">
        <v>1315</v>
      </c>
      <c r="M48" s="32">
        <v>1470</v>
      </c>
      <c r="N48" s="32">
        <v>1189</v>
      </c>
      <c r="O48" s="121">
        <v>1357</v>
      </c>
      <c r="P48" s="121">
        <v>1520</v>
      </c>
      <c r="Q48" s="121">
        <v>1402</v>
      </c>
      <c r="R48" s="121">
        <v>1149</v>
      </c>
      <c r="S48" s="121">
        <v>1174</v>
      </c>
      <c r="T48" s="121">
        <v>796</v>
      </c>
      <c r="U48" s="179" t="s">
        <v>18</v>
      </c>
    </row>
    <row r="49" spans="3:21" ht="12.75">
      <c r="C49" s="20"/>
      <c r="D49" s="27"/>
      <c r="E49" s="246"/>
      <c r="F49" s="28" t="s">
        <v>138</v>
      </c>
      <c r="G49" s="49"/>
      <c r="H49" s="50"/>
      <c r="I49" s="51"/>
      <c r="J49" s="32">
        <v>1076</v>
      </c>
      <c r="K49" s="32">
        <v>1151</v>
      </c>
      <c r="L49" s="32">
        <v>1461</v>
      </c>
      <c r="M49" s="32">
        <v>1455</v>
      </c>
      <c r="N49" s="32">
        <v>1220</v>
      </c>
      <c r="O49" s="121">
        <v>1427</v>
      </c>
      <c r="P49" s="121">
        <v>1461</v>
      </c>
      <c r="Q49" s="121">
        <v>1110</v>
      </c>
      <c r="R49" s="121">
        <v>974</v>
      </c>
      <c r="S49" s="121">
        <v>748</v>
      </c>
      <c r="T49" s="121">
        <v>515</v>
      </c>
      <c r="U49" s="179" t="s">
        <v>18</v>
      </c>
    </row>
    <row r="50" spans="3:21" ht="13.5" thickBot="1">
      <c r="C50" s="20"/>
      <c r="D50" s="52"/>
      <c r="E50" s="247"/>
      <c r="F50" s="53" t="s">
        <v>10</v>
      </c>
      <c r="G50" s="54"/>
      <c r="H50" s="55"/>
      <c r="I50" s="56"/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82" t="s">
        <v>18</v>
      </c>
    </row>
    <row r="51" spans="4:21" ht="13.5">
      <c r="D51" s="70"/>
      <c r="E51" s="71"/>
      <c r="F51" s="71"/>
      <c r="G51" s="71"/>
      <c r="H51" s="7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59" t="s">
        <v>134</v>
      </c>
    </row>
  </sheetData>
  <sheetProtection/>
  <mergeCells count="22">
    <mergeCell ref="U7:U10"/>
    <mergeCell ref="K7:K10"/>
    <mergeCell ref="L7:L10"/>
    <mergeCell ref="M7:M10"/>
    <mergeCell ref="O7:O10"/>
    <mergeCell ref="P7:P10"/>
    <mergeCell ref="Q7:Q10"/>
    <mergeCell ref="T7:T10"/>
    <mergeCell ref="E27:E29"/>
    <mergeCell ref="J7:J10"/>
    <mergeCell ref="D7:I11"/>
    <mergeCell ref="N7:N10"/>
    <mergeCell ref="E31:E33"/>
    <mergeCell ref="R7:R10"/>
    <mergeCell ref="S7:S10"/>
    <mergeCell ref="E48:E50"/>
    <mergeCell ref="E18:E20"/>
    <mergeCell ref="E22:E24"/>
    <mergeCell ref="E14:E16"/>
    <mergeCell ref="E44:E46"/>
    <mergeCell ref="E35:E37"/>
    <mergeCell ref="E40:E42"/>
  </mergeCells>
  <conditionalFormatting sqref="U5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3:U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96</v>
      </c>
      <c r="E4" s="64"/>
      <c r="F4" s="64"/>
      <c r="G4" s="64"/>
      <c r="H4" s="14" t="s">
        <v>91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18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19"/>
      <c r="U11" s="19"/>
    </row>
    <row r="12" spans="3:21" ht="1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65"/>
      <c r="K12" s="165"/>
      <c r="L12" s="165"/>
      <c r="M12" s="165"/>
      <c r="N12" s="165"/>
      <c r="O12" s="185"/>
      <c r="P12" s="186"/>
      <c r="Q12" s="165"/>
      <c r="R12" s="165"/>
      <c r="S12" s="165"/>
      <c r="T12" s="165"/>
      <c r="U12" s="166"/>
    </row>
    <row r="13" spans="3:21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43621</v>
      </c>
      <c r="K13" s="82">
        <v>45083</v>
      </c>
      <c r="L13" s="139">
        <v>45255</v>
      </c>
      <c r="M13" s="82">
        <v>43240</v>
      </c>
      <c r="N13" s="136">
        <v>43493</v>
      </c>
      <c r="O13" s="136">
        <v>45059</v>
      </c>
      <c r="P13" s="139">
        <v>44520</v>
      </c>
      <c r="Q13" s="139">
        <v>43207</v>
      </c>
      <c r="R13" s="139">
        <v>36482</v>
      </c>
      <c r="S13" s="139">
        <v>30166</v>
      </c>
      <c r="T13" s="139">
        <v>26483</v>
      </c>
      <c r="U13" s="83">
        <v>22758</v>
      </c>
    </row>
    <row r="14" spans="3:21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6848</v>
      </c>
      <c r="K14" s="149">
        <v>6888</v>
      </c>
      <c r="L14" s="150">
        <v>6728</v>
      </c>
      <c r="M14" s="149">
        <v>6251</v>
      </c>
      <c r="N14" s="151">
        <v>5972</v>
      </c>
      <c r="O14" s="151">
        <v>5754</v>
      </c>
      <c r="P14" s="150">
        <v>5475</v>
      </c>
      <c r="Q14" s="150">
        <v>5127</v>
      </c>
      <c r="R14" s="150">
        <v>4501</v>
      </c>
      <c r="S14" s="150">
        <v>3956</v>
      </c>
      <c r="T14" s="150">
        <v>3457</v>
      </c>
      <c r="U14" s="152">
        <v>3004</v>
      </c>
    </row>
    <row r="15" spans="3:21" ht="13.5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6848</v>
      </c>
      <c r="K15" s="32">
        <v>6888</v>
      </c>
      <c r="L15" s="121">
        <v>6728</v>
      </c>
      <c r="M15" s="32">
        <v>6251</v>
      </c>
      <c r="N15" s="137">
        <v>5972</v>
      </c>
      <c r="O15" s="137">
        <v>5754</v>
      </c>
      <c r="P15" s="121">
        <v>5475</v>
      </c>
      <c r="Q15" s="121">
        <v>5127</v>
      </c>
      <c r="R15" s="121">
        <v>4501</v>
      </c>
      <c r="S15" s="121">
        <v>3956</v>
      </c>
      <c r="T15" s="121">
        <v>3457</v>
      </c>
      <c r="U15" s="33">
        <v>3004</v>
      </c>
    </row>
    <row r="16" spans="3:21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3708</v>
      </c>
      <c r="K16" s="93">
        <v>3974</v>
      </c>
      <c r="L16" s="128">
        <v>4093</v>
      </c>
      <c r="M16" s="93">
        <v>3937</v>
      </c>
      <c r="N16" s="130">
        <v>4082</v>
      </c>
      <c r="O16" s="130">
        <v>4389</v>
      </c>
      <c r="P16" s="128">
        <v>4323</v>
      </c>
      <c r="Q16" s="128">
        <v>4350</v>
      </c>
      <c r="R16" s="128">
        <v>3953</v>
      </c>
      <c r="S16" s="128">
        <v>3282</v>
      </c>
      <c r="T16" s="128">
        <v>3056</v>
      </c>
      <c r="U16" s="94">
        <v>2771</v>
      </c>
    </row>
    <row r="17" spans="3:21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3708</v>
      </c>
      <c r="K17" s="57">
        <v>3974</v>
      </c>
      <c r="L17" s="124">
        <v>4093</v>
      </c>
      <c r="M17" s="57">
        <v>3937</v>
      </c>
      <c r="N17" s="138">
        <v>4082</v>
      </c>
      <c r="O17" s="138">
        <v>4389</v>
      </c>
      <c r="P17" s="124">
        <v>4323</v>
      </c>
      <c r="Q17" s="124">
        <v>4350</v>
      </c>
      <c r="R17" s="124">
        <v>3953</v>
      </c>
      <c r="S17" s="124">
        <v>3282</v>
      </c>
      <c r="T17" s="124">
        <v>3056</v>
      </c>
      <c r="U17" s="58">
        <v>2771</v>
      </c>
    </row>
    <row r="18" spans="3:21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5404</v>
      </c>
      <c r="K18" s="93">
        <v>5552</v>
      </c>
      <c r="L18" s="128">
        <v>5616</v>
      </c>
      <c r="M18" s="93">
        <v>5456</v>
      </c>
      <c r="N18" s="130">
        <v>5542</v>
      </c>
      <c r="O18" s="130">
        <v>5787</v>
      </c>
      <c r="P18" s="128">
        <v>5544</v>
      </c>
      <c r="Q18" s="128">
        <v>5389</v>
      </c>
      <c r="R18" s="128">
        <v>4491</v>
      </c>
      <c r="S18" s="128">
        <v>3807</v>
      </c>
      <c r="T18" s="128">
        <v>3330</v>
      </c>
      <c r="U18" s="94">
        <v>2868</v>
      </c>
    </row>
    <row r="19" spans="3:21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3098</v>
      </c>
      <c r="K19" s="32">
        <v>3120</v>
      </c>
      <c r="L19" s="121">
        <v>3131</v>
      </c>
      <c r="M19" s="32">
        <v>3026</v>
      </c>
      <c r="N19" s="137">
        <v>3179</v>
      </c>
      <c r="O19" s="137">
        <v>3216</v>
      </c>
      <c r="P19" s="121">
        <v>3005</v>
      </c>
      <c r="Q19" s="121">
        <v>2865</v>
      </c>
      <c r="R19" s="121">
        <v>2479</v>
      </c>
      <c r="S19" s="121">
        <v>2174</v>
      </c>
      <c r="T19" s="121">
        <v>1966</v>
      </c>
      <c r="U19" s="33">
        <v>1704</v>
      </c>
    </row>
    <row r="20" spans="3:21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2306</v>
      </c>
      <c r="K20" s="57">
        <v>2432</v>
      </c>
      <c r="L20" s="124">
        <v>2485</v>
      </c>
      <c r="M20" s="57">
        <v>2430</v>
      </c>
      <c r="N20" s="138">
        <v>2363</v>
      </c>
      <c r="O20" s="138">
        <v>2571</v>
      </c>
      <c r="P20" s="124">
        <v>2539</v>
      </c>
      <c r="Q20" s="124">
        <v>2524</v>
      </c>
      <c r="R20" s="124">
        <v>2012</v>
      </c>
      <c r="S20" s="124">
        <v>1633</v>
      </c>
      <c r="T20" s="124">
        <v>1364</v>
      </c>
      <c r="U20" s="58">
        <v>1164</v>
      </c>
    </row>
    <row r="21" spans="3:21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5395</v>
      </c>
      <c r="K21" s="93">
        <v>5500</v>
      </c>
      <c r="L21" s="128">
        <v>5586</v>
      </c>
      <c r="M21" s="93">
        <v>5113</v>
      </c>
      <c r="N21" s="130">
        <v>5258</v>
      </c>
      <c r="O21" s="130">
        <v>5329</v>
      </c>
      <c r="P21" s="128">
        <v>5184</v>
      </c>
      <c r="Q21" s="128">
        <v>5062</v>
      </c>
      <c r="R21" s="128">
        <v>3950</v>
      </c>
      <c r="S21" s="128">
        <v>3270</v>
      </c>
      <c r="T21" s="128">
        <v>2728</v>
      </c>
      <c r="U21" s="94">
        <v>2305</v>
      </c>
    </row>
    <row r="22" spans="3:21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1382</v>
      </c>
      <c r="K22" s="32">
        <v>1416</v>
      </c>
      <c r="L22" s="121">
        <v>1438</v>
      </c>
      <c r="M22" s="32">
        <v>1197</v>
      </c>
      <c r="N22" s="137">
        <v>1324</v>
      </c>
      <c r="O22" s="137">
        <v>1302</v>
      </c>
      <c r="P22" s="121">
        <v>1236</v>
      </c>
      <c r="Q22" s="121">
        <v>1179</v>
      </c>
      <c r="R22" s="121">
        <v>898</v>
      </c>
      <c r="S22" s="121">
        <v>671</v>
      </c>
      <c r="T22" s="121">
        <v>548</v>
      </c>
      <c r="U22" s="33">
        <v>450</v>
      </c>
    </row>
    <row r="23" spans="3:21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4013</v>
      </c>
      <c r="K23" s="57">
        <v>4084</v>
      </c>
      <c r="L23" s="124">
        <v>4148</v>
      </c>
      <c r="M23" s="57">
        <v>3916</v>
      </c>
      <c r="N23" s="138">
        <v>3934</v>
      </c>
      <c r="O23" s="138">
        <v>4027</v>
      </c>
      <c r="P23" s="124">
        <v>3948</v>
      </c>
      <c r="Q23" s="124">
        <v>3883</v>
      </c>
      <c r="R23" s="124">
        <v>3052</v>
      </c>
      <c r="S23" s="124">
        <v>2599</v>
      </c>
      <c r="T23" s="124">
        <v>2180</v>
      </c>
      <c r="U23" s="58">
        <v>1855</v>
      </c>
    </row>
    <row r="24" spans="3:21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5001</v>
      </c>
      <c r="K24" s="93">
        <v>4958</v>
      </c>
      <c r="L24" s="128">
        <v>5128</v>
      </c>
      <c r="M24" s="93">
        <v>4782</v>
      </c>
      <c r="N24" s="130">
        <v>4998</v>
      </c>
      <c r="O24" s="130">
        <v>5293</v>
      </c>
      <c r="P24" s="128">
        <v>5326</v>
      </c>
      <c r="Q24" s="128">
        <v>5193</v>
      </c>
      <c r="R24" s="128">
        <v>4529</v>
      </c>
      <c r="S24" s="128">
        <v>3576</v>
      </c>
      <c r="T24" s="128">
        <v>3139</v>
      </c>
      <c r="U24" s="94">
        <v>2728</v>
      </c>
    </row>
    <row r="25" spans="3:21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1650</v>
      </c>
      <c r="K25" s="32">
        <v>1733</v>
      </c>
      <c r="L25" s="121">
        <v>1960</v>
      </c>
      <c r="M25" s="32">
        <v>1630</v>
      </c>
      <c r="N25" s="137">
        <v>1660</v>
      </c>
      <c r="O25" s="137">
        <v>1681</v>
      </c>
      <c r="P25" s="121">
        <v>1940</v>
      </c>
      <c r="Q25" s="121">
        <v>1878</v>
      </c>
      <c r="R25" s="121">
        <v>1504</v>
      </c>
      <c r="S25" s="121">
        <v>1146</v>
      </c>
      <c r="T25" s="121">
        <v>959</v>
      </c>
      <c r="U25" s="33">
        <v>781</v>
      </c>
    </row>
    <row r="26" spans="3:21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1802</v>
      </c>
      <c r="K26" s="32">
        <v>1793</v>
      </c>
      <c r="L26" s="121">
        <v>1877</v>
      </c>
      <c r="M26" s="32">
        <v>1822</v>
      </c>
      <c r="N26" s="137">
        <v>2021</v>
      </c>
      <c r="O26" s="137">
        <v>2239</v>
      </c>
      <c r="P26" s="121">
        <v>2198</v>
      </c>
      <c r="Q26" s="121">
        <v>1932</v>
      </c>
      <c r="R26" s="121">
        <v>1772</v>
      </c>
      <c r="S26" s="121">
        <v>1356</v>
      </c>
      <c r="T26" s="121">
        <v>1224</v>
      </c>
      <c r="U26" s="33">
        <v>1120</v>
      </c>
    </row>
    <row r="27" spans="3:21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1549</v>
      </c>
      <c r="K27" s="57">
        <v>1432</v>
      </c>
      <c r="L27" s="124">
        <v>1291</v>
      </c>
      <c r="M27" s="57">
        <v>1330</v>
      </c>
      <c r="N27" s="138">
        <v>1317</v>
      </c>
      <c r="O27" s="138">
        <v>1373</v>
      </c>
      <c r="P27" s="124">
        <v>1188</v>
      </c>
      <c r="Q27" s="124">
        <v>1383</v>
      </c>
      <c r="R27" s="124">
        <v>1253</v>
      </c>
      <c r="S27" s="124">
        <v>1074</v>
      </c>
      <c r="T27" s="124">
        <v>956</v>
      </c>
      <c r="U27" s="58">
        <v>827</v>
      </c>
    </row>
    <row r="28" spans="3:21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7235</v>
      </c>
      <c r="K28" s="93">
        <v>7709</v>
      </c>
      <c r="L28" s="128">
        <v>7550</v>
      </c>
      <c r="M28" s="93">
        <v>7183</v>
      </c>
      <c r="N28" s="130">
        <v>6826</v>
      </c>
      <c r="O28" s="130">
        <v>6887</v>
      </c>
      <c r="P28" s="128">
        <v>6706</v>
      </c>
      <c r="Q28" s="128">
        <v>6521</v>
      </c>
      <c r="R28" s="128">
        <v>5616</v>
      </c>
      <c r="S28" s="128">
        <v>4758</v>
      </c>
      <c r="T28" s="128">
        <v>4163</v>
      </c>
      <c r="U28" s="94">
        <v>3379</v>
      </c>
    </row>
    <row r="29" spans="3:21" ht="12.75">
      <c r="C29" s="20"/>
      <c r="D29" s="85"/>
      <c r="E29" s="86"/>
      <c r="F29" s="86" t="s">
        <v>136</v>
      </c>
      <c r="G29" s="86"/>
      <c r="H29" s="87" t="s">
        <v>87</v>
      </c>
      <c r="I29" s="88"/>
      <c r="J29" s="32">
        <v>2097</v>
      </c>
      <c r="K29" s="32">
        <v>2267</v>
      </c>
      <c r="L29" s="121">
        <v>2129</v>
      </c>
      <c r="M29" s="32">
        <v>1995</v>
      </c>
      <c r="N29" s="137">
        <v>2040</v>
      </c>
      <c r="O29" s="137">
        <v>2184</v>
      </c>
      <c r="P29" s="121">
        <v>2264</v>
      </c>
      <c r="Q29" s="121">
        <v>2258</v>
      </c>
      <c r="R29" s="121">
        <v>1961</v>
      </c>
      <c r="S29" s="121">
        <v>1624</v>
      </c>
      <c r="T29" s="121">
        <v>1431</v>
      </c>
      <c r="U29" s="33">
        <v>1171</v>
      </c>
    </row>
    <row r="30" spans="3:21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5138</v>
      </c>
      <c r="K30" s="57">
        <v>5442</v>
      </c>
      <c r="L30" s="124">
        <v>5421</v>
      </c>
      <c r="M30" s="57">
        <v>5188</v>
      </c>
      <c r="N30" s="138">
        <v>4786</v>
      </c>
      <c r="O30" s="138">
        <v>4703</v>
      </c>
      <c r="P30" s="124">
        <v>4442</v>
      </c>
      <c r="Q30" s="124">
        <v>4263</v>
      </c>
      <c r="R30" s="124">
        <v>3655</v>
      </c>
      <c r="S30" s="124">
        <v>3134</v>
      </c>
      <c r="T30" s="124">
        <v>2732</v>
      </c>
      <c r="U30" s="58">
        <v>2208</v>
      </c>
    </row>
    <row r="31" spans="3:21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5154</v>
      </c>
      <c r="K31" s="93">
        <v>5328</v>
      </c>
      <c r="L31" s="128">
        <v>5330</v>
      </c>
      <c r="M31" s="93">
        <v>5302</v>
      </c>
      <c r="N31" s="130">
        <v>5617</v>
      </c>
      <c r="O31" s="130">
        <v>6069</v>
      </c>
      <c r="P31" s="128">
        <v>6125</v>
      </c>
      <c r="Q31" s="128">
        <v>5801</v>
      </c>
      <c r="R31" s="128">
        <v>4499</v>
      </c>
      <c r="S31" s="128">
        <v>3690</v>
      </c>
      <c r="T31" s="128">
        <v>3179</v>
      </c>
      <c r="U31" s="94">
        <v>2638</v>
      </c>
    </row>
    <row r="32" spans="3:21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2464</v>
      </c>
      <c r="K32" s="32">
        <v>2635</v>
      </c>
      <c r="L32" s="121">
        <v>2764</v>
      </c>
      <c r="M32" s="32">
        <v>2832</v>
      </c>
      <c r="N32" s="137">
        <v>3010</v>
      </c>
      <c r="O32" s="137">
        <v>3355</v>
      </c>
      <c r="P32" s="121">
        <v>3492</v>
      </c>
      <c r="Q32" s="121">
        <v>3375</v>
      </c>
      <c r="R32" s="121">
        <v>2635</v>
      </c>
      <c r="S32" s="121">
        <v>2245</v>
      </c>
      <c r="T32" s="121">
        <v>1897</v>
      </c>
      <c r="U32" s="33">
        <v>1518</v>
      </c>
    </row>
    <row r="33" spans="3:21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2690</v>
      </c>
      <c r="K33" s="57">
        <v>2693</v>
      </c>
      <c r="L33" s="124">
        <v>2566</v>
      </c>
      <c r="M33" s="57">
        <v>2470</v>
      </c>
      <c r="N33" s="138">
        <v>2607</v>
      </c>
      <c r="O33" s="138">
        <v>2714</v>
      </c>
      <c r="P33" s="124">
        <v>2633</v>
      </c>
      <c r="Q33" s="124">
        <v>2426</v>
      </c>
      <c r="R33" s="124">
        <v>1864</v>
      </c>
      <c r="S33" s="124">
        <v>1445</v>
      </c>
      <c r="T33" s="124">
        <v>1282</v>
      </c>
      <c r="U33" s="58">
        <v>1120</v>
      </c>
    </row>
    <row r="34" spans="3:21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4876</v>
      </c>
      <c r="K34" s="93">
        <v>5174</v>
      </c>
      <c r="L34" s="128">
        <v>5224</v>
      </c>
      <c r="M34" s="93">
        <v>5216</v>
      </c>
      <c r="N34" s="130">
        <v>5198</v>
      </c>
      <c r="O34" s="130">
        <v>5551</v>
      </c>
      <c r="P34" s="128">
        <v>5837</v>
      </c>
      <c r="Q34" s="128">
        <v>5764</v>
      </c>
      <c r="R34" s="128">
        <v>4943</v>
      </c>
      <c r="S34" s="128">
        <v>3827</v>
      </c>
      <c r="T34" s="128">
        <v>3431</v>
      </c>
      <c r="U34" s="94">
        <v>3065</v>
      </c>
    </row>
    <row r="35" spans="3:21" ht="13.5" thickBot="1">
      <c r="C35" s="20"/>
      <c r="D35" s="85"/>
      <c r="E35" s="86"/>
      <c r="F35" s="86" t="s">
        <v>54</v>
      </c>
      <c r="G35" s="86"/>
      <c r="H35" s="87" t="s">
        <v>55</v>
      </c>
      <c r="I35" s="88"/>
      <c r="J35" s="57">
        <v>4876</v>
      </c>
      <c r="K35" s="57">
        <v>5174</v>
      </c>
      <c r="L35" s="124">
        <v>5224</v>
      </c>
      <c r="M35" s="57">
        <v>5216</v>
      </c>
      <c r="N35" s="138">
        <v>5198</v>
      </c>
      <c r="O35" s="138">
        <v>5551</v>
      </c>
      <c r="P35" s="124">
        <v>5837</v>
      </c>
      <c r="Q35" s="124">
        <v>5764</v>
      </c>
      <c r="R35" s="124">
        <v>4943</v>
      </c>
      <c r="S35" s="124">
        <v>3827</v>
      </c>
      <c r="T35" s="124">
        <v>3431</v>
      </c>
      <c r="U35" s="58">
        <v>3065</v>
      </c>
    </row>
    <row r="36" spans="3:21" ht="13.5" customHeight="1" thickBot="1">
      <c r="C36" s="143"/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7"/>
      <c r="U36" s="168"/>
    </row>
    <row r="37" spans="4:21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21538</v>
      </c>
      <c r="K37" s="82">
        <v>21498</v>
      </c>
      <c r="L37" s="139">
        <v>21419</v>
      </c>
      <c r="M37" s="82">
        <v>20722</v>
      </c>
      <c r="N37" s="136">
        <v>20232</v>
      </c>
      <c r="O37" s="136">
        <v>19847</v>
      </c>
      <c r="P37" s="139">
        <v>19699</v>
      </c>
      <c r="Q37" s="139">
        <v>19259</v>
      </c>
      <c r="R37" s="139">
        <v>16843</v>
      </c>
      <c r="S37" s="139">
        <v>14357</v>
      </c>
      <c r="T37" s="139">
        <v>12962</v>
      </c>
      <c r="U37" s="83">
        <v>11367</v>
      </c>
    </row>
    <row r="38" spans="4:21" ht="12.75" customHeight="1" thickTop="1">
      <c r="D38" s="21"/>
      <c r="E38" s="22" t="s">
        <v>14</v>
      </c>
      <c r="F38" s="22"/>
      <c r="G38" s="22"/>
      <c r="H38" s="23" t="s">
        <v>15</v>
      </c>
      <c r="I38" s="84"/>
      <c r="J38" s="149">
        <v>2859</v>
      </c>
      <c r="K38" s="149">
        <v>2774</v>
      </c>
      <c r="L38" s="150">
        <v>2809</v>
      </c>
      <c r="M38" s="149">
        <v>2609</v>
      </c>
      <c r="N38" s="151">
        <v>2430</v>
      </c>
      <c r="O38" s="151">
        <v>2261</v>
      </c>
      <c r="P38" s="150">
        <v>2103</v>
      </c>
      <c r="Q38" s="150">
        <v>1894</v>
      </c>
      <c r="R38" s="150">
        <v>1674</v>
      </c>
      <c r="S38" s="150">
        <v>1519</v>
      </c>
      <c r="T38" s="150">
        <v>1331</v>
      </c>
      <c r="U38" s="152">
        <v>1110</v>
      </c>
    </row>
    <row r="39" spans="4:21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2859</v>
      </c>
      <c r="K39" s="32">
        <v>2774</v>
      </c>
      <c r="L39" s="121">
        <v>2809</v>
      </c>
      <c r="M39" s="32">
        <v>2609</v>
      </c>
      <c r="N39" s="137">
        <v>2430</v>
      </c>
      <c r="O39" s="137">
        <v>2261</v>
      </c>
      <c r="P39" s="121">
        <v>2103</v>
      </c>
      <c r="Q39" s="121">
        <v>1894</v>
      </c>
      <c r="R39" s="121">
        <v>1674</v>
      </c>
      <c r="S39" s="121">
        <v>1519</v>
      </c>
      <c r="T39" s="121">
        <v>1331</v>
      </c>
      <c r="U39" s="33">
        <v>1110</v>
      </c>
    </row>
    <row r="40" spans="4:21" ht="12.75">
      <c r="D40" s="89"/>
      <c r="E40" s="90" t="s">
        <v>19</v>
      </c>
      <c r="F40" s="90"/>
      <c r="G40" s="90"/>
      <c r="H40" s="91" t="s">
        <v>20</v>
      </c>
      <c r="I40" s="92"/>
      <c r="J40" s="93">
        <v>1914</v>
      </c>
      <c r="K40" s="93">
        <v>2042</v>
      </c>
      <c r="L40" s="128">
        <v>2101</v>
      </c>
      <c r="M40" s="93">
        <v>2026</v>
      </c>
      <c r="N40" s="130">
        <v>2143</v>
      </c>
      <c r="O40" s="130">
        <v>2091</v>
      </c>
      <c r="P40" s="128">
        <v>1964</v>
      </c>
      <c r="Q40" s="128">
        <v>1945</v>
      </c>
      <c r="R40" s="128">
        <v>1788</v>
      </c>
      <c r="S40" s="128">
        <v>1544</v>
      </c>
      <c r="T40" s="128">
        <v>1422</v>
      </c>
      <c r="U40" s="94">
        <v>1280</v>
      </c>
    </row>
    <row r="41" spans="4:21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1914</v>
      </c>
      <c r="K41" s="57">
        <v>2042</v>
      </c>
      <c r="L41" s="124">
        <v>2101</v>
      </c>
      <c r="M41" s="57">
        <v>2026</v>
      </c>
      <c r="N41" s="138">
        <v>2143</v>
      </c>
      <c r="O41" s="138">
        <v>2091</v>
      </c>
      <c r="P41" s="124">
        <v>1964</v>
      </c>
      <c r="Q41" s="124">
        <v>1945</v>
      </c>
      <c r="R41" s="124">
        <v>1788</v>
      </c>
      <c r="S41" s="124">
        <v>1544</v>
      </c>
      <c r="T41" s="124">
        <v>1422</v>
      </c>
      <c r="U41" s="58">
        <v>1280</v>
      </c>
    </row>
    <row r="42" spans="4:21" ht="12.75">
      <c r="D42" s="89"/>
      <c r="E42" s="90" t="s">
        <v>23</v>
      </c>
      <c r="F42" s="90"/>
      <c r="G42" s="90"/>
      <c r="H42" s="91" t="s">
        <v>24</v>
      </c>
      <c r="I42" s="92"/>
      <c r="J42" s="93">
        <v>2765</v>
      </c>
      <c r="K42" s="93">
        <v>2693</v>
      </c>
      <c r="L42" s="128">
        <v>2657</v>
      </c>
      <c r="M42" s="93">
        <v>2702</v>
      </c>
      <c r="N42" s="130">
        <v>2660</v>
      </c>
      <c r="O42" s="130">
        <v>2620</v>
      </c>
      <c r="P42" s="128">
        <v>2504</v>
      </c>
      <c r="Q42" s="128">
        <v>2419</v>
      </c>
      <c r="R42" s="128">
        <v>2222</v>
      </c>
      <c r="S42" s="128">
        <v>2071</v>
      </c>
      <c r="T42" s="128">
        <v>1846</v>
      </c>
      <c r="U42" s="94">
        <v>1548</v>
      </c>
    </row>
    <row r="43" spans="4:21" ht="12.75">
      <c r="D43" s="85"/>
      <c r="E43" s="86"/>
      <c r="F43" s="86" t="s">
        <v>25</v>
      </c>
      <c r="G43" s="86"/>
      <c r="H43" s="87" t="s">
        <v>26</v>
      </c>
      <c r="I43" s="88"/>
      <c r="J43" s="32">
        <v>1555</v>
      </c>
      <c r="K43" s="32">
        <v>1468</v>
      </c>
      <c r="L43" s="121">
        <v>1392</v>
      </c>
      <c r="M43" s="32">
        <v>1408</v>
      </c>
      <c r="N43" s="137">
        <v>1409</v>
      </c>
      <c r="O43" s="137">
        <v>1369</v>
      </c>
      <c r="P43" s="121">
        <v>1276</v>
      </c>
      <c r="Q43" s="121">
        <v>1252</v>
      </c>
      <c r="R43" s="121">
        <v>1211</v>
      </c>
      <c r="S43" s="121">
        <v>1178</v>
      </c>
      <c r="T43" s="121">
        <v>1111</v>
      </c>
      <c r="U43" s="33">
        <v>910</v>
      </c>
    </row>
    <row r="44" spans="4:21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1210</v>
      </c>
      <c r="K44" s="57">
        <v>1225</v>
      </c>
      <c r="L44" s="124">
        <v>1265</v>
      </c>
      <c r="M44" s="57">
        <v>1294</v>
      </c>
      <c r="N44" s="138">
        <v>1251</v>
      </c>
      <c r="O44" s="138">
        <v>1251</v>
      </c>
      <c r="P44" s="124">
        <v>1228</v>
      </c>
      <c r="Q44" s="124">
        <v>1167</v>
      </c>
      <c r="R44" s="124">
        <v>1011</v>
      </c>
      <c r="S44" s="124">
        <v>893</v>
      </c>
      <c r="T44" s="124">
        <v>735</v>
      </c>
      <c r="U44" s="58">
        <v>638</v>
      </c>
    </row>
    <row r="45" spans="4:21" ht="12.75">
      <c r="D45" s="89"/>
      <c r="E45" s="90" t="s">
        <v>29</v>
      </c>
      <c r="F45" s="90"/>
      <c r="G45" s="90"/>
      <c r="H45" s="91" t="s">
        <v>30</v>
      </c>
      <c r="I45" s="92"/>
      <c r="J45" s="93">
        <v>2324</v>
      </c>
      <c r="K45" s="93">
        <v>2375</v>
      </c>
      <c r="L45" s="128">
        <v>2404</v>
      </c>
      <c r="M45" s="93">
        <v>2296</v>
      </c>
      <c r="N45" s="130">
        <v>2216</v>
      </c>
      <c r="O45" s="130">
        <v>2061</v>
      </c>
      <c r="P45" s="128">
        <v>1853</v>
      </c>
      <c r="Q45" s="128">
        <v>1871</v>
      </c>
      <c r="R45" s="128">
        <v>1706</v>
      </c>
      <c r="S45" s="128">
        <v>1360</v>
      </c>
      <c r="T45" s="128">
        <v>1181</v>
      </c>
      <c r="U45" s="94">
        <v>996</v>
      </c>
    </row>
    <row r="46" spans="4:21" ht="12.75">
      <c r="D46" s="85"/>
      <c r="E46" s="86"/>
      <c r="F46" s="86" t="s">
        <v>31</v>
      </c>
      <c r="G46" s="86"/>
      <c r="H46" s="87" t="s">
        <v>32</v>
      </c>
      <c r="I46" s="88"/>
      <c r="J46" s="32">
        <v>527</v>
      </c>
      <c r="K46" s="32">
        <v>541</v>
      </c>
      <c r="L46" s="121">
        <v>574</v>
      </c>
      <c r="M46" s="32">
        <v>554</v>
      </c>
      <c r="N46" s="137">
        <v>574</v>
      </c>
      <c r="O46" s="137">
        <v>449</v>
      </c>
      <c r="P46" s="121">
        <v>403</v>
      </c>
      <c r="Q46" s="121">
        <v>418</v>
      </c>
      <c r="R46" s="121">
        <v>373</v>
      </c>
      <c r="S46" s="121">
        <v>298</v>
      </c>
      <c r="T46" s="121">
        <v>271</v>
      </c>
      <c r="U46" s="33">
        <v>247</v>
      </c>
    </row>
    <row r="47" spans="4:21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1797</v>
      </c>
      <c r="K47" s="57">
        <v>1834</v>
      </c>
      <c r="L47" s="124">
        <v>1830</v>
      </c>
      <c r="M47" s="57">
        <v>1742</v>
      </c>
      <c r="N47" s="138">
        <v>1642</v>
      </c>
      <c r="O47" s="138">
        <v>1612</v>
      </c>
      <c r="P47" s="124">
        <v>1450</v>
      </c>
      <c r="Q47" s="124">
        <v>1453</v>
      </c>
      <c r="R47" s="124">
        <v>1333</v>
      </c>
      <c r="S47" s="124">
        <v>1062</v>
      </c>
      <c r="T47" s="124">
        <v>910</v>
      </c>
      <c r="U47" s="58">
        <v>749</v>
      </c>
    </row>
    <row r="48" spans="4:21" ht="12.75">
      <c r="D48" s="89"/>
      <c r="E48" s="90" t="s">
        <v>35</v>
      </c>
      <c r="F48" s="90"/>
      <c r="G48" s="90"/>
      <c r="H48" s="91" t="s">
        <v>36</v>
      </c>
      <c r="I48" s="92"/>
      <c r="J48" s="93">
        <v>2730</v>
      </c>
      <c r="K48" s="93">
        <v>2550</v>
      </c>
      <c r="L48" s="128">
        <v>2405</v>
      </c>
      <c r="M48" s="93">
        <v>2159</v>
      </c>
      <c r="N48" s="130">
        <v>2142</v>
      </c>
      <c r="O48" s="130">
        <v>2180</v>
      </c>
      <c r="P48" s="128">
        <v>2427</v>
      </c>
      <c r="Q48" s="128">
        <v>2546</v>
      </c>
      <c r="R48" s="128">
        <v>2252</v>
      </c>
      <c r="S48" s="128">
        <v>1831</v>
      </c>
      <c r="T48" s="128">
        <v>1706</v>
      </c>
      <c r="U48" s="94">
        <v>1572</v>
      </c>
    </row>
    <row r="49" spans="4:21" ht="12.75">
      <c r="D49" s="85"/>
      <c r="E49" s="86"/>
      <c r="F49" s="86" t="s">
        <v>37</v>
      </c>
      <c r="G49" s="86"/>
      <c r="H49" s="87" t="s">
        <v>38</v>
      </c>
      <c r="I49" s="88"/>
      <c r="J49" s="32">
        <v>972</v>
      </c>
      <c r="K49" s="32">
        <v>972</v>
      </c>
      <c r="L49" s="121">
        <v>970</v>
      </c>
      <c r="M49" s="32">
        <v>798</v>
      </c>
      <c r="N49" s="137">
        <v>642</v>
      </c>
      <c r="O49" s="137">
        <v>581</v>
      </c>
      <c r="P49" s="121">
        <v>779</v>
      </c>
      <c r="Q49" s="121">
        <v>812</v>
      </c>
      <c r="R49" s="121">
        <v>656</v>
      </c>
      <c r="S49" s="121">
        <v>527</v>
      </c>
      <c r="T49" s="121">
        <v>450</v>
      </c>
      <c r="U49" s="33">
        <v>408</v>
      </c>
    </row>
    <row r="50" spans="4:21" ht="12.75">
      <c r="D50" s="85"/>
      <c r="E50" s="86"/>
      <c r="F50" s="86" t="s">
        <v>39</v>
      </c>
      <c r="G50" s="86"/>
      <c r="H50" s="87" t="s">
        <v>40</v>
      </c>
      <c r="I50" s="88"/>
      <c r="J50" s="32">
        <v>754</v>
      </c>
      <c r="K50" s="32">
        <v>814</v>
      </c>
      <c r="L50" s="121">
        <v>797</v>
      </c>
      <c r="M50" s="32">
        <v>733</v>
      </c>
      <c r="N50" s="137">
        <v>892</v>
      </c>
      <c r="O50" s="137">
        <v>1017</v>
      </c>
      <c r="P50" s="121">
        <v>1094</v>
      </c>
      <c r="Q50" s="121">
        <v>1064</v>
      </c>
      <c r="R50" s="121">
        <v>920</v>
      </c>
      <c r="S50" s="121">
        <v>674</v>
      </c>
      <c r="T50" s="121">
        <v>633</v>
      </c>
      <c r="U50" s="33">
        <v>561</v>
      </c>
    </row>
    <row r="51" spans="4:21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1004</v>
      </c>
      <c r="K51" s="57">
        <v>764</v>
      </c>
      <c r="L51" s="124">
        <v>638</v>
      </c>
      <c r="M51" s="57">
        <v>628</v>
      </c>
      <c r="N51" s="138">
        <v>608</v>
      </c>
      <c r="O51" s="138">
        <v>582</v>
      </c>
      <c r="P51" s="124">
        <v>554</v>
      </c>
      <c r="Q51" s="124">
        <v>670</v>
      </c>
      <c r="R51" s="124">
        <v>676</v>
      </c>
      <c r="S51" s="124">
        <v>630</v>
      </c>
      <c r="T51" s="124">
        <v>623</v>
      </c>
      <c r="U51" s="58">
        <v>603</v>
      </c>
    </row>
    <row r="52" spans="4:21" ht="12.75">
      <c r="D52" s="89"/>
      <c r="E52" s="90" t="s">
        <v>43</v>
      </c>
      <c r="F52" s="90"/>
      <c r="G52" s="90"/>
      <c r="H52" s="91" t="s">
        <v>44</v>
      </c>
      <c r="I52" s="92"/>
      <c r="J52" s="93">
        <v>3729</v>
      </c>
      <c r="K52" s="93">
        <v>3729</v>
      </c>
      <c r="L52" s="128">
        <v>3614</v>
      </c>
      <c r="M52" s="93">
        <v>3507</v>
      </c>
      <c r="N52" s="130">
        <v>3321</v>
      </c>
      <c r="O52" s="130">
        <v>3205</v>
      </c>
      <c r="P52" s="128">
        <v>3243</v>
      </c>
      <c r="Q52" s="128">
        <v>3201</v>
      </c>
      <c r="R52" s="128">
        <v>2808</v>
      </c>
      <c r="S52" s="128">
        <v>2484</v>
      </c>
      <c r="T52" s="128">
        <v>2252</v>
      </c>
      <c r="U52" s="94">
        <v>1970</v>
      </c>
    </row>
    <row r="53" spans="4:21" ht="12.75">
      <c r="D53" s="85"/>
      <c r="E53" s="86"/>
      <c r="F53" s="86" t="s">
        <v>136</v>
      </c>
      <c r="G53" s="86"/>
      <c r="H53" s="87" t="s">
        <v>87</v>
      </c>
      <c r="I53" s="88"/>
      <c r="J53" s="32">
        <v>1044</v>
      </c>
      <c r="K53" s="32">
        <v>1012</v>
      </c>
      <c r="L53" s="121">
        <v>980</v>
      </c>
      <c r="M53" s="32">
        <v>988</v>
      </c>
      <c r="N53" s="137">
        <v>980</v>
      </c>
      <c r="O53" s="137">
        <v>993</v>
      </c>
      <c r="P53" s="121">
        <v>1062</v>
      </c>
      <c r="Q53" s="121">
        <v>1073</v>
      </c>
      <c r="R53" s="121">
        <v>955</v>
      </c>
      <c r="S53" s="121">
        <v>805</v>
      </c>
      <c r="T53" s="121">
        <v>725</v>
      </c>
      <c r="U53" s="33">
        <v>641</v>
      </c>
    </row>
    <row r="54" spans="4:21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2685</v>
      </c>
      <c r="K54" s="57">
        <v>2717</v>
      </c>
      <c r="L54" s="124">
        <v>2634</v>
      </c>
      <c r="M54" s="57">
        <v>2519</v>
      </c>
      <c r="N54" s="138">
        <v>2341</v>
      </c>
      <c r="O54" s="138">
        <v>2212</v>
      </c>
      <c r="P54" s="124">
        <v>2181</v>
      </c>
      <c r="Q54" s="124">
        <v>2128</v>
      </c>
      <c r="R54" s="124">
        <v>1853</v>
      </c>
      <c r="S54" s="124">
        <v>1679</v>
      </c>
      <c r="T54" s="124">
        <v>1527</v>
      </c>
      <c r="U54" s="58">
        <v>1329</v>
      </c>
    </row>
    <row r="55" spans="4:21" ht="12.75">
      <c r="D55" s="89"/>
      <c r="E55" s="90" t="s">
        <v>46</v>
      </c>
      <c r="F55" s="90"/>
      <c r="G55" s="90"/>
      <c r="H55" s="91" t="s">
        <v>47</v>
      </c>
      <c r="I55" s="92"/>
      <c r="J55" s="93">
        <v>3025</v>
      </c>
      <c r="K55" s="93">
        <v>3018</v>
      </c>
      <c r="L55" s="128">
        <v>3077</v>
      </c>
      <c r="M55" s="93">
        <v>3114</v>
      </c>
      <c r="N55" s="130">
        <v>3077</v>
      </c>
      <c r="O55" s="130">
        <v>3196</v>
      </c>
      <c r="P55" s="128">
        <v>3246</v>
      </c>
      <c r="Q55" s="128">
        <v>3127</v>
      </c>
      <c r="R55" s="128">
        <v>2555</v>
      </c>
      <c r="S55" s="128">
        <v>2056</v>
      </c>
      <c r="T55" s="128">
        <v>1823</v>
      </c>
      <c r="U55" s="94">
        <v>1578</v>
      </c>
    </row>
    <row r="56" spans="4:21" ht="12.75">
      <c r="D56" s="85"/>
      <c r="E56" s="86"/>
      <c r="F56" s="86" t="s">
        <v>48</v>
      </c>
      <c r="G56" s="86"/>
      <c r="H56" s="87" t="s">
        <v>49</v>
      </c>
      <c r="I56" s="88"/>
      <c r="J56" s="32">
        <v>1332</v>
      </c>
      <c r="K56" s="32">
        <v>1466</v>
      </c>
      <c r="L56" s="121">
        <v>1673</v>
      </c>
      <c r="M56" s="32">
        <v>1697</v>
      </c>
      <c r="N56" s="137">
        <v>1691</v>
      </c>
      <c r="O56" s="137">
        <v>1815</v>
      </c>
      <c r="P56" s="121">
        <v>1899</v>
      </c>
      <c r="Q56" s="121">
        <v>1868</v>
      </c>
      <c r="R56" s="121">
        <v>1553</v>
      </c>
      <c r="S56" s="121">
        <v>1256</v>
      </c>
      <c r="T56" s="121">
        <v>1118</v>
      </c>
      <c r="U56" s="33">
        <v>922</v>
      </c>
    </row>
    <row r="57" spans="4:21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1693</v>
      </c>
      <c r="K57" s="57">
        <v>1552</v>
      </c>
      <c r="L57" s="124">
        <v>1404</v>
      </c>
      <c r="M57" s="57">
        <v>1417</v>
      </c>
      <c r="N57" s="138">
        <v>1386</v>
      </c>
      <c r="O57" s="138">
        <v>1381</v>
      </c>
      <c r="P57" s="124">
        <v>1347</v>
      </c>
      <c r="Q57" s="124">
        <v>1259</v>
      </c>
      <c r="R57" s="124">
        <v>1002</v>
      </c>
      <c r="S57" s="124">
        <v>800</v>
      </c>
      <c r="T57" s="124">
        <v>705</v>
      </c>
      <c r="U57" s="58">
        <v>656</v>
      </c>
    </row>
    <row r="58" spans="4:21" ht="12.75">
      <c r="D58" s="89"/>
      <c r="E58" s="90" t="s">
        <v>52</v>
      </c>
      <c r="F58" s="90"/>
      <c r="G58" s="90"/>
      <c r="H58" s="91" t="s">
        <v>53</v>
      </c>
      <c r="I58" s="92"/>
      <c r="J58" s="93">
        <v>2192</v>
      </c>
      <c r="K58" s="93">
        <v>2317</v>
      </c>
      <c r="L58" s="128">
        <v>2352</v>
      </c>
      <c r="M58" s="93">
        <v>2309</v>
      </c>
      <c r="N58" s="130">
        <v>2243</v>
      </c>
      <c r="O58" s="130">
        <v>2233</v>
      </c>
      <c r="P58" s="128">
        <v>2359</v>
      </c>
      <c r="Q58" s="128">
        <v>2256</v>
      </c>
      <c r="R58" s="128">
        <v>1838</v>
      </c>
      <c r="S58" s="128">
        <v>1492</v>
      </c>
      <c r="T58" s="128">
        <v>1401</v>
      </c>
      <c r="U58" s="94">
        <v>1313</v>
      </c>
    </row>
    <row r="59" spans="4:21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2192</v>
      </c>
      <c r="K59" s="57">
        <v>2317</v>
      </c>
      <c r="L59" s="124">
        <v>2352</v>
      </c>
      <c r="M59" s="57">
        <v>2309</v>
      </c>
      <c r="N59" s="138">
        <v>2243</v>
      </c>
      <c r="O59" s="138">
        <v>2233</v>
      </c>
      <c r="P59" s="124">
        <v>2359</v>
      </c>
      <c r="Q59" s="124">
        <v>2256</v>
      </c>
      <c r="R59" s="124">
        <v>1838</v>
      </c>
      <c r="S59" s="124">
        <v>1492</v>
      </c>
      <c r="T59" s="124">
        <v>1401</v>
      </c>
      <c r="U59" s="58">
        <v>1313</v>
      </c>
    </row>
    <row r="60" spans="4:21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7"/>
      <c r="U60" s="168"/>
    </row>
    <row r="61" spans="4:21" ht="12.75" customHeight="1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22083</v>
      </c>
      <c r="K61" s="82">
        <v>23585</v>
      </c>
      <c r="L61" s="139">
        <v>23836</v>
      </c>
      <c r="M61" s="82">
        <v>22518</v>
      </c>
      <c r="N61" s="136">
        <v>23261</v>
      </c>
      <c r="O61" s="136">
        <v>25212</v>
      </c>
      <c r="P61" s="139">
        <v>24821</v>
      </c>
      <c r="Q61" s="139">
        <v>23948</v>
      </c>
      <c r="R61" s="139">
        <v>19639</v>
      </c>
      <c r="S61" s="139">
        <v>15809</v>
      </c>
      <c r="T61" s="139">
        <v>13521</v>
      </c>
      <c r="U61" s="83">
        <v>11391</v>
      </c>
    </row>
    <row r="62" spans="4:21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3989</v>
      </c>
      <c r="K62" s="149">
        <v>4114</v>
      </c>
      <c r="L62" s="150">
        <v>3919</v>
      </c>
      <c r="M62" s="149">
        <v>3642</v>
      </c>
      <c r="N62" s="151">
        <v>3542</v>
      </c>
      <c r="O62" s="151">
        <v>3493</v>
      </c>
      <c r="P62" s="150">
        <v>3372</v>
      </c>
      <c r="Q62" s="150">
        <v>3233</v>
      </c>
      <c r="R62" s="150">
        <v>2827</v>
      </c>
      <c r="S62" s="150">
        <v>2437</v>
      </c>
      <c r="T62" s="150">
        <v>2126</v>
      </c>
      <c r="U62" s="152">
        <v>1894</v>
      </c>
    </row>
    <row r="63" spans="4:21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3989</v>
      </c>
      <c r="K63" s="32">
        <v>4114</v>
      </c>
      <c r="L63" s="121">
        <v>3919</v>
      </c>
      <c r="M63" s="32">
        <v>3642</v>
      </c>
      <c r="N63" s="137">
        <v>3542</v>
      </c>
      <c r="O63" s="137">
        <v>3493</v>
      </c>
      <c r="P63" s="121">
        <v>3372</v>
      </c>
      <c r="Q63" s="121">
        <v>3233</v>
      </c>
      <c r="R63" s="121">
        <v>2827</v>
      </c>
      <c r="S63" s="121">
        <v>2437</v>
      </c>
      <c r="T63" s="121">
        <v>2126</v>
      </c>
      <c r="U63" s="33">
        <v>1894</v>
      </c>
    </row>
    <row r="64" spans="4:21" ht="12.75">
      <c r="D64" s="89"/>
      <c r="E64" s="90" t="s">
        <v>19</v>
      </c>
      <c r="F64" s="90"/>
      <c r="G64" s="90"/>
      <c r="H64" s="91" t="s">
        <v>20</v>
      </c>
      <c r="I64" s="92"/>
      <c r="J64" s="93">
        <v>1794</v>
      </c>
      <c r="K64" s="93">
        <v>1932</v>
      </c>
      <c r="L64" s="128">
        <v>1992</v>
      </c>
      <c r="M64" s="93">
        <v>1911</v>
      </c>
      <c r="N64" s="130">
        <v>1939</v>
      </c>
      <c r="O64" s="130">
        <v>2298</v>
      </c>
      <c r="P64" s="128">
        <v>2359</v>
      </c>
      <c r="Q64" s="128">
        <v>2405</v>
      </c>
      <c r="R64" s="128">
        <v>2165</v>
      </c>
      <c r="S64" s="128">
        <v>1738</v>
      </c>
      <c r="T64" s="128">
        <v>1634</v>
      </c>
      <c r="U64" s="94">
        <v>1491</v>
      </c>
    </row>
    <row r="65" spans="4:21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1794</v>
      </c>
      <c r="K65" s="57">
        <v>1932</v>
      </c>
      <c r="L65" s="124">
        <v>1992</v>
      </c>
      <c r="M65" s="57">
        <v>1911</v>
      </c>
      <c r="N65" s="138">
        <v>1939</v>
      </c>
      <c r="O65" s="138">
        <v>2298</v>
      </c>
      <c r="P65" s="124">
        <v>2359</v>
      </c>
      <c r="Q65" s="124">
        <v>2405</v>
      </c>
      <c r="R65" s="124">
        <v>2165</v>
      </c>
      <c r="S65" s="124">
        <v>1738</v>
      </c>
      <c r="T65" s="124">
        <v>1634</v>
      </c>
      <c r="U65" s="58">
        <v>1491</v>
      </c>
    </row>
    <row r="66" spans="4:21" ht="12.75">
      <c r="D66" s="89"/>
      <c r="E66" s="90" t="s">
        <v>23</v>
      </c>
      <c r="F66" s="90"/>
      <c r="G66" s="90"/>
      <c r="H66" s="91" t="s">
        <v>24</v>
      </c>
      <c r="I66" s="92"/>
      <c r="J66" s="93">
        <v>2639</v>
      </c>
      <c r="K66" s="93">
        <v>2859</v>
      </c>
      <c r="L66" s="128">
        <v>2959</v>
      </c>
      <c r="M66" s="93">
        <v>2754</v>
      </c>
      <c r="N66" s="130">
        <v>2882</v>
      </c>
      <c r="O66" s="130">
        <v>3167</v>
      </c>
      <c r="P66" s="128">
        <v>3040</v>
      </c>
      <c r="Q66" s="128">
        <v>2970</v>
      </c>
      <c r="R66" s="128">
        <v>2269</v>
      </c>
      <c r="S66" s="128">
        <v>1736</v>
      </c>
      <c r="T66" s="128">
        <v>1484</v>
      </c>
      <c r="U66" s="94">
        <v>1320</v>
      </c>
    </row>
    <row r="67" spans="4:21" ht="12.75">
      <c r="D67" s="85"/>
      <c r="E67" s="86"/>
      <c r="F67" s="86" t="s">
        <v>25</v>
      </c>
      <c r="G67" s="86"/>
      <c r="H67" s="87" t="s">
        <v>26</v>
      </c>
      <c r="I67" s="88"/>
      <c r="J67" s="32">
        <v>1543</v>
      </c>
      <c r="K67" s="32">
        <v>1652</v>
      </c>
      <c r="L67" s="121">
        <v>1739</v>
      </c>
      <c r="M67" s="32">
        <v>1618</v>
      </c>
      <c r="N67" s="137">
        <v>1770</v>
      </c>
      <c r="O67" s="137">
        <v>1847</v>
      </c>
      <c r="P67" s="121">
        <v>1729</v>
      </c>
      <c r="Q67" s="121">
        <v>1613</v>
      </c>
      <c r="R67" s="121">
        <v>1268</v>
      </c>
      <c r="S67" s="121">
        <v>996</v>
      </c>
      <c r="T67" s="121">
        <v>855</v>
      </c>
      <c r="U67" s="33">
        <v>794</v>
      </c>
    </row>
    <row r="68" spans="4:21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1096</v>
      </c>
      <c r="K68" s="57">
        <v>1207</v>
      </c>
      <c r="L68" s="124">
        <v>1220</v>
      </c>
      <c r="M68" s="57">
        <v>1136</v>
      </c>
      <c r="N68" s="138">
        <v>1112</v>
      </c>
      <c r="O68" s="138">
        <v>1320</v>
      </c>
      <c r="P68" s="124">
        <v>1311</v>
      </c>
      <c r="Q68" s="124">
        <v>1357</v>
      </c>
      <c r="R68" s="124">
        <v>1001</v>
      </c>
      <c r="S68" s="124">
        <v>740</v>
      </c>
      <c r="T68" s="124">
        <v>629</v>
      </c>
      <c r="U68" s="58">
        <v>526</v>
      </c>
    </row>
    <row r="69" spans="4:21" ht="12.75">
      <c r="D69" s="89"/>
      <c r="E69" s="90" t="s">
        <v>29</v>
      </c>
      <c r="F69" s="90"/>
      <c r="G69" s="90"/>
      <c r="H69" s="91" t="s">
        <v>30</v>
      </c>
      <c r="I69" s="92"/>
      <c r="J69" s="93">
        <v>3071</v>
      </c>
      <c r="K69" s="93">
        <v>3125</v>
      </c>
      <c r="L69" s="128">
        <v>3182</v>
      </c>
      <c r="M69" s="93">
        <v>2817</v>
      </c>
      <c r="N69" s="130">
        <v>3042</v>
      </c>
      <c r="O69" s="130">
        <v>3268</v>
      </c>
      <c r="P69" s="128">
        <v>3331</v>
      </c>
      <c r="Q69" s="128">
        <v>3191</v>
      </c>
      <c r="R69" s="128">
        <v>2244</v>
      </c>
      <c r="S69" s="128">
        <v>1910</v>
      </c>
      <c r="T69" s="128">
        <v>1547</v>
      </c>
      <c r="U69" s="94">
        <v>1309</v>
      </c>
    </row>
    <row r="70" spans="4:21" ht="12.75">
      <c r="D70" s="85"/>
      <c r="E70" s="86"/>
      <c r="F70" s="86" t="s">
        <v>31</v>
      </c>
      <c r="G70" s="86"/>
      <c r="H70" s="87" t="s">
        <v>32</v>
      </c>
      <c r="I70" s="88"/>
      <c r="J70" s="32">
        <v>855</v>
      </c>
      <c r="K70" s="32">
        <v>875</v>
      </c>
      <c r="L70" s="121">
        <v>864</v>
      </c>
      <c r="M70" s="32">
        <v>643</v>
      </c>
      <c r="N70" s="137">
        <v>750</v>
      </c>
      <c r="O70" s="137">
        <v>853</v>
      </c>
      <c r="P70" s="121">
        <v>833</v>
      </c>
      <c r="Q70" s="121">
        <v>761</v>
      </c>
      <c r="R70" s="121">
        <v>525</v>
      </c>
      <c r="S70" s="121">
        <v>373</v>
      </c>
      <c r="T70" s="121">
        <v>277</v>
      </c>
      <c r="U70" s="33">
        <v>203</v>
      </c>
    </row>
    <row r="71" spans="4:21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2216</v>
      </c>
      <c r="K71" s="57">
        <v>2250</v>
      </c>
      <c r="L71" s="124">
        <v>2318</v>
      </c>
      <c r="M71" s="57">
        <v>2174</v>
      </c>
      <c r="N71" s="138">
        <v>2292</v>
      </c>
      <c r="O71" s="138">
        <v>2415</v>
      </c>
      <c r="P71" s="124">
        <v>2498</v>
      </c>
      <c r="Q71" s="124">
        <v>2430</v>
      </c>
      <c r="R71" s="124">
        <v>1719</v>
      </c>
      <c r="S71" s="124">
        <v>1537</v>
      </c>
      <c r="T71" s="124">
        <v>1270</v>
      </c>
      <c r="U71" s="58">
        <v>1106</v>
      </c>
    </row>
    <row r="72" spans="4:21" ht="12.75">
      <c r="D72" s="89"/>
      <c r="E72" s="90" t="s">
        <v>35</v>
      </c>
      <c r="F72" s="90"/>
      <c r="G72" s="90"/>
      <c r="H72" s="91" t="s">
        <v>36</v>
      </c>
      <c r="I72" s="92"/>
      <c r="J72" s="93">
        <v>2271</v>
      </c>
      <c r="K72" s="93">
        <v>2408</v>
      </c>
      <c r="L72" s="128">
        <v>2723</v>
      </c>
      <c r="M72" s="93">
        <v>2623</v>
      </c>
      <c r="N72" s="130">
        <v>2856</v>
      </c>
      <c r="O72" s="130">
        <v>3113</v>
      </c>
      <c r="P72" s="128">
        <v>2899</v>
      </c>
      <c r="Q72" s="128">
        <v>2647</v>
      </c>
      <c r="R72" s="128">
        <v>2277</v>
      </c>
      <c r="S72" s="128">
        <v>1745</v>
      </c>
      <c r="T72" s="128">
        <v>1433</v>
      </c>
      <c r="U72" s="94">
        <v>1156</v>
      </c>
    </row>
    <row r="73" spans="4:21" ht="12.75">
      <c r="D73" s="85"/>
      <c r="E73" s="86"/>
      <c r="F73" s="86" t="s">
        <v>37</v>
      </c>
      <c r="G73" s="86"/>
      <c r="H73" s="87" t="s">
        <v>38</v>
      </c>
      <c r="I73" s="88"/>
      <c r="J73" s="32">
        <v>678</v>
      </c>
      <c r="K73" s="32">
        <v>761</v>
      </c>
      <c r="L73" s="121">
        <v>990</v>
      </c>
      <c r="M73" s="32">
        <v>832</v>
      </c>
      <c r="N73" s="137">
        <v>1018</v>
      </c>
      <c r="O73" s="137">
        <v>1100</v>
      </c>
      <c r="P73" s="121">
        <v>1161</v>
      </c>
      <c r="Q73" s="121">
        <v>1066</v>
      </c>
      <c r="R73" s="121">
        <v>848</v>
      </c>
      <c r="S73" s="121">
        <v>619</v>
      </c>
      <c r="T73" s="121">
        <v>509</v>
      </c>
      <c r="U73" s="33">
        <v>373</v>
      </c>
    </row>
    <row r="74" spans="4:21" ht="12.75">
      <c r="D74" s="85"/>
      <c r="E74" s="86"/>
      <c r="F74" s="86" t="s">
        <v>39</v>
      </c>
      <c r="G74" s="86"/>
      <c r="H74" s="87" t="s">
        <v>40</v>
      </c>
      <c r="I74" s="88"/>
      <c r="J74" s="32">
        <v>1048</v>
      </c>
      <c r="K74" s="32">
        <v>979</v>
      </c>
      <c r="L74" s="121">
        <v>1080</v>
      </c>
      <c r="M74" s="32">
        <v>1089</v>
      </c>
      <c r="N74" s="137">
        <v>1129</v>
      </c>
      <c r="O74" s="137">
        <v>1222</v>
      </c>
      <c r="P74" s="121">
        <v>1104</v>
      </c>
      <c r="Q74" s="121">
        <v>868</v>
      </c>
      <c r="R74" s="121">
        <v>852</v>
      </c>
      <c r="S74" s="121">
        <v>682</v>
      </c>
      <c r="T74" s="121">
        <v>591</v>
      </c>
      <c r="U74" s="33">
        <v>559</v>
      </c>
    </row>
    <row r="75" spans="4:21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545</v>
      </c>
      <c r="K75" s="57">
        <v>668</v>
      </c>
      <c r="L75" s="124">
        <v>653</v>
      </c>
      <c r="M75" s="57">
        <v>702</v>
      </c>
      <c r="N75" s="138">
        <v>709</v>
      </c>
      <c r="O75" s="138">
        <v>791</v>
      </c>
      <c r="P75" s="124">
        <v>634</v>
      </c>
      <c r="Q75" s="124">
        <v>713</v>
      </c>
      <c r="R75" s="124">
        <v>577</v>
      </c>
      <c r="S75" s="124">
        <v>444</v>
      </c>
      <c r="T75" s="124">
        <v>333</v>
      </c>
      <c r="U75" s="58">
        <v>224</v>
      </c>
    </row>
    <row r="76" spans="4:21" ht="12.75">
      <c r="D76" s="89"/>
      <c r="E76" s="90" t="s">
        <v>43</v>
      </c>
      <c r="F76" s="90"/>
      <c r="G76" s="90"/>
      <c r="H76" s="91" t="s">
        <v>44</v>
      </c>
      <c r="I76" s="92"/>
      <c r="J76" s="93">
        <v>3506</v>
      </c>
      <c r="K76" s="93">
        <v>3980</v>
      </c>
      <c r="L76" s="128">
        <v>3936</v>
      </c>
      <c r="M76" s="93">
        <v>3676</v>
      </c>
      <c r="N76" s="130">
        <v>3505</v>
      </c>
      <c r="O76" s="130">
        <v>3682</v>
      </c>
      <c r="P76" s="128">
        <v>3463</v>
      </c>
      <c r="Q76" s="128">
        <v>3320</v>
      </c>
      <c r="R76" s="128">
        <v>2808</v>
      </c>
      <c r="S76" s="128">
        <v>2274</v>
      </c>
      <c r="T76" s="128">
        <v>1911</v>
      </c>
      <c r="U76" s="94">
        <v>1409</v>
      </c>
    </row>
    <row r="77" spans="4:21" ht="12.75">
      <c r="D77" s="85"/>
      <c r="E77" s="86"/>
      <c r="F77" s="86" t="s">
        <v>136</v>
      </c>
      <c r="G77" s="86"/>
      <c r="H77" s="87" t="s">
        <v>87</v>
      </c>
      <c r="I77" s="88"/>
      <c r="J77" s="32">
        <v>1053</v>
      </c>
      <c r="K77" s="32">
        <v>1255</v>
      </c>
      <c r="L77" s="121">
        <v>1149</v>
      </c>
      <c r="M77" s="32">
        <v>1007</v>
      </c>
      <c r="N77" s="137">
        <v>1060</v>
      </c>
      <c r="O77" s="137">
        <v>1191</v>
      </c>
      <c r="P77" s="121">
        <v>1202</v>
      </c>
      <c r="Q77" s="121">
        <v>1185</v>
      </c>
      <c r="R77" s="121">
        <v>1006</v>
      </c>
      <c r="S77" s="121">
        <v>819</v>
      </c>
      <c r="T77" s="121">
        <v>706</v>
      </c>
      <c r="U77" s="33">
        <v>530</v>
      </c>
    </row>
    <row r="78" spans="4:21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2453</v>
      </c>
      <c r="K78" s="57">
        <v>2725</v>
      </c>
      <c r="L78" s="124">
        <v>2787</v>
      </c>
      <c r="M78" s="57">
        <v>2669</v>
      </c>
      <c r="N78" s="138">
        <v>2445</v>
      </c>
      <c r="O78" s="138">
        <v>2491</v>
      </c>
      <c r="P78" s="124">
        <v>2261</v>
      </c>
      <c r="Q78" s="124">
        <v>2135</v>
      </c>
      <c r="R78" s="124">
        <v>1802</v>
      </c>
      <c r="S78" s="124">
        <v>1455</v>
      </c>
      <c r="T78" s="124">
        <v>1205</v>
      </c>
      <c r="U78" s="58">
        <v>879</v>
      </c>
    </row>
    <row r="79" spans="4:21" ht="12.75">
      <c r="D79" s="89"/>
      <c r="E79" s="90" t="s">
        <v>46</v>
      </c>
      <c r="F79" s="90"/>
      <c r="G79" s="90"/>
      <c r="H79" s="91" t="s">
        <v>47</v>
      </c>
      <c r="I79" s="92"/>
      <c r="J79" s="93">
        <v>2129</v>
      </c>
      <c r="K79" s="93">
        <v>2310</v>
      </c>
      <c r="L79" s="128">
        <v>2253</v>
      </c>
      <c r="M79" s="93">
        <v>2188</v>
      </c>
      <c r="N79" s="130">
        <v>2540</v>
      </c>
      <c r="O79" s="130">
        <v>2873</v>
      </c>
      <c r="P79" s="128">
        <v>2879</v>
      </c>
      <c r="Q79" s="128">
        <v>2674</v>
      </c>
      <c r="R79" s="128">
        <v>1944</v>
      </c>
      <c r="S79" s="128">
        <v>1634</v>
      </c>
      <c r="T79" s="128">
        <v>1356</v>
      </c>
      <c r="U79" s="94">
        <v>1060</v>
      </c>
    </row>
    <row r="80" spans="4:21" ht="12.75">
      <c r="D80" s="85"/>
      <c r="E80" s="86"/>
      <c r="F80" s="86" t="s">
        <v>48</v>
      </c>
      <c r="G80" s="86"/>
      <c r="H80" s="87" t="s">
        <v>49</v>
      </c>
      <c r="I80" s="88"/>
      <c r="J80" s="32">
        <v>1132</v>
      </c>
      <c r="K80" s="32">
        <v>1169</v>
      </c>
      <c r="L80" s="121">
        <v>1091</v>
      </c>
      <c r="M80" s="32">
        <v>1135</v>
      </c>
      <c r="N80" s="137">
        <v>1319</v>
      </c>
      <c r="O80" s="137">
        <v>1540</v>
      </c>
      <c r="P80" s="121">
        <v>1593</v>
      </c>
      <c r="Q80" s="121">
        <v>1507</v>
      </c>
      <c r="R80" s="121">
        <v>1082</v>
      </c>
      <c r="S80" s="121">
        <v>989</v>
      </c>
      <c r="T80" s="121">
        <v>779</v>
      </c>
      <c r="U80" s="33">
        <v>596</v>
      </c>
    </row>
    <row r="81" spans="4:21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997</v>
      </c>
      <c r="K81" s="57">
        <v>1141</v>
      </c>
      <c r="L81" s="124">
        <v>1162</v>
      </c>
      <c r="M81" s="57">
        <v>1053</v>
      </c>
      <c r="N81" s="138">
        <v>1221</v>
      </c>
      <c r="O81" s="138">
        <v>1333</v>
      </c>
      <c r="P81" s="124">
        <v>1286</v>
      </c>
      <c r="Q81" s="124">
        <v>1167</v>
      </c>
      <c r="R81" s="124">
        <v>862</v>
      </c>
      <c r="S81" s="124">
        <v>645</v>
      </c>
      <c r="T81" s="124">
        <v>577</v>
      </c>
      <c r="U81" s="58">
        <v>464</v>
      </c>
    </row>
    <row r="82" spans="4:21" ht="12.75">
      <c r="D82" s="89"/>
      <c r="E82" s="90" t="s">
        <v>52</v>
      </c>
      <c r="F82" s="90"/>
      <c r="G82" s="90"/>
      <c r="H82" s="91" t="s">
        <v>53</v>
      </c>
      <c r="I82" s="92"/>
      <c r="J82" s="93">
        <v>2684</v>
      </c>
      <c r="K82" s="93">
        <v>2857</v>
      </c>
      <c r="L82" s="128">
        <v>2872</v>
      </c>
      <c r="M82" s="93">
        <v>2907</v>
      </c>
      <c r="N82" s="130">
        <v>2955</v>
      </c>
      <c r="O82" s="130">
        <v>3318</v>
      </c>
      <c r="P82" s="128">
        <v>3478</v>
      </c>
      <c r="Q82" s="128">
        <v>3508</v>
      </c>
      <c r="R82" s="128">
        <v>3105</v>
      </c>
      <c r="S82" s="128">
        <v>2335</v>
      </c>
      <c r="T82" s="128">
        <v>2030</v>
      </c>
      <c r="U82" s="94">
        <v>1752</v>
      </c>
    </row>
    <row r="83" spans="4:21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2684</v>
      </c>
      <c r="K83" s="57">
        <v>2857</v>
      </c>
      <c r="L83" s="124">
        <v>2872</v>
      </c>
      <c r="M83" s="57">
        <v>2907</v>
      </c>
      <c r="N83" s="138">
        <v>2955</v>
      </c>
      <c r="O83" s="138">
        <v>3318</v>
      </c>
      <c r="P83" s="124">
        <v>3478</v>
      </c>
      <c r="Q83" s="124">
        <v>3508</v>
      </c>
      <c r="R83" s="124">
        <v>3105</v>
      </c>
      <c r="S83" s="124">
        <v>2335</v>
      </c>
      <c r="T83" s="124">
        <v>2030</v>
      </c>
      <c r="U83" s="58">
        <v>1752</v>
      </c>
    </row>
    <row r="84" spans="4:21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59" t="s">
        <v>134</v>
      </c>
    </row>
  </sheetData>
  <sheetProtection/>
  <mergeCells count="13">
    <mergeCell ref="D7:I11"/>
    <mergeCell ref="J7:J10"/>
    <mergeCell ref="K7:K10"/>
    <mergeCell ref="S7:S10"/>
    <mergeCell ref="U7:U10"/>
    <mergeCell ref="L7:L10"/>
    <mergeCell ref="M7:M10"/>
    <mergeCell ref="N7:N10"/>
    <mergeCell ref="O7:O10"/>
    <mergeCell ref="P7:P10"/>
    <mergeCell ref="Q7:Q10"/>
    <mergeCell ref="R7:R10"/>
    <mergeCell ref="T7:T10"/>
  </mergeCells>
  <conditionalFormatting sqref="U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U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95</v>
      </c>
      <c r="E4" s="64"/>
      <c r="F4" s="64"/>
      <c r="G4" s="64"/>
      <c r="H4" s="14" t="s">
        <v>90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19"/>
      <c r="U11" s="19"/>
    </row>
    <row r="12" spans="3:21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88"/>
      <c r="Q12" s="145"/>
      <c r="R12" s="145"/>
      <c r="S12" s="145"/>
      <c r="T12" s="145"/>
      <c r="U12" s="146"/>
    </row>
    <row r="13" spans="3:21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23145</v>
      </c>
      <c r="K13" s="82">
        <v>22789</v>
      </c>
      <c r="L13" s="139">
        <v>21646</v>
      </c>
      <c r="M13" s="82">
        <v>20955</v>
      </c>
      <c r="N13" s="136">
        <v>22411</v>
      </c>
      <c r="O13" s="136">
        <v>22729</v>
      </c>
      <c r="P13" s="139">
        <v>22000</v>
      </c>
      <c r="Q13" s="139">
        <v>21120</v>
      </c>
      <c r="R13" s="139">
        <v>16688</v>
      </c>
      <c r="S13" s="139">
        <v>13939</v>
      </c>
      <c r="T13" s="139">
        <v>13043</v>
      </c>
      <c r="U13" s="83">
        <v>11162</v>
      </c>
    </row>
    <row r="14" spans="3:21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3396</v>
      </c>
      <c r="K14" s="149">
        <v>3327</v>
      </c>
      <c r="L14" s="150">
        <v>2966</v>
      </c>
      <c r="M14" s="149">
        <v>2920</v>
      </c>
      <c r="N14" s="151">
        <v>2973</v>
      </c>
      <c r="O14" s="151">
        <v>2731</v>
      </c>
      <c r="P14" s="150">
        <v>2601</v>
      </c>
      <c r="Q14" s="150">
        <v>2473</v>
      </c>
      <c r="R14" s="150">
        <v>1994</v>
      </c>
      <c r="S14" s="150">
        <v>1881</v>
      </c>
      <c r="T14" s="150">
        <v>1610</v>
      </c>
      <c r="U14" s="152">
        <v>1512</v>
      </c>
    </row>
    <row r="15" spans="3:21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3396</v>
      </c>
      <c r="K15" s="32">
        <v>3327</v>
      </c>
      <c r="L15" s="121">
        <v>2966</v>
      </c>
      <c r="M15" s="32">
        <v>2920</v>
      </c>
      <c r="N15" s="137">
        <v>2973</v>
      </c>
      <c r="O15" s="137">
        <v>2731</v>
      </c>
      <c r="P15" s="121">
        <v>2601</v>
      </c>
      <c r="Q15" s="121">
        <v>2473</v>
      </c>
      <c r="R15" s="121">
        <v>1994</v>
      </c>
      <c r="S15" s="121">
        <v>1881</v>
      </c>
      <c r="T15" s="121">
        <v>1610</v>
      </c>
      <c r="U15" s="33">
        <v>1512</v>
      </c>
    </row>
    <row r="16" spans="3:21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1906</v>
      </c>
      <c r="K16" s="93">
        <v>2064</v>
      </c>
      <c r="L16" s="128">
        <v>2063</v>
      </c>
      <c r="M16" s="93">
        <v>1983</v>
      </c>
      <c r="N16" s="130">
        <v>2100</v>
      </c>
      <c r="O16" s="130">
        <v>2327</v>
      </c>
      <c r="P16" s="128">
        <v>2089</v>
      </c>
      <c r="Q16" s="128">
        <v>2144</v>
      </c>
      <c r="R16" s="128">
        <v>1905</v>
      </c>
      <c r="S16" s="128">
        <v>1626</v>
      </c>
      <c r="T16" s="128">
        <v>1588</v>
      </c>
      <c r="U16" s="94">
        <v>1417</v>
      </c>
    </row>
    <row r="17" spans="3:21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1906</v>
      </c>
      <c r="K17" s="57">
        <v>2064</v>
      </c>
      <c r="L17" s="124">
        <v>2063</v>
      </c>
      <c r="M17" s="57">
        <v>1983</v>
      </c>
      <c r="N17" s="138">
        <v>2100</v>
      </c>
      <c r="O17" s="138">
        <v>2327</v>
      </c>
      <c r="P17" s="124">
        <v>2089</v>
      </c>
      <c r="Q17" s="124">
        <v>2144</v>
      </c>
      <c r="R17" s="124">
        <v>1905</v>
      </c>
      <c r="S17" s="124">
        <v>1626</v>
      </c>
      <c r="T17" s="124">
        <v>1588</v>
      </c>
      <c r="U17" s="58">
        <v>1417</v>
      </c>
    </row>
    <row r="18" spans="3:21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2963</v>
      </c>
      <c r="K18" s="93">
        <v>2760</v>
      </c>
      <c r="L18" s="128">
        <v>2786</v>
      </c>
      <c r="M18" s="93">
        <v>2736</v>
      </c>
      <c r="N18" s="130">
        <v>2781</v>
      </c>
      <c r="O18" s="130">
        <v>2904</v>
      </c>
      <c r="P18" s="128">
        <v>2761</v>
      </c>
      <c r="Q18" s="128">
        <v>2710</v>
      </c>
      <c r="R18" s="128">
        <v>2093</v>
      </c>
      <c r="S18" s="128">
        <v>1846</v>
      </c>
      <c r="T18" s="128">
        <v>1661</v>
      </c>
      <c r="U18" s="94">
        <v>1446</v>
      </c>
    </row>
    <row r="19" spans="3:21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1726</v>
      </c>
      <c r="K19" s="32">
        <v>1583</v>
      </c>
      <c r="L19" s="121">
        <v>1501</v>
      </c>
      <c r="M19" s="32">
        <v>1570</v>
      </c>
      <c r="N19" s="137">
        <v>1639</v>
      </c>
      <c r="O19" s="137">
        <v>1569</v>
      </c>
      <c r="P19" s="121">
        <v>1491</v>
      </c>
      <c r="Q19" s="121">
        <v>1422</v>
      </c>
      <c r="R19" s="121">
        <v>1214</v>
      </c>
      <c r="S19" s="121">
        <v>1098</v>
      </c>
      <c r="T19" s="121">
        <v>956</v>
      </c>
      <c r="U19" s="33">
        <v>841</v>
      </c>
    </row>
    <row r="20" spans="3:21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1237</v>
      </c>
      <c r="K20" s="57">
        <v>1177</v>
      </c>
      <c r="L20" s="124">
        <v>1285</v>
      </c>
      <c r="M20" s="57">
        <v>1166</v>
      </c>
      <c r="N20" s="138">
        <v>1142</v>
      </c>
      <c r="O20" s="138">
        <v>1335</v>
      </c>
      <c r="P20" s="124">
        <v>1270</v>
      </c>
      <c r="Q20" s="124">
        <v>1288</v>
      </c>
      <c r="R20" s="124">
        <v>879</v>
      </c>
      <c r="S20" s="124">
        <v>748</v>
      </c>
      <c r="T20" s="124">
        <v>705</v>
      </c>
      <c r="U20" s="58">
        <v>605</v>
      </c>
    </row>
    <row r="21" spans="3:21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2846</v>
      </c>
      <c r="K21" s="93">
        <v>2742</v>
      </c>
      <c r="L21" s="128">
        <v>2565</v>
      </c>
      <c r="M21" s="93">
        <v>2464</v>
      </c>
      <c r="N21" s="130">
        <v>2669</v>
      </c>
      <c r="O21" s="130">
        <v>2641</v>
      </c>
      <c r="P21" s="128">
        <v>2474</v>
      </c>
      <c r="Q21" s="128">
        <v>2488</v>
      </c>
      <c r="R21" s="128">
        <v>1673</v>
      </c>
      <c r="S21" s="128">
        <v>1535</v>
      </c>
      <c r="T21" s="128">
        <v>1286</v>
      </c>
      <c r="U21" s="94">
        <v>1077</v>
      </c>
    </row>
    <row r="22" spans="3:21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812</v>
      </c>
      <c r="K22" s="32">
        <v>700</v>
      </c>
      <c r="L22" s="121">
        <v>659</v>
      </c>
      <c r="M22" s="32">
        <v>639</v>
      </c>
      <c r="N22" s="137">
        <v>710</v>
      </c>
      <c r="O22" s="137">
        <v>618</v>
      </c>
      <c r="P22" s="121">
        <v>608</v>
      </c>
      <c r="Q22" s="121">
        <v>573</v>
      </c>
      <c r="R22" s="121">
        <v>368</v>
      </c>
      <c r="S22" s="121">
        <v>310</v>
      </c>
      <c r="T22" s="121">
        <v>280</v>
      </c>
      <c r="U22" s="33">
        <v>197</v>
      </c>
    </row>
    <row r="23" spans="3:21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2034</v>
      </c>
      <c r="K23" s="57">
        <v>2042</v>
      </c>
      <c r="L23" s="124">
        <v>1906</v>
      </c>
      <c r="M23" s="57">
        <v>1825</v>
      </c>
      <c r="N23" s="138">
        <v>1959</v>
      </c>
      <c r="O23" s="138">
        <v>2023</v>
      </c>
      <c r="P23" s="124">
        <v>1866</v>
      </c>
      <c r="Q23" s="124">
        <v>1915</v>
      </c>
      <c r="R23" s="124">
        <v>1305</v>
      </c>
      <c r="S23" s="124">
        <v>1225</v>
      </c>
      <c r="T23" s="124">
        <v>1006</v>
      </c>
      <c r="U23" s="58">
        <v>880</v>
      </c>
    </row>
    <row r="24" spans="3:21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2643</v>
      </c>
      <c r="K24" s="93">
        <v>2576</v>
      </c>
      <c r="L24" s="128">
        <v>2540</v>
      </c>
      <c r="M24" s="93">
        <v>2344</v>
      </c>
      <c r="N24" s="130">
        <v>2738</v>
      </c>
      <c r="O24" s="130">
        <v>2760</v>
      </c>
      <c r="P24" s="128">
        <v>2656</v>
      </c>
      <c r="Q24" s="128">
        <v>2510</v>
      </c>
      <c r="R24" s="128">
        <v>2138</v>
      </c>
      <c r="S24" s="128">
        <v>1523</v>
      </c>
      <c r="T24" s="128">
        <v>1616</v>
      </c>
      <c r="U24" s="94">
        <v>1309</v>
      </c>
    </row>
    <row r="25" spans="3:21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978</v>
      </c>
      <c r="K25" s="32">
        <v>945</v>
      </c>
      <c r="L25" s="121">
        <v>1058</v>
      </c>
      <c r="M25" s="32">
        <v>734</v>
      </c>
      <c r="N25" s="137">
        <v>926</v>
      </c>
      <c r="O25" s="137">
        <v>939</v>
      </c>
      <c r="P25" s="121">
        <v>1003</v>
      </c>
      <c r="Q25" s="121">
        <v>879</v>
      </c>
      <c r="R25" s="121">
        <v>667</v>
      </c>
      <c r="S25" s="121">
        <v>445</v>
      </c>
      <c r="T25" s="121">
        <v>467</v>
      </c>
      <c r="U25" s="33">
        <v>375</v>
      </c>
    </row>
    <row r="26" spans="3:21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945</v>
      </c>
      <c r="K26" s="32">
        <v>896</v>
      </c>
      <c r="L26" s="121">
        <v>828</v>
      </c>
      <c r="M26" s="32">
        <v>953</v>
      </c>
      <c r="N26" s="137">
        <v>1100</v>
      </c>
      <c r="O26" s="137">
        <v>1091</v>
      </c>
      <c r="P26" s="121">
        <v>1093</v>
      </c>
      <c r="Q26" s="121">
        <v>882</v>
      </c>
      <c r="R26" s="121">
        <v>822</v>
      </c>
      <c r="S26" s="121">
        <v>584</v>
      </c>
      <c r="T26" s="121">
        <v>662</v>
      </c>
      <c r="U26" s="33">
        <v>513</v>
      </c>
    </row>
    <row r="27" spans="3:21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720</v>
      </c>
      <c r="K27" s="57">
        <v>735</v>
      </c>
      <c r="L27" s="124">
        <v>654</v>
      </c>
      <c r="M27" s="57">
        <v>657</v>
      </c>
      <c r="N27" s="138">
        <v>712</v>
      </c>
      <c r="O27" s="138">
        <v>730</v>
      </c>
      <c r="P27" s="124">
        <v>560</v>
      </c>
      <c r="Q27" s="124">
        <v>749</v>
      </c>
      <c r="R27" s="124">
        <v>649</v>
      </c>
      <c r="S27" s="124">
        <v>494</v>
      </c>
      <c r="T27" s="124">
        <v>487</v>
      </c>
      <c r="U27" s="58">
        <v>421</v>
      </c>
    </row>
    <row r="28" spans="3:21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4023</v>
      </c>
      <c r="K28" s="93">
        <v>4006</v>
      </c>
      <c r="L28" s="128">
        <v>3576</v>
      </c>
      <c r="M28" s="93">
        <v>3388</v>
      </c>
      <c r="N28" s="130">
        <v>3379</v>
      </c>
      <c r="O28" s="130">
        <v>3424</v>
      </c>
      <c r="P28" s="128">
        <v>3387</v>
      </c>
      <c r="Q28" s="128">
        <v>3234</v>
      </c>
      <c r="R28" s="128">
        <v>2659</v>
      </c>
      <c r="S28" s="128">
        <v>2173</v>
      </c>
      <c r="T28" s="128">
        <v>1995</v>
      </c>
      <c r="U28" s="94">
        <v>1645</v>
      </c>
    </row>
    <row r="29" spans="3:21" ht="12.75">
      <c r="C29" s="20"/>
      <c r="D29" s="85"/>
      <c r="E29" s="86"/>
      <c r="F29" s="86" t="s">
        <v>136</v>
      </c>
      <c r="G29" s="86"/>
      <c r="H29" s="87" t="s">
        <v>87</v>
      </c>
      <c r="I29" s="88"/>
      <c r="J29" s="32">
        <v>1240</v>
      </c>
      <c r="K29" s="32">
        <v>1292</v>
      </c>
      <c r="L29" s="121">
        <v>1074</v>
      </c>
      <c r="M29" s="32">
        <v>1014</v>
      </c>
      <c r="N29" s="137">
        <v>1106</v>
      </c>
      <c r="O29" s="137">
        <v>1116</v>
      </c>
      <c r="P29" s="121">
        <v>1243</v>
      </c>
      <c r="Q29" s="121">
        <v>1182</v>
      </c>
      <c r="R29" s="121">
        <v>935</v>
      </c>
      <c r="S29" s="121">
        <v>748</v>
      </c>
      <c r="T29" s="121">
        <v>727</v>
      </c>
      <c r="U29" s="33">
        <v>603</v>
      </c>
    </row>
    <row r="30" spans="3:21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2783</v>
      </c>
      <c r="K30" s="57">
        <v>2714</v>
      </c>
      <c r="L30" s="124">
        <v>2502</v>
      </c>
      <c r="M30" s="57">
        <v>2374</v>
      </c>
      <c r="N30" s="138">
        <v>2273</v>
      </c>
      <c r="O30" s="138">
        <v>2308</v>
      </c>
      <c r="P30" s="124">
        <v>2144</v>
      </c>
      <c r="Q30" s="124">
        <v>2052</v>
      </c>
      <c r="R30" s="124">
        <v>1724</v>
      </c>
      <c r="S30" s="124">
        <v>1425</v>
      </c>
      <c r="T30" s="124">
        <v>1268</v>
      </c>
      <c r="U30" s="58">
        <v>1042</v>
      </c>
    </row>
    <row r="31" spans="3:21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2715</v>
      </c>
      <c r="K31" s="93">
        <v>2673</v>
      </c>
      <c r="L31" s="128">
        <v>2670</v>
      </c>
      <c r="M31" s="93">
        <v>2565</v>
      </c>
      <c r="N31" s="130">
        <v>3069</v>
      </c>
      <c r="O31" s="130">
        <v>3060</v>
      </c>
      <c r="P31" s="128">
        <v>2973</v>
      </c>
      <c r="Q31" s="128">
        <v>2672</v>
      </c>
      <c r="R31" s="128">
        <v>2001</v>
      </c>
      <c r="S31" s="128">
        <v>1679</v>
      </c>
      <c r="T31" s="128">
        <v>1544</v>
      </c>
      <c r="U31" s="94">
        <v>1214</v>
      </c>
    </row>
    <row r="32" spans="3:21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1362</v>
      </c>
      <c r="K32" s="32">
        <v>1392</v>
      </c>
      <c r="L32" s="121">
        <v>1460</v>
      </c>
      <c r="M32" s="32">
        <v>1358</v>
      </c>
      <c r="N32" s="137">
        <v>1680</v>
      </c>
      <c r="O32" s="137">
        <v>1682</v>
      </c>
      <c r="P32" s="121">
        <v>1704</v>
      </c>
      <c r="Q32" s="121">
        <v>1553</v>
      </c>
      <c r="R32" s="121">
        <v>1191</v>
      </c>
      <c r="S32" s="121">
        <v>1026</v>
      </c>
      <c r="T32" s="121">
        <v>884</v>
      </c>
      <c r="U32" s="33">
        <v>664</v>
      </c>
    </row>
    <row r="33" spans="3:21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1353</v>
      </c>
      <c r="K33" s="57">
        <v>1281</v>
      </c>
      <c r="L33" s="124">
        <v>1210</v>
      </c>
      <c r="M33" s="57">
        <v>1207</v>
      </c>
      <c r="N33" s="138">
        <v>1389</v>
      </c>
      <c r="O33" s="138">
        <v>1378</v>
      </c>
      <c r="P33" s="124">
        <v>1269</v>
      </c>
      <c r="Q33" s="124">
        <v>1119</v>
      </c>
      <c r="R33" s="124">
        <v>810</v>
      </c>
      <c r="S33" s="124">
        <v>653</v>
      </c>
      <c r="T33" s="124">
        <v>660</v>
      </c>
      <c r="U33" s="58">
        <v>550</v>
      </c>
    </row>
    <row r="34" spans="3:21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2653</v>
      </c>
      <c r="K34" s="93">
        <v>2641</v>
      </c>
      <c r="L34" s="128">
        <v>2480</v>
      </c>
      <c r="M34" s="93">
        <v>2555</v>
      </c>
      <c r="N34" s="130">
        <v>2702</v>
      </c>
      <c r="O34" s="130">
        <v>2882</v>
      </c>
      <c r="P34" s="128">
        <v>3059</v>
      </c>
      <c r="Q34" s="128">
        <v>2889</v>
      </c>
      <c r="R34" s="128">
        <v>2225</v>
      </c>
      <c r="S34" s="128">
        <v>1676</v>
      </c>
      <c r="T34" s="128">
        <v>1743</v>
      </c>
      <c r="U34" s="94">
        <v>1542</v>
      </c>
    </row>
    <row r="35" spans="4:21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2653</v>
      </c>
      <c r="K35" s="57">
        <v>2641</v>
      </c>
      <c r="L35" s="124">
        <v>2480</v>
      </c>
      <c r="M35" s="57">
        <v>2555</v>
      </c>
      <c r="N35" s="138">
        <v>2702</v>
      </c>
      <c r="O35" s="138">
        <v>2882</v>
      </c>
      <c r="P35" s="124">
        <v>3059</v>
      </c>
      <c r="Q35" s="124">
        <v>2889</v>
      </c>
      <c r="R35" s="124">
        <v>2225</v>
      </c>
      <c r="S35" s="124">
        <v>1676</v>
      </c>
      <c r="T35" s="124">
        <v>1743</v>
      </c>
      <c r="U35" s="58">
        <v>1542</v>
      </c>
    </row>
    <row r="36" spans="4:21" ht="15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7"/>
      <c r="U36" s="168"/>
    </row>
    <row r="37" spans="4:21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11944</v>
      </c>
      <c r="K37" s="82">
        <v>11657</v>
      </c>
      <c r="L37" s="139">
        <v>11723</v>
      </c>
      <c r="M37" s="82">
        <v>11174</v>
      </c>
      <c r="N37" s="136">
        <v>11406</v>
      </c>
      <c r="O37" s="136">
        <v>10908</v>
      </c>
      <c r="P37" s="139">
        <v>11314</v>
      </c>
      <c r="Q37" s="139">
        <v>10601</v>
      </c>
      <c r="R37" s="139">
        <v>9174</v>
      </c>
      <c r="S37" s="139">
        <v>7791</v>
      </c>
      <c r="T37" s="139">
        <v>7036</v>
      </c>
      <c r="U37" s="83">
        <v>6296</v>
      </c>
    </row>
    <row r="38" spans="4:21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1598</v>
      </c>
      <c r="K38" s="149">
        <v>1534</v>
      </c>
      <c r="L38" s="150">
        <v>1533</v>
      </c>
      <c r="M38" s="149">
        <v>1372</v>
      </c>
      <c r="N38" s="151">
        <v>1361</v>
      </c>
      <c r="O38" s="151">
        <v>1231</v>
      </c>
      <c r="P38" s="150">
        <v>1139</v>
      </c>
      <c r="Q38" s="150">
        <v>1024</v>
      </c>
      <c r="R38" s="150">
        <v>899</v>
      </c>
      <c r="S38" s="150">
        <v>840</v>
      </c>
      <c r="T38" s="150">
        <v>701</v>
      </c>
      <c r="U38" s="152">
        <v>598</v>
      </c>
    </row>
    <row r="39" spans="4:21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1598</v>
      </c>
      <c r="K39" s="32">
        <v>1534</v>
      </c>
      <c r="L39" s="121">
        <v>1533</v>
      </c>
      <c r="M39" s="32">
        <v>1372</v>
      </c>
      <c r="N39" s="137">
        <v>1361</v>
      </c>
      <c r="O39" s="137">
        <v>1231</v>
      </c>
      <c r="P39" s="121">
        <v>1139</v>
      </c>
      <c r="Q39" s="121">
        <v>1024</v>
      </c>
      <c r="R39" s="121">
        <v>899</v>
      </c>
      <c r="S39" s="121">
        <v>840</v>
      </c>
      <c r="T39" s="121">
        <v>701</v>
      </c>
      <c r="U39" s="33">
        <v>598</v>
      </c>
    </row>
    <row r="40" spans="4:21" ht="12.75">
      <c r="D40" s="89"/>
      <c r="E40" s="90" t="s">
        <v>19</v>
      </c>
      <c r="F40" s="90"/>
      <c r="G40" s="90"/>
      <c r="H40" s="91" t="s">
        <v>20</v>
      </c>
      <c r="I40" s="92"/>
      <c r="J40" s="93">
        <v>1071</v>
      </c>
      <c r="K40" s="93">
        <v>1172</v>
      </c>
      <c r="L40" s="128">
        <v>1128</v>
      </c>
      <c r="M40" s="93">
        <v>1175</v>
      </c>
      <c r="N40" s="130">
        <v>1221</v>
      </c>
      <c r="O40" s="130">
        <v>1148</v>
      </c>
      <c r="P40" s="128">
        <v>1106</v>
      </c>
      <c r="Q40" s="128">
        <v>1120</v>
      </c>
      <c r="R40" s="128">
        <v>990</v>
      </c>
      <c r="S40" s="128">
        <v>857</v>
      </c>
      <c r="T40" s="128">
        <v>804</v>
      </c>
      <c r="U40" s="94">
        <v>726</v>
      </c>
    </row>
    <row r="41" spans="4:21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1071</v>
      </c>
      <c r="K41" s="57">
        <v>1172</v>
      </c>
      <c r="L41" s="124">
        <v>1128</v>
      </c>
      <c r="M41" s="57">
        <v>1175</v>
      </c>
      <c r="N41" s="138">
        <v>1221</v>
      </c>
      <c r="O41" s="138">
        <v>1148</v>
      </c>
      <c r="P41" s="124">
        <v>1106</v>
      </c>
      <c r="Q41" s="124">
        <v>1120</v>
      </c>
      <c r="R41" s="124">
        <v>990</v>
      </c>
      <c r="S41" s="124">
        <v>857</v>
      </c>
      <c r="T41" s="124">
        <v>804</v>
      </c>
      <c r="U41" s="58">
        <v>726</v>
      </c>
    </row>
    <row r="42" spans="4:21" ht="12.75">
      <c r="D42" s="89"/>
      <c r="E42" s="90" t="s">
        <v>23</v>
      </c>
      <c r="F42" s="90"/>
      <c r="G42" s="90"/>
      <c r="H42" s="91" t="s">
        <v>24</v>
      </c>
      <c r="I42" s="92"/>
      <c r="J42" s="93">
        <v>1553</v>
      </c>
      <c r="K42" s="93">
        <v>1369</v>
      </c>
      <c r="L42" s="128">
        <v>1461</v>
      </c>
      <c r="M42" s="93">
        <v>1480</v>
      </c>
      <c r="N42" s="130">
        <v>1468</v>
      </c>
      <c r="O42" s="130">
        <v>1440</v>
      </c>
      <c r="P42" s="128">
        <v>1415</v>
      </c>
      <c r="Q42" s="128">
        <v>1364</v>
      </c>
      <c r="R42" s="128">
        <v>1238</v>
      </c>
      <c r="S42" s="128">
        <v>1166</v>
      </c>
      <c r="T42" s="128">
        <v>973</v>
      </c>
      <c r="U42" s="94">
        <v>870</v>
      </c>
    </row>
    <row r="43" spans="4:21" ht="12.75">
      <c r="D43" s="85"/>
      <c r="E43" s="86"/>
      <c r="F43" s="86" t="s">
        <v>25</v>
      </c>
      <c r="G43" s="86"/>
      <c r="H43" s="87" t="s">
        <v>26</v>
      </c>
      <c r="I43" s="88"/>
      <c r="J43" s="32">
        <v>836</v>
      </c>
      <c r="K43" s="32">
        <v>737</v>
      </c>
      <c r="L43" s="121">
        <v>735</v>
      </c>
      <c r="M43" s="32">
        <v>780</v>
      </c>
      <c r="N43" s="137">
        <v>787</v>
      </c>
      <c r="O43" s="137">
        <v>730</v>
      </c>
      <c r="P43" s="121">
        <v>731</v>
      </c>
      <c r="Q43" s="121">
        <v>706</v>
      </c>
      <c r="R43" s="121">
        <v>700</v>
      </c>
      <c r="S43" s="121">
        <v>667</v>
      </c>
      <c r="T43" s="121">
        <v>575</v>
      </c>
      <c r="U43" s="33">
        <v>497</v>
      </c>
    </row>
    <row r="44" spans="4:21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717</v>
      </c>
      <c r="K44" s="57">
        <v>632</v>
      </c>
      <c r="L44" s="124">
        <v>726</v>
      </c>
      <c r="M44" s="57">
        <v>700</v>
      </c>
      <c r="N44" s="138">
        <v>681</v>
      </c>
      <c r="O44" s="138">
        <v>710</v>
      </c>
      <c r="P44" s="124">
        <v>684</v>
      </c>
      <c r="Q44" s="124">
        <v>658</v>
      </c>
      <c r="R44" s="124">
        <v>538</v>
      </c>
      <c r="S44" s="124">
        <v>499</v>
      </c>
      <c r="T44" s="124">
        <v>398</v>
      </c>
      <c r="U44" s="58">
        <v>373</v>
      </c>
    </row>
    <row r="45" spans="4:21" ht="12.75">
      <c r="D45" s="89"/>
      <c r="E45" s="90" t="s">
        <v>29</v>
      </c>
      <c r="F45" s="90"/>
      <c r="G45" s="90"/>
      <c r="H45" s="91" t="s">
        <v>30</v>
      </c>
      <c r="I45" s="92"/>
      <c r="J45" s="93">
        <v>1282</v>
      </c>
      <c r="K45" s="93">
        <v>1396</v>
      </c>
      <c r="L45" s="128">
        <v>1317</v>
      </c>
      <c r="M45" s="93">
        <v>1322</v>
      </c>
      <c r="N45" s="130">
        <v>1266</v>
      </c>
      <c r="O45" s="130">
        <v>1120</v>
      </c>
      <c r="P45" s="128">
        <v>1076</v>
      </c>
      <c r="Q45" s="128">
        <v>1112</v>
      </c>
      <c r="R45" s="128">
        <v>925</v>
      </c>
      <c r="S45" s="128">
        <v>750</v>
      </c>
      <c r="T45" s="128">
        <v>616</v>
      </c>
      <c r="U45" s="94">
        <v>571</v>
      </c>
    </row>
    <row r="46" spans="4:21" ht="12.75">
      <c r="D46" s="85"/>
      <c r="E46" s="86"/>
      <c r="F46" s="86" t="s">
        <v>31</v>
      </c>
      <c r="G46" s="86"/>
      <c r="H46" s="87" t="s">
        <v>32</v>
      </c>
      <c r="I46" s="88"/>
      <c r="J46" s="32">
        <v>283</v>
      </c>
      <c r="K46" s="32">
        <v>327</v>
      </c>
      <c r="L46" s="121">
        <v>345</v>
      </c>
      <c r="M46" s="32">
        <v>358</v>
      </c>
      <c r="N46" s="137">
        <v>335</v>
      </c>
      <c r="O46" s="137">
        <v>220</v>
      </c>
      <c r="P46" s="121">
        <v>249</v>
      </c>
      <c r="Q46" s="121">
        <v>247</v>
      </c>
      <c r="R46" s="121">
        <v>218</v>
      </c>
      <c r="S46" s="121">
        <v>171</v>
      </c>
      <c r="T46" s="121">
        <v>152</v>
      </c>
      <c r="U46" s="33">
        <v>143</v>
      </c>
    </row>
    <row r="47" spans="4:21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999</v>
      </c>
      <c r="K47" s="57">
        <v>1069</v>
      </c>
      <c r="L47" s="124">
        <v>972</v>
      </c>
      <c r="M47" s="57">
        <v>964</v>
      </c>
      <c r="N47" s="138">
        <v>931</v>
      </c>
      <c r="O47" s="138">
        <v>900</v>
      </c>
      <c r="P47" s="124">
        <v>827</v>
      </c>
      <c r="Q47" s="124">
        <v>865</v>
      </c>
      <c r="R47" s="124">
        <v>707</v>
      </c>
      <c r="S47" s="124">
        <v>579</v>
      </c>
      <c r="T47" s="124">
        <v>464</v>
      </c>
      <c r="U47" s="58">
        <v>428</v>
      </c>
    </row>
    <row r="48" spans="4:21" ht="12.75">
      <c r="D48" s="89"/>
      <c r="E48" s="90" t="s">
        <v>35</v>
      </c>
      <c r="F48" s="90"/>
      <c r="G48" s="90"/>
      <c r="H48" s="91" t="s">
        <v>36</v>
      </c>
      <c r="I48" s="92"/>
      <c r="J48" s="93">
        <v>1425</v>
      </c>
      <c r="K48" s="93">
        <v>1346</v>
      </c>
      <c r="L48" s="128">
        <v>1260</v>
      </c>
      <c r="M48" s="93">
        <v>1126</v>
      </c>
      <c r="N48" s="130">
        <v>1245</v>
      </c>
      <c r="O48" s="130">
        <v>1212</v>
      </c>
      <c r="P48" s="128">
        <v>1441</v>
      </c>
      <c r="Q48" s="128">
        <v>1350</v>
      </c>
      <c r="R48" s="128">
        <v>1240</v>
      </c>
      <c r="S48" s="128">
        <v>925</v>
      </c>
      <c r="T48" s="128">
        <v>985</v>
      </c>
      <c r="U48" s="94">
        <v>849</v>
      </c>
    </row>
    <row r="49" spans="4:21" ht="12.75">
      <c r="D49" s="85"/>
      <c r="E49" s="86"/>
      <c r="F49" s="86" t="s">
        <v>37</v>
      </c>
      <c r="G49" s="86"/>
      <c r="H49" s="87" t="s">
        <v>38</v>
      </c>
      <c r="I49" s="88"/>
      <c r="J49" s="32">
        <v>544</v>
      </c>
      <c r="K49" s="32">
        <v>547</v>
      </c>
      <c r="L49" s="121">
        <v>536</v>
      </c>
      <c r="M49" s="32">
        <v>390</v>
      </c>
      <c r="N49" s="137">
        <v>324</v>
      </c>
      <c r="O49" s="137">
        <v>363</v>
      </c>
      <c r="P49" s="121">
        <v>480</v>
      </c>
      <c r="Q49" s="121">
        <v>417</v>
      </c>
      <c r="R49" s="121">
        <v>326</v>
      </c>
      <c r="S49" s="121">
        <v>277</v>
      </c>
      <c r="T49" s="121">
        <v>237</v>
      </c>
      <c r="U49" s="33">
        <v>231</v>
      </c>
    </row>
    <row r="50" spans="4:21" ht="12.75">
      <c r="D50" s="85"/>
      <c r="E50" s="86"/>
      <c r="F50" s="86" t="s">
        <v>39</v>
      </c>
      <c r="G50" s="86"/>
      <c r="H50" s="87" t="s">
        <v>40</v>
      </c>
      <c r="I50" s="88"/>
      <c r="J50" s="32">
        <v>391</v>
      </c>
      <c r="K50" s="32">
        <v>459</v>
      </c>
      <c r="L50" s="121">
        <v>377</v>
      </c>
      <c r="M50" s="32">
        <v>407</v>
      </c>
      <c r="N50" s="137">
        <v>568</v>
      </c>
      <c r="O50" s="137">
        <v>555</v>
      </c>
      <c r="P50" s="121">
        <v>650</v>
      </c>
      <c r="Q50" s="121">
        <v>522</v>
      </c>
      <c r="R50" s="121">
        <v>514</v>
      </c>
      <c r="S50" s="121">
        <v>289</v>
      </c>
      <c r="T50" s="121">
        <v>373</v>
      </c>
      <c r="U50" s="33">
        <v>278</v>
      </c>
    </row>
    <row r="51" spans="4:21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490</v>
      </c>
      <c r="K51" s="57">
        <v>340</v>
      </c>
      <c r="L51" s="124">
        <v>347</v>
      </c>
      <c r="M51" s="57">
        <v>329</v>
      </c>
      <c r="N51" s="138">
        <v>353</v>
      </c>
      <c r="O51" s="138">
        <v>294</v>
      </c>
      <c r="P51" s="124">
        <v>311</v>
      </c>
      <c r="Q51" s="124">
        <v>411</v>
      </c>
      <c r="R51" s="124">
        <v>400</v>
      </c>
      <c r="S51" s="124">
        <v>359</v>
      </c>
      <c r="T51" s="124">
        <v>375</v>
      </c>
      <c r="U51" s="58">
        <v>340</v>
      </c>
    </row>
    <row r="52" spans="4:21" ht="12.75">
      <c r="D52" s="89"/>
      <c r="E52" s="90" t="s">
        <v>43</v>
      </c>
      <c r="F52" s="90"/>
      <c r="G52" s="90"/>
      <c r="H52" s="91" t="s">
        <v>44</v>
      </c>
      <c r="I52" s="92"/>
      <c r="J52" s="93">
        <v>2060</v>
      </c>
      <c r="K52" s="93">
        <v>1968</v>
      </c>
      <c r="L52" s="128">
        <v>1906</v>
      </c>
      <c r="M52" s="93">
        <v>1868</v>
      </c>
      <c r="N52" s="130">
        <v>1793</v>
      </c>
      <c r="O52" s="130">
        <v>1757</v>
      </c>
      <c r="P52" s="128">
        <v>1881</v>
      </c>
      <c r="Q52" s="128">
        <v>1727</v>
      </c>
      <c r="R52" s="128">
        <v>1537</v>
      </c>
      <c r="S52" s="128">
        <v>1369</v>
      </c>
      <c r="T52" s="128">
        <v>1182</v>
      </c>
      <c r="U52" s="94">
        <v>1107</v>
      </c>
    </row>
    <row r="53" spans="4:21" ht="12.75">
      <c r="D53" s="85"/>
      <c r="E53" s="86"/>
      <c r="F53" s="86" t="s">
        <v>136</v>
      </c>
      <c r="G53" s="86"/>
      <c r="H53" s="87" t="s">
        <v>87</v>
      </c>
      <c r="I53" s="88"/>
      <c r="J53" s="32">
        <v>582</v>
      </c>
      <c r="K53" s="32">
        <v>521</v>
      </c>
      <c r="L53" s="121">
        <v>536</v>
      </c>
      <c r="M53" s="32">
        <v>529</v>
      </c>
      <c r="N53" s="137">
        <v>532</v>
      </c>
      <c r="O53" s="137">
        <v>563</v>
      </c>
      <c r="P53" s="121">
        <v>646</v>
      </c>
      <c r="Q53" s="121">
        <v>575</v>
      </c>
      <c r="R53" s="121">
        <v>535</v>
      </c>
      <c r="S53" s="121">
        <v>433</v>
      </c>
      <c r="T53" s="121">
        <v>387</v>
      </c>
      <c r="U53" s="33">
        <v>390</v>
      </c>
    </row>
    <row r="54" spans="4:21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1478</v>
      </c>
      <c r="K54" s="57">
        <v>1447</v>
      </c>
      <c r="L54" s="124">
        <v>1370</v>
      </c>
      <c r="M54" s="57">
        <v>1339</v>
      </c>
      <c r="N54" s="138">
        <v>1261</v>
      </c>
      <c r="O54" s="138">
        <v>1194</v>
      </c>
      <c r="P54" s="124">
        <v>1235</v>
      </c>
      <c r="Q54" s="124">
        <v>1152</v>
      </c>
      <c r="R54" s="124">
        <v>1002</v>
      </c>
      <c r="S54" s="124">
        <v>936</v>
      </c>
      <c r="T54" s="124">
        <v>795</v>
      </c>
      <c r="U54" s="58">
        <v>717</v>
      </c>
    </row>
    <row r="55" spans="4:21" ht="12.75">
      <c r="D55" s="89"/>
      <c r="E55" s="90" t="s">
        <v>46</v>
      </c>
      <c r="F55" s="90"/>
      <c r="G55" s="90"/>
      <c r="H55" s="91" t="s">
        <v>47</v>
      </c>
      <c r="I55" s="92"/>
      <c r="J55" s="93">
        <v>1686</v>
      </c>
      <c r="K55" s="93">
        <v>1579</v>
      </c>
      <c r="L55" s="128">
        <v>1804</v>
      </c>
      <c r="M55" s="93">
        <v>1609</v>
      </c>
      <c r="N55" s="130">
        <v>1773</v>
      </c>
      <c r="O55" s="130">
        <v>1741</v>
      </c>
      <c r="P55" s="128">
        <v>1875</v>
      </c>
      <c r="Q55" s="128">
        <v>1625</v>
      </c>
      <c r="R55" s="128">
        <v>1371</v>
      </c>
      <c r="S55" s="128">
        <v>1088</v>
      </c>
      <c r="T55" s="128">
        <v>951</v>
      </c>
      <c r="U55" s="94">
        <v>844</v>
      </c>
    </row>
    <row r="56" spans="4:21" ht="12.75">
      <c r="D56" s="85"/>
      <c r="E56" s="86"/>
      <c r="F56" s="86" t="s">
        <v>48</v>
      </c>
      <c r="G56" s="86"/>
      <c r="H56" s="87" t="s">
        <v>49</v>
      </c>
      <c r="I56" s="88"/>
      <c r="J56" s="32">
        <v>797</v>
      </c>
      <c r="K56" s="32">
        <v>817</v>
      </c>
      <c r="L56" s="121">
        <v>1008</v>
      </c>
      <c r="M56" s="32">
        <v>859</v>
      </c>
      <c r="N56" s="137">
        <v>996</v>
      </c>
      <c r="O56" s="137">
        <v>974</v>
      </c>
      <c r="P56" s="121">
        <v>1127</v>
      </c>
      <c r="Q56" s="121">
        <v>972</v>
      </c>
      <c r="R56" s="121">
        <v>838</v>
      </c>
      <c r="S56" s="121">
        <v>657</v>
      </c>
      <c r="T56" s="121">
        <v>569</v>
      </c>
      <c r="U56" s="33">
        <v>479</v>
      </c>
    </row>
    <row r="57" spans="4:21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889</v>
      </c>
      <c r="K57" s="57">
        <v>762</v>
      </c>
      <c r="L57" s="124">
        <v>796</v>
      </c>
      <c r="M57" s="57">
        <v>750</v>
      </c>
      <c r="N57" s="138">
        <v>777</v>
      </c>
      <c r="O57" s="138">
        <v>767</v>
      </c>
      <c r="P57" s="124">
        <v>748</v>
      </c>
      <c r="Q57" s="124">
        <v>653</v>
      </c>
      <c r="R57" s="124">
        <v>533</v>
      </c>
      <c r="S57" s="124">
        <v>431</v>
      </c>
      <c r="T57" s="124">
        <v>382</v>
      </c>
      <c r="U57" s="58">
        <v>365</v>
      </c>
    </row>
    <row r="58" spans="4:21" ht="12.75">
      <c r="D58" s="89"/>
      <c r="E58" s="90" t="s">
        <v>52</v>
      </c>
      <c r="F58" s="90"/>
      <c r="G58" s="90"/>
      <c r="H58" s="91" t="s">
        <v>53</v>
      </c>
      <c r="I58" s="92"/>
      <c r="J58" s="93">
        <v>1269</v>
      </c>
      <c r="K58" s="93">
        <v>1293</v>
      </c>
      <c r="L58" s="128">
        <v>1314</v>
      </c>
      <c r="M58" s="93">
        <v>1222</v>
      </c>
      <c r="N58" s="130">
        <v>1279</v>
      </c>
      <c r="O58" s="130">
        <v>1259</v>
      </c>
      <c r="P58" s="128">
        <v>1381</v>
      </c>
      <c r="Q58" s="128">
        <v>1279</v>
      </c>
      <c r="R58" s="128">
        <v>974</v>
      </c>
      <c r="S58" s="128">
        <v>796</v>
      </c>
      <c r="T58" s="128">
        <v>824</v>
      </c>
      <c r="U58" s="94">
        <v>731</v>
      </c>
    </row>
    <row r="59" spans="4:21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1269</v>
      </c>
      <c r="K59" s="57">
        <v>1293</v>
      </c>
      <c r="L59" s="124">
        <v>1314</v>
      </c>
      <c r="M59" s="57">
        <v>1222</v>
      </c>
      <c r="N59" s="138">
        <v>1279</v>
      </c>
      <c r="O59" s="138">
        <v>1259</v>
      </c>
      <c r="P59" s="124">
        <v>1381</v>
      </c>
      <c r="Q59" s="124">
        <v>1279</v>
      </c>
      <c r="R59" s="124">
        <v>974</v>
      </c>
      <c r="S59" s="124">
        <v>796</v>
      </c>
      <c r="T59" s="124">
        <v>824</v>
      </c>
      <c r="U59" s="58">
        <v>731</v>
      </c>
    </row>
    <row r="60" spans="4:21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7"/>
      <c r="U60" s="168"/>
    </row>
    <row r="61" spans="4:21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11201</v>
      </c>
      <c r="K61" s="82">
        <v>11132</v>
      </c>
      <c r="L61" s="139">
        <v>9923</v>
      </c>
      <c r="M61" s="82">
        <v>9781</v>
      </c>
      <c r="N61" s="136">
        <v>11005</v>
      </c>
      <c r="O61" s="136">
        <v>11821</v>
      </c>
      <c r="P61" s="82">
        <v>10686</v>
      </c>
      <c r="Q61" s="139">
        <v>10519</v>
      </c>
      <c r="R61" s="139">
        <v>7514</v>
      </c>
      <c r="S61" s="139">
        <v>6148</v>
      </c>
      <c r="T61" s="139">
        <v>6007</v>
      </c>
      <c r="U61" s="83">
        <v>4866</v>
      </c>
    </row>
    <row r="62" spans="4:21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1798</v>
      </c>
      <c r="K62" s="149">
        <v>1793</v>
      </c>
      <c r="L62" s="150">
        <v>1433</v>
      </c>
      <c r="M62" s="149">
        <v>1548</v>
      </c>
      <c r="N62" s="151">
        <v>1612</v>
      </c>
      <c r="O62" s="151">
        <v>1500</v>
      </c>
      <c r="P62" s="149">
        <v>1462</v>
      </c>
      <c r="Q62" s="150">
        <v>1449</v>
      </c>
      <c r="R62" s="150">
        <v>1095</v>
      </c>
      <c r="S62" s="150">
        <v>1041</v>
      </c>
      <c r="T62" s="150">
        <v>909</v>
      </c>
      <c r="U62" s="152">
        <v>914</v>
      </c>
    </row>
    <row r="63" spans="4:21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1798</v>
      </c>
      <c r="K63" s="32">
        <v>1793</v>
      </c>
      <c r="L63" s="121">
        <v>1433</v>
      </c>
      <c r="M63" s="32">
        <v>1548</v>
      </c>
      <c r="N63" s="137">
        <v>1612</v>
      </c>
      <c r="O63" s="137">
        <v>1500</v>
      </c>
      <c r="P63" s="32">
        <v>1462</v>
      </c>
      <c r="Q63" s="121">
        <v>1449</v>
      </c>
      <c r="R63" s="121">
        <v>1095</v>
      </c>
      <c r="S63" s="121">
        <v>1041</v>
      </c>
      <c r="T63" s="121">
        <v>909</v>
      </c>
      <c r="U63" s="33">
        <v>914</v>
      </c>
    </row>
    <row r="64" spans="4:21" ht="12.75">
      <c r="D64" s="89"/>
      <c r="E64" s="90" t="s">
        <v>19</v>
      </c>
      <c r="F64" s="90"/>
      <c r="G64" s="90"/>
      <c r="H64" s="91" t="s">
        <v>20</v>
      </c>
      <c r="I64" s="92"/>
      <c r="J64" s="93">
        <v>835</v>
      </c>
      <c r="K64" s="93">
        <v>892</v>
      </c>
      <c r="L64" s="128">
        <v>935</v>
      </c>
      <c r="M64" s="93">
        <v>808</v>
      </c>
      <c r="N64" s="130">
        <v>879</v>
      </c>
      <c r="O64" s="130">
        <v>1179</v>
      </c>
      <c r="P64" s="93">
        <v>983</v>
      </c>
      <c r="Q64" s="128">
        <v>1024</v>
      </c>
      <c r="R64" s="128">
        <v>915</v>
      </c>
      <c r="S64" s="128">
        <v>769</v>
      </c>
      <c r="T64" s="128">
        <v>784</v>
      </c>
      <c r="U64" s="94">
        <v>691</v>
      </c>
    </row>
    <row r="65" spans="4:21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835</v>
      </c>
      <c r="K65" s="57">
        <v>892</v>
      </c>
      <c r="L65" s="124">
        <v>935</v>
      </c>
      <c r="M65" s="57">
        <v>808</v>
      </c>
      <c r="N65" s="138">
        <v>879</v>
      </c>
      <c r="O65" s="138">
        <v>1179</v>
      </c>
      <c r="P65" s="57">
        <v>983</v>
      </c>
      <c r="Q65" s="124">
        <v>1024</v>
      </c>
      <c r="R65" s="124">
        <v>915</v>
      </c>
      <c r="S65" s="124">
        <v>769</v>
      </c>
      <c r="T65" s="124">
        <v>784</v>
      </c>
      <c r="U65" s="58">
        <v>691</v>
      </c>
    </row>
    <row r="66" spans="4:21" ht="12.75">
      <c r="D66" s="89"/>
      <c r="E66" s="90" t="s">
        <v>23</v>
      </c>
      <c r="F66" s="90"/>
      <c r="G66" s="90"/>
      <c r="H66" s="91" t="s">
        <v>24</v>
      </c>
      <c r="I66" s="92"/>
      <c r="J66" s="93">
        <v>1410</v>
      </c>
      <c r="K66" s="93">
        <v>1391</v>
      </c>
      <c r="L66" s="128">
        <v>1325</v>
      </c>
      <c r="M66" s="93">
        <v>1256</v>
      </c>
      <c r="N66" s="130">
        <v>1313</v>
      </c>
      <c r="O66" s="130">
        <v>1464</v>
      </c>
      <c r="P66" s="93">
        <v>1346</v>
      </c>
      <c r="Q66" s="128">
        <v>1346</v>
      </c>
      <c r="R66" s="128">
        <v>855</v>
      </c>
      <c r="S66" s="128">
        <v>680</v>
      </c>
      <c r="T66" s="128">
        <v>688</v>
      </c>
      <c r="U66" s="94">
        <v>576</v>
      </c>
    </row>
    <row r="67" spans="4:21" ht="12.75">
      <c r="D67" s="85"/>
      <c r="E67" s="86"/>
      <c r="F67" s="86" t="s">
        <v>25</v>
      </c>
      <c r="G67" s="86"/>
      <c r="H67" s="87" t="s">
        <v>26</v>
      </c>
      <c r="I67" s="88"/>
      <c r="J67" s="32">
        <v>890</v>
      </c>
      <c r="K67" s="32">
        <v>846</v>
      </c>
      <c r="L67" s="121">
        <v>766</v>
      </c>
      <c r="M67" s="32">
        <v>790</v>
      </c>
      <c r="N67" s="137">
        <v>852</v>
      </c>
      <c r="O67" s="137">
        <v>839</v>
      </c>
      <c r="P67" s="32">
        <v>760</v>
      </c>
      <c r="Q67" s="121">
        <v>716</v>
      </c>
      <c r="R67" s="121">
        <v>514</v>
      </c>
      <c r="S67" s="121">
        <v>431</v>
      </c>
      <c r="T67" s="121">
        <v>381</v>
      </c>
      <c r="U67" s="33">
        <v>344</v>
      </c>
    </row>
    <row r="68" spans="4:21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520</v>
      </c>
      <c r="K68" s="57">
        <v>545</v>
      </c>
      <c r="L68" s="124">
        <v>559</v>
      </c>
      <c r="M68" s="57">
        <v>466</v>
      </c>
      <c r="N68" s="138">
        <v>461</v>
      </c>
      <c r="O68" s="138">
        <v>625</v>
      </c>
      <c r="P68" s="57">
        <v>586</v>
      </c>
      <c r="Q68" s="124">
        <v>630</v>
      </c>
      <c r="R68" s="124">
        <v>341</v>
      </c>
      <c r="S68" s="124">
        <v>249</v>
      </c>
      <c r="T68" s="124">
        <v>307</v>
      </c>
      <c r="U68" s="58">
        <v>232</v>
      </c>
    </row>
    <row r="69" spans="4:21" ht="12.75">
      <c r="D69" s="89"/>
      <c r="E69" s="90" t="s">
        <v>29</v>
      </c>
      <c r="F69" s="90"/>
      <c r="G69" s="90"/>
      <c r="H69" s="91" t="s">
        <v>30</v>
      </c>
      <c r="I69" s="92"/>
      <c r="J69" s="93">
        <v>1564</v>
      </c>
      <c r="K69" s="93">
        <v>1346</v>
      </c>
      <c r="L69" s="128">
        <v>1248</v>
      </c>
      <c r="M69" s="93">
        <v>1142</v>
      </c>
      <c r="N69" s="130">
        <v>1403</v>
      </c>
      <c r="O69" s="130">
        <v>1521</v>
      </c>
      <c r="P69" s="93">
        <v>1398</v>
      </c>
      <c r="Q69" s="128">
        <v>1376</v>
      </c>
      <c r="R69" s="128">
        <v>748</v>
      </c>
      <c r="S69" s="128">
        <v>785</v>
      </c>
      <c r="T69" s="128">
        <v>670</v>
      </c>
      <c r="U69" s="94">
        <v>506</v>
      </c>
    </row>
    <row r="70" spans="4:21" ht="12.75">
      <c r="D70" s="85"/>
      <c r="E70" s="86"/>
      <c r="F70" s="86" t="s">
        <v>31</v>
      </c>
      <c r="G70" s="86"/>
      <c r="H70" s="87" t="s">
        <v>32</v>
      </c>
      <c r="I70" s="88"/>
      <c r="J70" s="32">
        <v>529</v>
      </c>
      <c r="K70" s="32">
        <v>373</v>
      </c>
      <c r="L70" s="121">
        <v>314</v>
      </c>
      <c r="M70" s="32">
        <v>281</v>
      </c>
      <c r="N70" s="137">
        <v>375</v>
      </c>
      <c r="O70" s="137">
        <v>398</v>
      </c>
      <c r="P70" s="32">
        <v>359</v>
      </c>
      <c r="Q70" s="121">
        <v>326</v>
      </c>
      <c r="R70" s="121">
        <v>150</v>
      </c>
      <c r="S70" s="121">
        <v>139</v>
      </c>
      <c r="T70" s="121">
        <v>128</v>
      </c>
      <c r="U70" s="33">
        <v>54</v>
      </c>
    </row>
    <row r="71" spans="4:21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1035</v>
      </c>
      <c r="K71" s="57">
        <v>973</v>
      </c>
      <c r="L71" s="124">
        <v>934</v>
      </c>
      <c r="M71" s="57">
        <v>861</v>
      </c>
      <c r="N71" s="138">
        <v>1028</v>
      </c>
      <c r="O71" s="138">
        <v>1123</v>
      </c>
      <c r="P71" s="57">
        <v>1039</v>
      </c>
      <c r="Q71" s="124">
        <v>1050</v>
      </c>
      <c r="R71" s="124">
        <v>598</v>
      </c>
      <c r="S71" s="124">
        <v>646</v>
      </c>
      <c r="T71" s="124">
        <v>542</v>
      </c>
      <c r="U71" s="58">
        <v>452</v>
      </c>
    </row>
    <row r="72" spans="4:21" ht="12.75">
      <c r="D72" s="89"/>
      <c r="E72" s="90" t="s">
        <v>35</v>
      </c>
      <c r="F72" s="90"/>
      <c r="G72" s="90"/>
      <c r="H72" s="91" t="s">
        <v>36</v>
      </c>
      <c r="I72" s="92"/>
      <c r="J72" s="93">
        <v>1218</v>
      </c>
      <c r="K72" s="93">
        <v>1230</v>
      </c>
      <c r="L72" s="128">
        <v>1280</v>
      </c>
      <c r="M72" s="93">
        <v>1218</v>
      </c>
      <c r="N72" s="130">
        <v>1493</v>
      </c>
      <c r="O72" s="130">
        <v>1548</v>
      </c>
      <c r="P72" s="93">
        <v>1215</v>
      </c>
      <c r="Q72" s="128">
        <v>1160</v>
      </c>
      <c r="R72" s="128">
        <v>898</v>
      </c>
      <c r="S72" s="128">
        <v>598</v>
      </c>
      <c r="T72" s="128">
        <v>631</v>
      </c>
      <c r="U72" s="94">
        <v>460</v>
      </c>
    </row>
    <row r="73" spans="4:21" ht="12.75">
      <c r="D73" s="85"/>
      <c r="E73" s="86"/>
      <c r="F73" s="86" t="s">
        <v>37</v>
      </c>
      <c r="G73" s="86"/>
      <c r="H73" s="87" t="s">
        <v>38</v>
      </c>
      <c r="I73" s="88"/>
      <c r="J73" s="32">
        <v>434</v>
      </c>
      <c r="K73" s="32">
        <v>398</v>
      </c>
      <c r="L73" s="121">
        <v>522</v>
      </c>
      <c r="M73" s="32">
        <v>344</v>
      </c>
      <c r="N73" s="137">
        <v>602</v>
      </c>
      <c r="O73" s="137">
        <v>576</v>
      </c>
      <c r="P73" s="32">
        <v>523</v>
      </c>
      <c r="Q73" s="121">
        <v>462</v>
      </c>
      <c r="R73" s="121">
        <v>341</v>
      </c>
      <c r="S73" s="121">
        <v>168</v>
      </c>
      <c r="T73" s="121">
        <v>230</v>
      </c>
      <c r="U73" s="33">
        <v>144</v>
      </c>
    </row>
    <row r="74" spans="4:21" ht="12.75">
      <c r="D74" s="85"/>
      <c r="E74" s="86"/>
      <c r="F74" s="86" t="s">
        <v>39</v>
      </c>
      <c r="G74" s="86"/>
      <c r="H74" s="87" t="s">
        <v>40</v>
      </c>
      <c r="I74" s="88"/>
      <c r="J74" s="32">
        <v>554</v>
      </c>
      <c r="K74" s="32">
        <v>437</v>
      </c>
      <c r="L74" s="121">
        <v>451</v>
      </c>
      <c r="M74" s="32">
        <v>546</v>
      </c>
      <c r="N74" s="137">
        <v>532</v>
      </c>
      <c r="O74" s="137">
        <v>536</v>
      </c>
      <c r="P74" s="32">
        <v>443</v>
      </c>
      <c r="Q74" s="121">
        <v>360</v>
      </c>
      <c r="R74" s="121">
        <v>308</v>
      </c>
      <c r="S74" s="121">
        <v>295</v>
      </c>
      <c r="T74" s="121">
        <v>289</v>
      </c>
      <c r="U74" s="33">
        <v>235</v>
      </c>
    </row>
    <row r="75" spans="4:21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230</v>
      </c>
      <c r="K75" s="57">
        <v>395</v>
      </c>
      <c r="L75" s="124">
        <v>307</v>
      </c>
      <c r="M75" s="57">
        <v>328</v>
      </c>
      <c r="N75" s="138">
        <v>359</v>
      </c>
      <c r="O75" s="138">
        <v>436</v>
      </c>
      <c r="P75" s="57">
        <v>249</v>
      </c>
      <c r="Q75" s="124">
        <v>338</v>
      </c>
      <c r="R75" s="124">
        <v>249</v>
      </c>
      <c r="S75" s="124">
        <v>135</v>
      </c>
      <c r="T75" s="124">
        <v>112</v>
      </c>
      <c r="U75" s="58">
        <v>81</v>
      </c>
    </row>
    <row r="76" spans="4:21" ht="12.75">
      <c r="D76" s="89"/>
      <c r="E76" s="90" t="s">
        <v>43</v>
      </c>
      <c r="F76" s="90"/>
      <c r="G76" s="90"/>
      <c r="H76" s="91" t="s">
        <v>44</v>
      </c>
      <c r="I76" s="92"/>
      <c r="J76" s="93">
        <v>1963</v>
      </c>
      <c r="K76" s="93">
        <v>2038</v>
      </c>
      <c r="L76" s="128">
        <v>1670</v>
      </c>
      <c r="M76" s="93">
        <v>1520</v>
      </c>
      <c r="N76" s="130">
        <v>1586</v>
      </c>
      <c r="O76" s="130">
        <v>1667</v>
      </c>
      <c r="P76" s="93">
        <v>1506</v>
      </c>
      <c r="Q76" s="128">
        <v>1507</v>
      </c>
      <c r="R76" s="128">
        <v>1122</v>
      </c>
      <c r="S76" s="128">
        <v>804</v>
      </c>
      <c r="T76" s="128">
        <v>813</v>
      </c>
      <c r="U76" s="94">
        <v>538</v>
      </c>
    </row>
    <row r="77" spans="4:21" ht="12.75">
      <c r="D77" s="85"/>
      <c r="E77" s="86"/>
      <c r="F77" s="86" t="s">
        <v>136</v>
      </c>
      <c r="G77" s="86"/>
      <c r="H77" s="87" t="s">
        <v>87</v>
      </c>
      <c r="I77" s="88"/>
      <c r="J77" s="32">
        <v>658</v>
      </c>
      <c r="K77" s="32">
        <v>771</v>
      </c>
      <c r="L77" s="121">
        <v>538</v>
      </c>
      <c r="M77" s="32">
        <v>485</v>
      </c>
      <c r="N77" s="137">
        <v>574</v>
      </c>
      <c r="O77" s="137">
        <v>553</v>
      </c>
      <c r="P77" s="32">
        <v>597</v>
      </c>
      <c r="Q77" s="121">
        <v>607</v>
      </c>
      <c r="R77" s="121">
        <v>400</v>
      </c>
      <c r="S77" s="121">
        <v>315</v>
      </c>
      <c r="T77" s="121">
        <v>340</v>
      </c>
      <c r="U77" s="33">
        <v>213</v>
      </c>
    </row>
    <row r="78" spans="4:21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1305</v>
      </c>
      <c r="K78" s="57">
        <v>1267</v>
      </c>
      <c r="L78" s="124">
        <v>1132</v>
      </c>
      <c r="M78" s="57">
        <v>1035</v>
      </c>
      <c r="N78" s="138">
        <v>1012</v>
      </c>
      <c r="O78" s="138">
        <v>1114</v>
      </c>
      <c r="P78" s="57">
        <v>909</v>
      </c>
      <c r="Q78" s="124">
        <v>900</v>
      </c>
      <c r="R78" s="124">
        <v>722</v>
      </c>
      <c r="S78" s="124">
        <v>489</v>
      </c>
      <c r="T78" s="124">
        <v>473</v>
      </c>
      <c r="U78" s="58">
        <v>325</v>
      </c>
    </row>
    <row r="79" spans="4:21" ht="12.75">
      <c r="D79" s="89"/>
      <c r="E79" s="90" t="s">
        <v>46</v>
      </c>
      <c r="F79" s="90"/>
      <c r="G79" s="90"/>
      <c r="H79" s="91" t="s">
        <v>47</v>
      </c>
      <c r="I79" s="92"/>
      <c r="J79" s="93">
        <v>1029</v>
      </c>
      <c r="K79" s="93">
        <v>1094</v>
      </c>
      <c r="L79" s="128">
        <v>866</v>
      </c>
      <c r="M79" s="93">
        <v>956</v>
      </c>
      <c r="N79" s="130">
        <v>1296</v>
      </c>
      <c r="O79" s="130">
        <v>1319</v>
      </c>
      <c r="P79" s="93">
        <v>1098</v>
      </c>
      <c r="Q79" s="128">
        <v>1047</v>
      </c>
      <c r="R79" s="128">
        <v>630</v>
      </c>
      <c r="S79" s="128">
        <v>591</v>
      </c>
      <c r="T79" s="128">
        <v>593</v>
      </c>
      <c r="U79" s="94">
        <v>370</v>
      </c>
    </row>
    <row r="80" spans="4:21" ht="12.75">
      <c r="D80" s="85"/>
      <c r="E80" s="86"/>
      <c r="F80" s="86" t="s">
        <v>48</v>
      </c>
      <c r="G80" s="86"/>
      <c r="H80" s="87" t="s">
        <v>49</v>
      </c>
      <c r="I80" s="88"/>
      <c r="J80" s="32">
        <v>565</v>
      </c>
      <c r="K80" s="32">
        <v>575</v>
      </c>
      <c r="L80" s="121">
        <v>452</v>
      </c>
      <c r="M80" s="32">
        <v>499</v>
      </c>
      <c r="N80" s="137">
        <v>684</v>
      </c>
      <c r="O80" s="137">
        <v>708</v>
      </c>
      <c r="P80" s="32">
        <v>577</v>
      </c>
      <c r="Q80" s="121">
        <v>581</v>
      </c>
      <c r="R80" s="121">
        <v>353</v>
      </c>
      <c r="S80" s="121">
        <v>369</v>
      </c>
      <c r="T80" s="121">
        <v>315</v>
      </c>
      <c r="U80" s="33">
        <v>185</v>
      </c>
    </row>
    <row r="81" spans="4:21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464</v>
      </c>
      <c r="K81" s="57">
        <v>519</v>
      </c>
      <c r="L81" s="124">
        <v>414</v>
      </c>
      <c r="M81" s="57">
        <v>457</v>
      </c>
      <c r="N81" s="138">
        <v>612</v>
      </c>
      <c r="O81" s="138">
        <v>611</v>
      </c>
      <c r="P81" s="57">
        <v>521</v>
      </c>
      <c r="Q81" s="124">
        <v>466</v>
      </c>
      <c r="R81" s="124">
        <v>277</v>
      </c>
      <c r="S81" s="124">
        <v>222</v>
      </c>
      <c r="T81" s="124">
        <v>278</v>
      </c>
      <c r="U81" s="58">
        <v>185</v>
      </c>
    </row>
    <row r="82" spans="4:21" ht="12.75">
      <c r="D82" s="89"/>
      <c r="E82" s="90" t="s">
        <v>52</v>
      </c>
      <c r="F82" s="90"/>
      <c r="G82" s="90"/>
      <c r="H82" s="91" t="s">
        <v>53</v>
      </c>
      <c r="I82" s="92"/>
      <c r="J82" s="93">
        <v>1384</v>
      </c>
      <c r="K82" s="93">
        <v>1348</v>
      </c>
      <c r="L82" s="128">
        <v>1166</v>
      </c>
      <c r="M82" s="93">
        <v>1333</v>
      </c>
      <c r="N82" s="130">
        <v>1423</v>
      </c>
      <c r="O82" s="130">
        <v>1623</v>
      </c>
      <c r="P82" s="93">
        <v>1678</v>
      </c>
      <c r="Q82" s="128">
        <v>1610</v>
      </c>
      <c r="R82" s="128">
        <v>1251</v>
      </c>
      <c r="S82" s="128">
        <v>880</v>
      </c>
      <c r="T82" s="128">
        <v>919</v>
      </c>
      <c r="U82" s="94">
        <v>811</v>
      </c>
    </row>
    <row r="83" spans="4:21" ht="13.5" thickBot="1">
      <c r="D83" s="156"/>
      <c r="E83" s="157"/>
      <c r="F83" s="157" t="s">
        <v>54</v>
      </c>
      <c r="G83" s="157"/>
      <c r="H83" s="158" t="s">
        <v>55</v>
      </c>
      <c r="I83" s="159"/>
      <c r="J83" s="57">
        <v>1384</v>
      </c>
      <c r="K83" s="57">
        <v>1348</v>
      </c>
      <c r="L83" s="124">
        <v>1166</v>
      </c>
      <c r="M83" s="57">
        <v>1333</v>
      </c>
      <c r="N83" s="138">
        <v>1423</v>
      </c>
      <c r="O83" s="138">
        <v>1623</v>
      </c>
      <c r="P83" s="57">
        <v>1678</v>
      </c>
      <c r="Q83" s="124">
        <v>1610</v>
      </c>
      <c r="R83" s="124">
        <v>1251</v>
      </c>
      <c r="S83" s="124">
        <v>880</v>
      </c>
      <c r="T83" s="124">
        <v>919</v>
      </c>
      <c r="U83" s="58">
        <v>811</v>
      </c>
    </row>
    <row r="84" spans="4:21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59" t="s">
        <v>134</v>
      </c>
    </row>
  </sheetData>
  <sheetProtection/>
  <mergeCells count="13">
    <mergeCell ref="D7:I11"/>
    <mergeCell ref="J7:J10"/>
    <mergeCell ref="K7:K10"/>
    <mergeCell ref="S7:S10"/>
    <mergeCell ref="U7:U10"/>
    <mergeCell ref="L7:L10"/>
    <mergeCell ref="M7:M10"/>
    <mergeCell ref="N7:N10"/>
    <mergeCell ref="O7:O10"/>
    <mergeCell ref="P7:P10"/>
    <mergeCell ref="Q7:Q10"/>
    <mergeCell ref="R7:R10"/>
    <mergeCell ref="T7:T10"/>
  </mergeCells>
  <conditionalFormatting sqref="U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B3:U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94</v>
      </c>
      <c r="E4" s="64"/>
      <c r="F4" s="64"/>
      <c r="G4" s="64"/>
      <c r="H4" s="14" t="s">
        <v>92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6" t="s">
        <v>74</v>
      </c>
      <c r="O7" s="226" t="s">
        <v>75</v>
      </c>
      <c r="P7" s="226" t="s">
        <v>103</v>
      </c>
      <c r="Q7" s="226" t="s">
        <v>107</v>
      </c>
      <c r="R7" s="226" t="s">
        <v>132</v>
      </c>
      <c r="S7" s="226" t="s">
        <v>135</v>
      </c>
      <c r="T7" s="226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7"/>
      <c r="O8" s="227"/>
      <c r="P8" s="227"/>
      <c r="Q8" s="227"/>
      <c r="R8" s="227"/>
      <c r="S8" s="227"/>
      <c r="T8" s="227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7"/>
      <c r="O9" s="227"/>
      <c r="P9" s="227"/>
      <c r="Q9" s="227"/>
      <c r="R9" s="227"/>
      <c r="S9" s="227"/>
      <c r="T9" s="227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7"/>
      <c r="O10" s="227"/>
      <c r="P10" s="227"/>
      <c r="Q10" s="227"/>
      <c r="R10" s="227"/>
      <c r="S10" s="227"/>
      <c r="T10" s="227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7"/>
      <c r="O12" s="145"/>
      <c r="P12" s="145"/>
      <c r="Q12" s="145"/>
      <c r="R12" s="145"/>
      <c r="S12" s="145"/>
      <c r="T12" s="145"/>
      <c r="U12" s="148"/>
    </row>
    <row r="13" spans="3:21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12910</v>
      </c>
      <c r="K13" s="82">
        <v>13630</v>
      </c>
      <c r="L13" s="139">
        <v>14182</v>
      </c>
      <c r="M13" s="82">
        <v>14031</v>
      </c>
      <c r="N13" s="82">
        <v>12343</v>
      </c>
      <c r="O13" s="139">
        <v>12739</v>
      </c>
      <c r="P13" s="139">
        <v>11810</v>
      </c>
      <c r="Q13" s="139">
        <v>8973</v>
      </c>
      <c r="R13" s="139">
        <v>7739</v>
      </c>
      <c r="S13" s="139">
        <v>6663</v>
      </c>
      <c r="T13" s="139">
        <v>5062</v>
      </c>
      <c r="U13" s="184" t="s">
        <v>2</v>
      </c>
    </row>
    <row r="14" spans="3:21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1987</v>
      </c>
      <c r="K14" s="149">
        <v>2055</v>
      </c>
      <c r="L14" s="150">
        <v>2194</v>
      </c>
      <c r="M14" s="149">
        <v>2048</v>
      </c>
      <c r="N14" s="149">
        <v>1612</v>
      </c>
      <c r="O14" s="150">
        <v>1713</v>
      </c>
      <c r="P14" s="150">
        <v>1492</v>
      </c>
      <c r="Q14" s="150">
        <v>953</v>
      </c>
      <c r="R14" s="150">
        <v>952</v>
      </c>
      <c r="S14" s="150">
        <v>728</v>
      </c>
      <c r="T14" s="150">
        <v>638</v>
      </c>
      <c r="U14" s="152" t="s">
        <v>2</v>
      </c>
    </row>
    <row r="15" spans="3:21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1987</v>
      </c>
      <c r="K15" s="32">
        <v>2055</v>
      </c>
      <c r="L15" s="121">
        <v>2194</v>
      </c>
      <c r="M15" s="32">
        <v>2048</v>
      </c>
      <c r="N15" s="32">
        <v>1612</v>
      </c>
      <c r="O15" s="121">
        <v>1713</v>
      </c>
      <c r="P15" s="121">
        <v>1492</v>
      </c>
      <c r="Q15" s="121">
        <v>953</v>
      </c>
      <c r="R15" s="121">
        <v>952</v>
      </c>
      <c r="S15" s="121">
        <v>728</v>
      </c>
      <c r="T15" s="121">
        <v>638</v>
      </c>
      <c r="U15" s="179" t="s">
        <v>2</v>
      </c>
    </row>
    <row r="16" spans="3:21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1190</v>
      </c>
      <c r="K16" s="93">
        <v>1189</v>
      </c>
      <c r="L16" s="128">
        <v>1333</v>
      </c>
      <c r="M16" s="93">
        <v>1095</v>
      </c>
      <c r="N16" s="93">
        <v>1240</v>
      </c>
      <c r="O16" s="128">
        <v>1246</v>
      </c>
      <c r="P16" s="128">
        <v>1201</v>
      </c>
      <c r="Q16" s="128">
        <v>781</v>
      </c>
      <c r="R16" s="128">
        <v>854</v>
      </c>
      <c r="S16" s="128">
        <v>721</v>
      </c>
      <c r="T16" s="128">
        <v>561</v>
      </c>
      <c r="U16" s="178" t="s">
        <v>2</v>
      </c>
    </row>
    <row r="17" spans="3:21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1190</v>
      </c>
      <c r="K17" s="57">
        <v>1189</v>
      </c>
      <c r="L17" s="124">
        <v>1333</v>
      </c>
      <c r="M17" s="57">
        <v>1095</v>
      </c>
      <c r="N17" s="57">
        <v>1240</v>
      </c>
      <c r="O17" s="124">
        <v>1246</v>
      </c>
      <c r="P17" s="124">
        <v>1201</v>
      </c>
      <c r="Q17" s="124">
        <v>781</v>
      </c>
      <c r="R17" s="124">
        <v>854</v>
      </c>
      <c r="S17" s="124">
        <v>721</v>
      </c>
      <c r="T17" s="124">
        <v>561</v>
      </c>
      <c r="U17" s="182" t="s">
        <v>2</v>
      </c>
    </row>
    <row r="18" spans="3:21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1567</v>
      </c>
      <c r="K18" s="93">
        <v>1766</v>
      </c>
      <c r="L18" s="128">
        <v>1715</v>
      </c>
      <c r="M18" s="93">
        <v>1827</v>
      </c>
      <c r="N18" s="93">
        <v>1647</v>
      </c>
      <c r="O18" s="128">
        <v>1673</v>
      </c>
      <c r="P18" s="128">
        <v>1537</v>
      </c>
      <c r="Q18" s="128">
        <v>1112</v>
      </c>
      <c r="R18" s="128">
        <v>915</v>
      </c>
      <c r="S18" s="128">
        <v>768</v>
      </c>
      <c r="T18" s="128">
        <v>667</v>
      </c>
      <c r="U18" s="178" t="s">
        <v>2</v>
      </c>
    </row>
    <row r="19" spans="3:21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918</v>
      </c>
      <c r="K19" s="32">
        <v>953</v>
      </c>
      <c r="L19" s="121">
        <v>968</v>
      </c>
      <c r="M19" s="32">
        <v>1044</v>
      </c>
      <c r="N19" s="32">
        <v>853</v>
      </c>
      <c r="O19" s="121">
        <v>940</v>
      </c>
      <c r="P19" s="121">
        <v>806</v>
      </c>
      <c r="Q19" s="121">
        <v>600</v>
      </c>
      <c r="R19" s="121">
        <v>483</v>
      </c>
      <c r="S19" s="121">
        <v>431</v>
      </c>
      <c r="T19" s="121">
        <v>384</v>
      </c>
      <c r="U19" s="179" t="s">
        <v>2</v>
      </c>
    </row>
    <row r="20" spans="3:21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649</v>
      </c>
      <c r="K20" s="57">
        <v>813</v>
      </c>
      <c r="L20" s="124">
        <v>747</v>
      </c>
      <c r="M20" s="57">
        <v>783</v>
      </c>
      <c r="N20" s="57">
        <v>794</v>
      </c>
      <c r="O20" s="124">
        <v>733</v>
      </c>
      <c r="P20" s="124">
        <v>731</v>
      </c>
      <c r="Q20" s="124">
        <v>512</v>
      </c>
      <c r="R20" s="124">
        <v>432</v>
      </c>
      <c r="S20" s="124">
        <v>337</v>
      </c>
      <c r="T20" s="124">
        <v>283</v>
      </c>
      <c r="U20" s="182" t="s">
        <v>2</v>
      </c>
    </row>
    <row r="21" spans="3:21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1398</v>
      </c>
      <c r="K21" s="93">
        <v>1533</v>
      </c>
      <c r="L21" s="128">
        <v>1606</v>
      </c>
      <c r="M21" s="93">
        <v>1637</v>
      </c>
      <c r="N21" s="93">
        <v>1392</v>
      </c>
      <c r="O21" s="128">
        <v>1369</v>
      </c>
      <c r="P21" s="128">
        <v>1149</v>
      </c>
      <c r="Q21" s="128">
        <v>861</v>
      </c>
      <c r="R21" s="128">
        <v>731</v>
      </c>
      <c r="S21" s="128">
        <v>626</v>
      </c>
      <c r="T21" s="128">
        <v>403</v>
      </c>
      <c r="U21" s="178" t="s">
        <v>2</v>
      </c>
    </row>
    <row r="22" spans="3:21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308</v>
      </c>
      <c r="K22" s="32">
        <v>323</v>
      </c>
      <c r="L22" s="121">
        <v>416</v>
      </c>
      <c r="M22" s="32">
        <v>383</v>
      </c>
      <c r="N22" s="32">
        <v>301</v>
      </c>
      <c r="O22" s="121">
        <v>298</v>
      </c>
      <c r="P22" s="121">
        <v>194</v>
      </c>
      <c r="Q22" s="121">
        <v>187</v>
      </c>
      <c r="R22" s="121">
        <v>175</v>
      </c>
      <c r="S22" s="121">
        <v>143</v>
      </c>
      <c r="T22" s="121">
        <v>87</v>
      </c>
      <c r="U22" s="179" t="s">
        <v>2</v>
      </c>
    </row>
    <row r="23" spans="3:21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1090</v>
      </c>
      <c r="K23" s="57">
        <v>1210</v>
      </c>
      <c r="L23" s="124">
        <v>1190</v>
      </c>
      <c r="M23" s="57">
        <v>1254</v>
      </c>
      <c r="N23" s="57">
        <v>1091</v>
      </c>
      <c r="O23" s="124">
        <v>1071</v>
      </c>
      <c r="P23" s="124">
        <v>955</v>
      </c>
      <c r="Q23" s="124">
        <v>674</v>
      </c>
      <c r="R23" s="124">
        <v>556</v>
      </c>
      <c r="S23" s="124">
        <v>483</v>
      </c>
      <c r="T23" s="124">
        <v>316</v>
      </c>
      <c r="U23" s="182" t="s">
        <v>2</v>
      </c>
    </row>
    <row r="24" spans="3:21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1620</v>
      </c>
      <c r="K24" s="93">
        <v>1487</v>
      </c>
      <c r="L24" s="128">
        <v>1613</v>
      </c>
      <c r="M24" s="93">
        <v>1500</v>
      </c>
      <c r="N24" s="93">
        <v>1301</v>
      </c>
      <c r="O24" s="128">
        <v>1438</v>
      </c>
      <c r="P24" s="128">
        <v>1453</v>
      </c>
      <c r="Q24" s="128">
        <v>1178</v>
      </c>
      <c r="R24" s="128">
        <v>940</v>
      </c>
      <c r="S24" s="128">
        <v>881</v>
      </c>
      <c r="T24" s="128">
        <v>627</v>
      </c>
      <c r="U24" s="178" t="s">
        <v>2</v>
      </c>
    </row>
    <row r="25" spans="3:21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460</v>
      </c>
      <c r="K25" s="32">
        <v>475</v>
      </c>
      <c r="L25" s="121">
        <v>551</v>
      </c>
      <c r="M25" s="32">
        <v>546</v>
      </c>
      <c r="N25" s="32">
        <v>463</v>
      </c>
      <c r="O25" s="121">
        <v>343</v>
      </c>
      <c r="P25" s="121">
        <v>513</v>
      </c>
      <c r="Q25" s="121">
        <v>358</v>
      </c>
      <c r="R25" s="121">
        <v>249</v>
      </c>
      <c r="S25" s="121">
        <v>228</v>
      </c>
      <c r="T25" s="121">
        <v>198</v>
      </c>
      <c r="U25" s="179" t="s">
        <v>2</v>
      </c>
    </row>
    <row r="26" spans="3:21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569</v>
      </c>
      <c r="K26" s="32">
        <v>507</v>
      </c>
      <c r="L26" s="121">
        <v>708</v>
      </c>
      <c r="M26" s="32">
        <v>548</v>
      </c>
      <c r="N26" s="32">
        <v>495</v>
      </c>
      <c r="O26" s="121">
        <v>705</v>
      </c>
      <c r="P26" s="121">
        <v>591</v>
      </c>
      <c r="Q26" s="121">
        <v>541</v>
      </c>
      <c r="R26" s="121">
        <v>438</v>
      </c>
      <c r="S26" s="121">
        <v>378</v>
      </c>
      <c r="T26" s="121">
        <v>217</v>
      </c>
      <c r="U26" s="179" t="s">
        <v>2</v>
      </c>
    </row>
    <row r="27" spans="3:21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591</v>
      </c>
      <c r="K27" s="57">
        <v>505</v>
      </c>
      <c r="L27" s="124">
        <v>354</v>
      </c>
      <c r="M27" s="57">
        <v>406</v>
      </c>
      <c r="N27" s="57">
        <v>343</v>
      </c>
      <c r="O27" s="124">
        <v>390</v>
      </c>
      <c r="P27" s="124">
        <v>349</v>
      </c>
      <c r="Q27" s="124">
        <v>279</v>
      </c>
      <c r="R27" s="124">
        <v>253</v>
      </c>
      <c r="S27" s="124">
        <v>275</v>
      </c>
      <c r="T27" s="124">
        <v>212</v>
      </c>
      <c r="U27" s="182" t="s">
        <v>2</v>
      </c>
    </row>
    <row r="28" spans="3:21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2189</v>
      </c>
      <c r="K28" s="93">
        <v>2415</v>
      </c>
      <c r="L28" s="128">
        <v>2489</v>
      </c>
      <c r="M28" s="93">
        <v>2389</v>
      </c>
      <c r="N28" s="93">
        <v>2222</v>
      </c>
      <c r="O28" s="128">
        <v>2007</v>
      </c>
      <c r="P28" s="128">
        <v>1732</v>
      </c>
      <c r="Q28" s="128">
        <v>1430</v>
      </c>
      <c r="R28" s="128">
        <v>1172</v>
      </c>
      <c r="S28" s="128">
        <v>1079</v>
      </c>
      <c r="T28" s="128">
        <v>857</v>
      </c>
      <c r="U28" s="178" t="s">
        <v>2</v>
      </c>
    </row>
    <row r="29" spans="3:21" ht="12.75">
      <c r="C29" s="20"/>
      <c r="D29" s="85"/>
      <c r="E29" s="86"/>
      <c r="F29" s="86" t="s">
        <v>136</v>
      </c>
      <c r="G29" s="86"/>
      <c r="H29" s="87" t="s">
        <v>87</v>
      </c>
      <c r="I29" s="88"/>
      <c r="J29" s="32">
        <v>616</v>
      </c>
      <c r="K29" s="32">
        <v>654</v>
      </c>
      <c r="L29" s="121">
        <v>656</v>
      </c>
      <c r="M29" s="32">
        <v>661</v>
      </c>
      <c r="N29" s="32">
        <v>568</v>
      </c>
      <c r="O29" s="121">
        <v>595</v>
      </c>
      <c r="P29" s="121">
        <v>619</v>
      </c>
      <c r="Q29" s="121">
        <v>442</v>
      </c>
      <c r="R29" s="121">
        <v>380</v>
      </c>
      <c r="S29" s="121">
        <v>403</v>
      </c>
      <c r="T29" s="121">
        <v>292</v>
      </c>
      <c r="U29" s="179" t="s">
        <v>2</v>
      </c>
    </row>
    <row r="30" spans="3:21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1573</v>
      </c>
      <c r="K30" s="57">
        <v>1761</v>
      </c>
      <c r="L30" s="124">
        <v>1833</v>
      </c>
      <c r="M30" s="57">
        <v>1728</v>
      </c>
      <c r="N30" s="57">
        <v>1654</v>
      </c>
      <c r="O30" s="124">
        <v>1412</v>
      </c>
      <c r="P30" s="124">
        <v>1113</v>
      </c>
      <c r="Q30" s="124">
        <v>988</v>
      </c>
      <c r="R30" s="124">
        <v>792</v>
      </c>
      <c r="S30" s="124">
        <v>676</v>
      </c>
      <c r="T30" s="124">
        <v>565</v>
      </c>
      <c r="U30" s="182" t="s">
        <v>2</v>
      </c>
    </row>
    <row r="31" spans="3:21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1631</v>
      </c>
      <c r="K31" s="93">
        <v>1727</v>
      </c>
      <c r="L31" s="128">
        <v>1648</v>
      </c>
      <c r="M31" s="93">
        <v>1904</v>
      </c>
      <c r="N31" s="93">
        <v>1587</v>
      </c>
      <c r="O31" s="128">
        <v>1863</v>
      </c>
      <c r="P31" s="128">
        <v>1733</v>
      </c>
      <c r="Q31" s="128">
        <v>1516</v>
      </c>
      <c r="R31" s="128">
        <v>1148</v>
      </c>
      <c r="S31" s="128">
        <v>973</v>
      </c>
      <c r="T31" s="128">
        <v>696</v>
      </c>
      <c r="U31" s="178" t="s">
        <v>2</v>
      </c>
    </row>
    <row r="32" spans="3:21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722</v>
      </c>
      <c r="K32" s="32">
        <v>826</v>
      </c>
      <c r="L32" s="121">
        <v>829</v>
      </c>
      <c r="M32" s="32">
        <v>997</v>
      </c>
      <c r="N32" s="32">
        <v>812</v>
      </c>
      <c r="O32" s="121">
        <v>976</v>
      </c>
      <c r="P32" s="121">
        <v>955</v>
      </c>
      <c r="Q32" s="121">
        <v>881</v>
      </c>
      <c r="R32" s="121">
        <v>654</v>
      </c>
      <c r="S32" s="121">
        <v>564</v>
      </c>
      <c r="T32" s="121">
        <v>411</v>
      </c>
      <c r="U32" s="179" t="s">
        <v>2</v>
      </c>
    </row>
    <row r="33" spans="3:21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909</v>
      </c>
      <c r="K33" s="57">
        <v>901</v>
      </c>
      <c r="L33" s="124">
        <v>819</v>
      </c>
      <c r="M33" s="57">
        <v>907</v>
      </c>
      <c r="N33" s="57">
        <v>775</v>
      </c>
      <c r="O33" s="124">
        <v>887</v>
      </c>
      <c r="P33" s="124">
        <v>778</v>
      </c>
      <c r="Q33" s="124">
        <v>635</v>
      </c>
      <c r="R33" s="124">
        <v>494</v>
      </c>
      <c r="S33" s="124">
        <v>409</v>
      </c>
      <c r="T33" s="124">
        <v>285</v>
      </c>
      <c r="U33" s="182" t="s">
        <v>2</v>
      </c>
    </row>
    <row r="34" spans="3:21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1328</v>
      </c>
      <c r="K34" s="93">
        <v>1458</v>
      </c>
      <c r="L34" s="128">
        <v>1584</v>
      </c>
      <c r="M34" s="93">
        <v>1631</v>
      </c>
      <c r="N34" s="93">
        <v>1342</v>
      </c>
      <c r="O34" s="128">
        <v>1430</v>
      </c>
      <c r="P34" s="128">
        <v>1513</v>
      </c>
      <c r="Q34" s="128">
        <v>1142</v>
      </c>
      <c r="R34" s="128">
        <v>1027</v>
      </c>
      <c r="S34" s="128">
        <v>887</v>
      </c>
      <c r="T34" s="128">
        <v>613</v>
      </c>
      <c r="U34" s="178" t="s">
        <v>2</v>
      </c>
    </row>
    <row r="35" spans="4:21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1328</v>
      </c>
      <c r="K35" s="57">
        <v>1458</v>
      </c>
      <c r="L35" s="124">
        <v>1584</v>
      </c>
      <c r="M35" s="57">
        <v>1631</v>
      </c>
      <c r="N35" s="57">
        <v>1342</v>
      </c>
      <c r="O35" s="124">
        <v>1430</v>
      </c>
      <c r="P35" s="124">
        <v>1513</v>
      </c>
      <c r="Q35" s="124">
        <v>1142</v>
      </c>
      <c r="R35" s="124">
        <v>1027</v>
      </c>
      <c r="S35" s="124">
        <v>887</v>
      </c>
      <c r="T35" s="124">
        <v>613</v>
      </c>
      <c r="U35" s="182" t="s">
        <v>2</v>
      </c>
    </row>
    <row r="36" spans="4:21" ht="12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9"/>
      <c r="O36" s="167"/>
      <c r="P36" s="167"/>
      <c r="Q36" s="167"/>
      <c r="R36" s="167"/>
      <c r="S36" s="167"/>
      <c r="T36" s="167"/>
      <c r="U36" s="170"/>
    </row>
    <row r="37" spans="4:21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8332</v>
      </c>
      <c r="K37" s="82">
        <v>8815</v>
      </c>
      <c r="L37" s="139">
        <v>8273</v>
      </c>
      <c r="M37" s="82">
        <v>8142</v>
      </c>
      <c r="N37" s="82">
        <v>7369</v>
      </c>
      <c r="O37" s="139">
        <v>7266</v>
      </c>
      <c r="P37" s="139">
        <v>6252</v>
      </c>
      <c r="Q37" s="139">
        <v>4419</v>
      </c>
      <c r="R37" s="139">
        <v>3690</v>
      </c>
      <c r="S37" s="139">
        <v>3238</v>
      </c>
      <c r="T37" s="139">
        <v>2703</v>
      </c>
      <c r="U37" s="184" t="s">
        <v>2</v>
      </c>
    </row>
    <row r="38" spans="4:21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1059</v>
      </c>
      <c r="K38" s="149">
        <v>1108</v>
      </c>
      <c r="L38" s="150">
        <v>1100</v>
      </c>
      <c r="M38" s="149">
        <v>1037</v>
      </c>
      <c r="N38" s="149">
        <v>892</v>
      </c>
      <c r="O38" s="150">
        <v>843</v>
      </c>
      <c r="P38" s="150">
        <v>721</v>
      </c>
      <c r="Q38" s="150">
        <v>411</v>
      </c>
      <c r="R38" s="150">
        <v>386</v>
      </c>
      <c r="S38" s="150">
        <v>342</v>
      </c>
      <c r="T38" s="150">
        <v>286</v>
      </c>
      <c r="U38" s="152" t="s">
        <v>2</v>
      </c>
    </row>
    <row r="39" spans="4:21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1059</v>
      </c>
      <c r="K39" s="32">
        <v>1108</v>
      </c>
      <c r="L39" s="121">
        <v>1100</v>
      </c>
      <c r="M39" s="32">
        <v>1037</v>
      </c>
      <c r="N39" s="32">
        <v>892</v>
      </c>
      <c r="O39" s="121">
        <v>843</v>
      </c>
      <c r="P39" s="121">
        <v>721</v>
      </c>
      <c r="Q39" s="121">
        <v>411</v>
      </c>
      <c r="R39" s="121">
        <v>386</v>
      </c>
      <c r="S39" s="121">
        <v>342</v>
      </c>
      <c r="T39" s="121">
        <v>286</v>
      </c>
      <c r="U39" s="179" t="s">
        <v>2</v>
      </c>
    </row>
    <row r="40" spans="4:21" ht="12.75">
      <c r="D40" s="89"/>
      <c r="E40" s="90" t="s">
        <v>19</v>
      </c>
      <c r="F40" s="90"/>
      <c r="G40" s="90"/>
      <c r="H40" s="91" t="s">
        <v>20</v>
      </c>
      <c r="I40" s="92"/>
      <c r="J40" s="93">
        <v>771</v>
      </c>
      <c r="K40" s="93">
        <v>761</v>
      </c>
      <c r="L40" s="128">
        <v>846</v>
      </c>
      <c r="M40" s="93">
        <v>729</v>
      </c>
      <c r="N40" s="93">
        <v>760</v>
      </c>
      <c r="O40" s="128">
        <v>766</v>
      </c>
      <c r="P40" s="128">
        <v>690</v>
      </c>
      <c r="Q40" s="128">
        <v>373</v>
      </c>
      <c r="R40" s="128">
        <v>354</v>
      </c>
      <c r="S40" s="128">
        <v>332</v>
      </c>
      <c r="T40" s="128">
        <v>290</v>
      </c>
      <c r="U40" s="178" t="s">
        <v>2</v>
      </c>
    </row>
    <row r="41" spans="4:21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771</v>
      </c>
      <c r="K41" s="57">
        <v>761</v>
      </c>
      <c r="L41" s="124">
        <v>846</v>
      </c>
      <c r="M41" s="57">
        <v>729</v>
      </c>
      <c r="N41" s="57">
        <v>760</v>
      </c>
      <c r="O41" s="124">
        <v>766</v>
      </c>
      <c r="P41" s="124">
        <v>690</v>
      </c>
      <c r="Q41" s="124">
        <v>373</v>
      </c>
      <c r="R41" s="124">
        <v>354</v>
      </c>
      <c r="S41" s="124">
        <v>332</v>
      </c>
      <c r="T41" s="124">
        <v>290</v>
      </c>
      <c r="U41" s="182" t="s">
        <v>2</v>
      </c>
    </row>
    <row r="42" spans="4:21" ht="12.75">
      <c r="D42" s="89"/>
      <c r="E42" s="90" t="s">
        <v>23</v>
      </c>
      <c r="F42" s="90"/>
      <c r="G42" s="90"/>
      <c r="H42" s="91" t="s">
        <v>24</v>
      </c>
      <c r="I42" s="92"/>
      <c r="J42" s="93">
        <v>1064</v>
      </c>
      <c r="K42" s="93">
        <v>1188</v>
      </c>
      <c r="L42" s="128">
        <v>1029</v>
      </c>
      <c r="M42" s="93">
        <v>1083</v>
      </c>
      <c r="N42" s="93">
        <v>1034</v>
      </c>
      <c r="O42" s="128">
        <v>979</v>
      </c>
      <c r="P42" s="128">
        <v>853</v>
      </c>
      <c r="Q42" s="128">
        <v>561</v>
      </c>
      <c r="R42" s="128">
        <v>468</v>
      </c>
      <c r="S42" s="128">
        <v>400</v>
      </c>
      <c r="T42" s="128">
        <v>421</v>
      </c>
      <c r="U42" s="178" t="s">
        <v>2</v>
      </c>
    </row>
    <row r="43" spans="4:21" ht="12.75">
      <c r="D43" s="85"/>
      <c r="E43" s="86"/>
      <c r="F43" s="86" t="s">
        <v>25</v>
      </c>
      <c r="G43" s="86"/>
      <c r="H43" s="87" t="s">
        <v>26</v>
      </c>
      <c r="I43" s="88"/>
      <c r="J43" s="32">
        <v>625</v>
      </c>
      <c r="K43" s="32">
        <v>667</v>
      </c>
      <c r="L43" s="121">
        <v>554</v>
      </c>
      <c r="M43" s="32">
        <v>570</v>
      </c>
      <c r="N43" s="32">
        <v>535</v>
      </c>
      <c r="O43" s="121">
        <v>531</v>
      </c>
      <c r="P43" s="121">
        <v>419</v>
      </c>
      <c r="Q43" s="121">
        <v>305</v>
      </c>
      <c r="R43" s="121">
        <v>258</v>
      </c>
      <c r="S43" s="121">
        <v>251</v>
      </c>
      <c r="T43" s="121">
        <v>258</v>
      </c>
      <c r="U43" s="179" t="s">
        <v>2</v>
      </c>
    </row>
    <row r="44" spans="4:21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439</v>
      </c>
      <c r="K44" s="57">
        <v>521</v>
      </c>
      <c r="L44" s="124">
        <v>475</v>
      </c>
      <c r="M44" s="57">
        <v>513</v>
      </c>
      <c r="N44" s="57">
        <v>499</v>
      </c>
      <c r="O44" s="124">
        <v>448</v>
      </c>
      <c r="P44" s="124">
        <v>434</v>
      </c>
      <c r="Q44" s="124">
        <v>256</v>
      </c>
      <c r="R44" s="124">
        <v>210</v>
      </c>
      <c r="S44" s="124">
        <v>149</v>
      </c>
      <c r="T44" s="124">
        <v>163</v>
      </c>
      <c r="U44" s="182" t="s">
        <v>2</v>
      </c>
    </row>
    <row r="45" spans="4:21" ht="12.75">
      <c r="D45" s="89"/>
      <c r="E45" s="90" t="s">
        <v>29</v>
      </c>
      <c r="F45" s="90"/>
      <c r="G45" s="90"/>
      <c r="H45" s="91" t="s">
        <v>30</v>
      </c>
      <c r="I45" s="92"/>
      <c r="J45" s="93">
        <v>796</v>
      </c>
      <c r="K45" s="93">
        <v>821</v>
      </c>
      <c r="L45" s="128">
        <v>800</v>
      </c>
      <c r="M45" s="93">
        <v>832</v>
      </c>
      <c r="N45" s="93">
        <v>725</v>
      </c>
      <c r="O45" s="128">
        <v>701</v>
      </c>
      <c r="P45" s="128">
        <v>459</v>
      </c>
      <c r="Q45" s="128">
        <v>269</v>
      </c>
      <c r="R45" s="128">
        <v>271</v>
      </c>
      <c r="S45" s="128">
        <v>224</v>
      </c>
      <c r="T45" s="128">
        <v>178</v>
      </c>
      <c r="U45" s="178" t="s">
        <v>2</v>
      </c>
    </row>
    <row r="46" spans="4:21" ht="12.75">
      <c r="D46" s="85"/>
      <c r="E46" s="86"/>
      <c r="F46" s="86" t="s">
        <v>31</v>
      </c>
      <c r="G46" s="86"/>
      <c r="H46" s="87" t="s">
        <v>32</v>
      </c>
      <c r="I46" s="88"/>
      <c r="J46" s="32">
        <v>195</v>
      </c>
      <c r="K46" s="32">
        <v>164</v>
      </c>
      <c r="L46" s="121">
        <v>180</v>
      </c>
      <c r="M46" s="32">
        <v>187</v>
      </c>
      <c r="N46" s="32">
        <v>162</v>
      </c>
      <c r="O46" s="121">
        <v>166</v>
      </c>
      <c r="P46" s="121">
        <v>71</v>
      </c>
      <c r="Q46" s="121">
        <v>54</v>
      </c>
      <c r="R46" s="121">
        <v>63</v>
      </c>
      <c r="S46" s="121">
        <v>56</v>
      </c>
      <c r="T46" s="121">
        <v>50</v>
      </c>
      <c r="U46" s="179" t="s">
        <v>2</v>
      </c>
    </row>
    <row r="47" spans="4:21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601</v>
      </c>
      <c r="K47" s="57">
        <v>657</v>
      </c>
      <c r="L47" s="124">
        <v>620</v>
      </c>
      <c r="M47" s="57">
        <v>645</v>
      </c>
      <c r="N47" s="57">
        <v>563</v>
      </c>
      <c r="O47" s="124">
        <v>535</v>
      </c>
      <c r="P47" s="124">
        <v>388</v>
      </c>
      <c r="Q47" s="124">
        <v>215</v>
      </c>
      <c r="R47" s="124">
        <v>208</v>
      </c>
      <c r="S47" s="124">
        <v>168</v>
      </c>
      <c r="T47" s="124">
        <v>128</v>
      </c>
      <c r="U47" s="182" t="s">
        <v>2</v>
      </c>
    </row>
    <row r="48" spans="4:21" ht="12.75">
      <c r="D48" s="89"/>
      <c r="E48" s="90" t="s">
        <v>35</v>
      </c>
      <c r="F48" s="90"/>
      <c r="G48" s="90"/>
      <c r="H48" s="91" t="s">
        <v>36</v>
      </c>
      <c r="I48" s="92"/>
      <c r="J48" s="93">
        <v>1153</v>
      </c>
      <c r="K48" s="93">
        <v>1065</v>
      </c>
      <c r="L48" s="128">
        <v>1036</v>
      </c>
      <c r="M48" s="93">
        <v>860</v>
      </c>
      <c r="N48" s="93">
        <v>767</v>
      </c>
      <c r="O48" s="128">
        <v>816</v>
      </c>
      <c r="P48" s="128">
        <v>747</v>
      </c>
      <c r="Q48" s="128">
        <v>619</v>
      </c>
      <c r="R48" s="128">
        <v>484</v>
      </c>
      <c r="S48" s="128">
        <v>503</v>
      </c>
      <c r="T48" s="128">
        <v>345</v>
      </c>
      <c r="U48" s="178" t="s">
        <v>2</v>
      </c>
    </row>
    <row r="49" spans="4:21" ht="12.75">
      <c r="D49" s="85"/>
      <c r="E49" s="86"/>
      <c r="F49" s="86" t="s">
        <v>37</v>
      </c>
      <c r="G49" s="86"/>
      <c r="H49" s="87" t="s">
        <v>38</v>
      </c>
      <c r="I49" s="88"/>
      <c r="J49" s="32">
        <v>367</v>
      </c>
      <c r="K49" s="32">
        <v>374</v>
      </c>
      <c r="L49" s="121">
        <v>368</v>
      </c>
      <c r="M49" s="32">
        <v>351</v>
      </c>
      <c r="N49" s="32">
        <v>269</v>
      </c>
      <c r="O49" s="121">
        <v>181</v>
      </c>
      <c r="P49" s="121">
        <v>228</v>
      </c>
      <c r="Q49" s="121">
        <v>160</v>
      </c>
      <c r="R49" s="121">
        <v>108</v>
      </c>
      <c r="S49" s="121">
        <v>105</v>
      </c>
      <c r="T49" s="121">
        <v>88</v>
      </c>
      <c r="U49" s="179" t="s">
        <v>2</v>
      </c>
    </row>
    <row r="50" spans="4:21" ht="12.75">
      <c r="D50" s="85"/>
      <c r="E50" s="86"/>
      <c r="F50" s="86" t="s">
        <v>39</v>
      </c>
      <c r="G50" s="86"/>
      <c r="H50" s="87" t="s">
        <v>40</v>
      </c>
      <c r="I50" s="88"/>
      <c r="J50" s="32">
        <v>320</v>
      </c>
      <c r="K50" s="32">
        <v>319</v>
      </c>
      <c r="L50" s="121">
        <v>414</v>
      </c>
      <c r="M50" s="32">
        <v>276</v>
      </c>
      <c r="N50" s="32">
        <v>290</v>
      </c>
      <c r="O50" s="121">
        <v>388</v>
      </c>
      <c r="P50" s="121">
        <v>320</v>
      </c>
      <c r="Q50" s="121">
        <v>315</v>
      </c>
      <c r="R50" s="121">
        <v>224</v>
      </c>
      <c r="S50" s="121">
        <v>229</v>
      </c>
      <c r="T50" s="121">
        <v>117</v>
      </c>
      <c r="U50" s="179" t="s">
        <v>2</v>
      </c>
    </row>
    <row r="51" spans="4:21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466</v>
      </c>
      <c r="K51" s="57">
        <v>372</v>
      </c>
      <c r="L51" s="124">
        <v>254</v>
      </c>
      <c r="M51" s="57">
        <v>233</v>
      </c>
      <c r="N51" s="57">
        <v>208</v>
      </c>
      <c r="O51" s="124">
        <v>247</v>
      </c>
      <c r="P51" s="124">
        <v>199</v>
      </c>
      <c r="Q51" s="124">
        <v>144</v>
      </c>
      <c r="R51" s="124">
        <v>152</v>
      </c>
      <c r="S51" s="124">
        <v>169</v>
      </c>
      <c r="T51" s="124">
        <v>140</v>
      </c>
      <c r="U51" s="182" t="s">
        <v>2</v>
      </c>
    </row>
    <row r="52" spans="4:21" ht="12.75">
      <c r="D52" s="89"/>
      <c r="E52" s="90" t="s">
        <v>43</v>
      </c>
      <c r="F52" s="90"/>
      <c r="G52" s="90"/>
      <c r="H52" s="91" t="s">
        <v>44</v>
      </c>
      <c r="I52" s="92"/>
      <c r="J52" s="93">
        <v>1526</v>
      </c>
      <c r="K52" s="93">
        <v>1667</v>
      </c>
      <c r="L52" s="128">
        <v>1506</v>
      </c>
      <c r="M52" s="93">
        <v>1410</v>
      </c>
      <c r="N52" s="93">
        <v>1336</v>
      </c>
      <c r="O52" s="128">
        <v>1161</v>
      </c>
      <c r="P52" s="128">
        <v>993</v>
      </c>
      <c r="Q52" s="128">
        <v>826</v>
      </c>
      <c r="R52" s="128">
        <v>689</v>
      </c>
      <c r="S52" s="128">
        <v>573</v>
      </c>
      <c r="T52" s="128">
        <v>524</v>
      </c>
      <c r="U52" s="178" t="s">
        <v>2</v>
      </c>
    </row>
    <row r="53" spans="4:21" ht="12.75">
      <c r="D53" s="85"/>
      <c r="E53" s="86"/>
      <c r="F53" s="86" t="s">
        <v>136</v>
      </c>
      <c r="G53" s="86"/>
      <c r="H53" s="87" t="s">
        <v>87</v>
      </c>
      <c r="I53" s="88"/>
      <c r="J53" s="32">
        <v>444</v>
      </c>
      <c r="K53" s="32">
        <v>442</v>
      </c>
      <c r="L53" s="121">
        <v>397</v>
      </c>
      <c r="M53" s="32">
        <v>391</v>
      </c>
      <c r="N53" s="32">
        <v>389</v>
      </c>
      <c r="O53" s="121">
        <v>374</v>
      </c>
      <c r="P53" s="121">
        <v>337</v>
      </c>
      <c r="Q53" s="121">
        <v>287</v>
      </c>
      <c r="R53" s="121">
        <v>228</v>
      </c>
      <c r="S53" s="121">
        <v>213</v>
      </c>
      <c r="T53" s="121">
        <v>187</v>
      </c>
      <c r="U53" s="179" t="s">
        <v>2</v>
      </c>
    </row>
    <row r="54" spans="4:21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1082</v>
      </c>
      <c r="K54" s="57">
        <v>1225</v>
      </c>
      <c r="L54" s="124">
        <v>1109</v>
      </c>
      <c r="M54" s="57">
        <v>1019</v>
      </c>
      <c r="N54" s="57">
        <v>947</v>
      </c>
      <c r="O54" s="124">
        <v>787</v>
      </c>
      <c r="P54" s="124">
        <v>656</v>
      </c>
      <c r="Q54" s="124">
        <v>539</v>
      </c>
      <c r="R54" s="124">
        <v>461</v>
      </c>
      <c r="S54" s="124">
        <v>360</v>
      </c>
      <c r="T54" s="124">
        <v>337</v>
      </c>
      <c r="U54" s="182" t="s">
        <v>2</v>
      </c>
    </row>
    <row r="55" spans="4:21" ht="12.75">
      <c r="D55" s="89"/>
      <c r="E55" s="90" t="s">
        <v>46</v>
      </c>
      <c r="F55" s="90"/>
      <c r="G55" s="90"/>
      <c r="H55" s="91" t="s">
        <v>47</v>
      </c>
      <c r="I55" s="92"/>
      <c r="J55" s="93">
        <v>1161</v>
      </c>
      <c r="K55" s="93">
        <v>1271</v>
      </c>
      <c r="L55" s="128">
        <v>1092</v>
      </c>
      <c r="M55" s="93">
        <v>1268</v>
      </c>
      <c r="N55" s="93">
        <v>1088</v>
      </c>
      <c r="O55" s="128">
        <v>1263</v>
      </c>
      <c r="P55" s="128">
        <v>1025</v>
      </c>
      <c r="Q55" s="128">
        <v>858</v>
      </c>
      <c r="R55" s="128">
        <v>635</v>
      </c>
      <c r="S55" s="128">
        <v>530</v>
      </c>
      <c r="T55" s="128">
        <v>430</v>
      </c>
      <c r="U55" s="178" t="s">
        <v>2</v>
      </c>
    </row>
    <row r="56" spans="4:21" ht="12.75">
      <c r="D56" s="85"/>
      <c r="E56" s="86"/>
      <c r="F56" s="86" t="s">
        <v>48</v>
      </c>
      <c r="G56" s="86"/>
      <c r="H56" s="87" t="s">
        <v>49</v>
      </c>
      <c r="I56" s="88"/>
      <c r="J56" s="32">
        <v>477</v>
      </c>
      <c r="K56" s="32">
        <v>598</v>
      </c>
      <c r="L56" s="121">
        <v>561</v>
      </c>
      <c r="M56" s="32">
        <v>695</v>
      </c>
      <c r="N56" s="32">
        <v>562</v>
      </c>
      <c r="O56" s="121">
        <v>689</v>
      </c>
      <c r="P56" s="121">
        <v>575</v>
      </c>
      <c r="Q56" s="121">
        <v>487</v>
      </c>
      <c r="R56" s="121">
        <v>346</v>
      </c>
      <c r="S56" s="121">
        <v>292</v>
      </c>
      <c r="T56" s="121">
        <v>244</v>
      </c>
      <c r="U56" s="179" t="s">
        <v>2</v>
      </c>
    </row>
    <row r="57" spans="4:21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684</v>
      </c>
      <c r="K57" s="57">
        <v>673</v>
      </c>
      <c r="L57" s="124">
        <v>531</v>
      </c>
      <c r="M57" s="57">
        <v>573</v>
      </c>
      <c r="N57" s="57">
        <v>526</v>
      </c>
      <c r="O57" s="124">
        <v>574</v>
      </c>
      <c r="P57" s="124">
        <v>450</v>
      </c>
      <c r="Q57" s="124">
        <v>371</v>
      </c>
      <c r="R57" s="124">
        <v>289</v>
      </c>
      <c r="S57" s="124">
        <v>238</v>
      </c>
      <c r="T57" s="124">
        <v>186</v>
      </c>
      <c r="U57" s="182" t="s">
        <v>2</v>
      </c>
    </row>
    <row r="58" spans="4:21" ht="12.75">
      <c r="D58" s="89"/>
      <c r="E58" s="90" t="s">
        <v>52</v>
      </c>
      <c r="F58" s="90"/>
      <c r="G58" s="90"/>
      <c r="H58" s="91" t="s">
        <v>53</v>
      </c>
      <c r="I58" s="92"/>
      <c r="J58" s="93">
        <v>802</v>
      </c>
      <c r="K58" s="93">
        <v>934</v>
      </c>
      <c r="L58" s="128">
        <v>864</v>
      </c>
      <c r="M58" s="93">
        <v>923</v>
      </c>
      <c r="N58" s="93">
        <v>767</v>
      </c>
      <c r="O58" s="128">
        <v>737</v>
      </c>
      <c r="P58" s="128">
        <v>764</v>
      </c>
      <c r="Q58" s="128">
        <v>502</v>
      </c>
      <c r="R58" s="128">
        <v>403</v>
      </c>
      <c r="S58" s="128">
        <v>334</v>
      </c>
      <c r="T58" s="128">
        <v>229</v>
      </c>
      <c r="U58" s="178" t="s">
        <v>2</v>
      </c>
    </row>
    <row r="59" spans="4:21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802</v>
      </c>
      <c r="K59" s="57">
        <v>934</v>
      </c>
      <c r="L59" s="124">
        <v>864</v>
      </c>
      <c r="M59" s="57">
        <v>923</v>
      </c>
      <c r="N59" s="57">
        <v>767</v>
      </c>
      <c r="O59" s="124">
        <v>737</v>
      </c>
      <c r="P59" s="124">
        <v>764</v>
      </c>
      <c r="Q59" s="124">
        <v>502</v>
      </c>
      <c r="R59" s="124">
        <v>403</v>
      </c>
      <c r="S59" s="124">
        <v>334</v>
      </c>
      <c r="T59" s="124">
        <v>229</v>
      </c>
      <c r="U59" s="182" t="s">
        <v>2</v>
      </c>
    </row>
    <row r="60" spans="4:21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9"/>
      <c r="O60" s="167"/>
      <c r="P60" s="167"/>
      <c r="Q60" s="167"/>
      <c r="R60" s="167"/>
      <c r="S60" s="167"/>
      <c r="T60" s="167"/>
      <c r="U60" s="170"/>
    </row>
    <row r="61" spans="4:21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4578</v>
      </c>
      <c r="K61" s="82">
        <v>4815</v>
      </c>
      <c r="L61" s="139">
        <v>5909</v>
      </c>
      <c r="M61" s="82">
        <v>5889</v>
      </c>
      <c r="N61" s="136">
        <v>4974</v>
      </c>
      <c r="O61" s="82">
        <v>5473</v>
      </c>
      <c r="P61" s="82">
        <v>5558</v>
      </c>
      <c r="Q61" s="139">
        <v>4554</v>
      </c>
      <c r="R61" s="139">
        <v>4049</v>
      </c>
      <c r="S61" s="139">
        <v>3425</v>
      </c>
      <c r="T61" s="139">
        <v>2359</v>
      </c>
      <c r="U61" s="184" t="s">
        <v>2</v>
      </c>
    </row>
    <row r="62" spans="4:21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928</v>
      </c>
      <c r="K62" s="149">
        <v>947</v>
      </c>
      <c r="L62" s="150">
        <v>1094</v>
      </c>
      <c r="M62" s="149">
        <v>1011</v>
      </c>
      <c r="N62" s="151">
        <v>720</v>
      </c>
      <c r="O62" s="149">
        <v>870</v>
      </c>
      <c r="P62" s="149">
        <v>771</v>
      </c>
      <c r="Q62" s="150">
        <v>542</v>
      </c>
      <c r="R62" s="150">
        <v>566</v>
      </c>
      <c r="S62" s="150">
        <v>386</v>
      </c>
      <c r="T62" s="150">
        <v>352</v>
      </c>
      <c r="U62" s="152" t="s">
        <v>2</v>
      </c>
    </row>
    <row r="63" spans="4:21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928</v>
      </c>
      <c r="K63" s="32">
        <v>947</v>
      </c>
      <c r="L63" s="121">
        <v>1094</v>
      </c>
      <c r="M63" s="32">
        <v>1011</v>
      </c>
      <c r="N63" s="137">
        <v>720</v>
      </c>
      <c r="O63" s="32">
        <v>870</v>
      </c>
      <c r="P63" s="32">
        <v>771</v>
      </c>
      <c r="Q63" s="121">
        <v>542</v>
      </c>
      <c r="R63" s="121">
        <v>566</v>
      </c>
      <c r="S63" s="121">
        <v>386</v>
      </c>
      <c r="T63" s="121">
        <v>352</v>
      </c>
      <c r="U63" s="179" t="s">
        <v>2</v>
      </c>
    </row>
    <row r="64" spans="4:21" ht="12.75">
      <c r="D64" s="89"/>
      <c r="E64" s="90" t="s">
        <v>19</v>
      </c>
      <c r="F64" s="90"/>
      <c r="G64" s="90"/>
      <c r="H64" s="91" t="s">
        <v>20</v>
      </c>
      <c r="I64" s="92"/>
      <c r="J64" s="93">
        <v>419</v>
      </c>
      <c r="K64" s="93">
        <v>428</v>
      </c>
      <c r="L64" s="128">
        <v>487</v>
      </c>
      <c r="M64" s="93">
        <v>366</v>
      </c>
      <c r="N64" s="130">
        <v>480</v>
      </c>
      <c r="O64" s="93">
        <v>480</v>
      </c>
      <c r="P64" s="93">
        <v>511</v>
      </c>
      <c r="Q64" s="128">
        <v>408</v>
      </c>
      <c r="R64" s="128">
        <v>500</v>
      </c>
      <c r="S64" s="128">
        <v>389</v>
      </c>
      <c r="T64" s="128">
        <v>271</v>
      </c>
      <c r="U64" s="178" t="s">
        <v>2</v>
      </c>
    </row>
    <row r="65" spans="4:21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419</v>
      </c>
      <c r="K65" s="57">
        <v>428</v>
      </c>
      <c r="L65" s="124">
        <v>487</v>
      </c>
      <c r="M65" s="57">
        <v>366</v>
      </c>
      <c r="N65" s="138">
        <v>480</v>
      </c>
      <c r="O65" s="57">
        <v>480</v>
      </c>
      <c r="P65" s="57">
        <v>511</v>
      </c>
      <c r="Q65" s="124">
        <v>408</v>
      </c>
      <c r="R65" s="124">
        <v>500</v>
      </c>
      <c r="S65" s="124">
        <v>389</v>
      </c>
      <c r="T65" s="124">
        <v>271</v>
      </c>
      <c r="U65" s="182" t="s">
        <v>2</v>
      </c>
    </row>
    <row r="66" spans="4:21" ht="12.75">
      <c r="D66" s="89"/>
      <c r="E66" s="90" t="s">
        <v>23</v>
      </c>
      <c r="F66" s="90"/>
      <c r="G66" s="90"/>
      <c r="H66" s="91" t="s">
        <v>24</v>
      </c>
      <c r="I66" s="92"/>
      <c r="J66" s="93">
        <v>503</v>
      </c>
      <c r="K66" s="93">
        <v>578</v>
      </c>
      <c r="L66" s="128">
        <v>686</v>
      </c>
      <c r="M66" s="93">
        <v>744</v>
      </c>
      <c r="N66" s="130">
        <v>613</v>
      </c>
      <c r="O66" s="93">
        <v>694</v>
      </c>
      <c r="P66" s="93">
        <v>684</v>
      </c>
      <c r="Q66" s="128">
        <v>551</v>
      </c>
      <c r="R66" s="128">
        <v>447</v>
      </c>
      <c r="S66" s="128">
        <v>368</v>
      </c>
      <c r="T66" s="128">
        <v>246</v>
      </c>
      <c r="U66" s="178" t="s">
        <v>2</v>
      </c>
    </row>
    <row r="67" spans="4:21" ht="12.75">
      <c r="D67" s="85"/>
      <c r="E67" s="86"/>
      <c r="F67" s="86" t="s">
        <v>25</v>
      </c>
      <c r="G67" s="86"/>
      <c r="H67" s="87" t="s">
        <v>26</v>
      </c>
      <c r="I67" s="88"/>
      <c r="J67" s="32">
        <v>293</v>
      </c>
      <c r="K67" s="32">
        <v>286</v>
      </c>
      <c r="L67" s="121">
        <v>414</v>
      </c>
      <c r="M67" s="32">
        <v>474</v>
      </c>
      <c r="N67" s="137">
        <v>318</v>
      </c>
      <c r="O67" s="32">
        <v>409</v>
      </c>
      <c r="P67" s="32">
        <v>387</v>
      </c>
      <c r="Q67" s="121">
        <v>295</v>
      </c>
      <c r="R67" s="121">
        <v>225</v>
      </c>
      <c r="S67" s="121">
        <v>180</v>
      </c>
      <c r="T67" s="121">
        <v>126</v>
      </c>
      <c r="U67" s="179" t="s">
        <v>2</v>
      </c>
    </row>
    <row r="68" spans="4:21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210</v>
      </c>
      <c r="K68" s="57">
        <v>292</v>
      </c>
      <c r="L68" s="124">
        <v>272</v>
      </c>
      <c r="M68" s="57">
        <v>270</v>
      </c>
      <c r="N68" s="138">
        <v>295</v>
      </c>
      <c r="O68" s="57">
        <v>285</v>
      </c>
      <c r="P68" s="57">
        <v>297</v>
      </c>
      <c r="Q68" s="124">
        <v>256</v>
      </c>
      <c r="R68" s="124">
        <v>222</v>
      </c>
      <c r="S68" s="124">
        <v>188</v>
      </c>
      <c r="T68" s="124">
        <v>120</v>
      </c>
      <c r="U68" s="182" t="s">
        <v>2</v>
      </c>
    </row>
    <row r="69" spans="4:21" ht="12.75">
      <c r="D69" s="89"/>
      <c r="E69" s="90" t="s">
        <v>29</v>
      </c>
      <c r="F69" s="90"/>
      <c r="G69" s="90"/>
      <c r="H69" s="91" t="s">
        <v>30</v>
      </c>
      <c r="I69" s="92"/>
      <c r="J69" s="93">
        <v>602</v>
      </c>
      <c r="K69" s="93">
        <v>712</v>
      </c>
      <c r="L69" s="128">
        <v>806</v>
      </c>
      <c r="M69" s="93">
        <v>805</v>
      </c>
      <c r="N69" s="130">
        <v>667</v>
      </c>
      <c r="O69" s="93">
        <v>668</v>
      </c>
      <c r="P69" s="93">
        <v>690</v>
      </c>
      <c r="Q69" s="128">
        <v>592</v>
      </c>
      <c r="R69" s="128">
        <v>460</v>
      </c>
      <c r="S69" s="128">
        <v>402</v>
      </c>
      <c r="T69" s="128">
        <v>225</v>
      </c>
      <c r="U69" s="178" t="s">
        <v>2</v>
      </c>
    </row>
    <row r="70" spans="4:21" ht="12.75">
      <c r="D70" s="85"/>
      <c r="E70" s="86"/>
      <c r="F70" s="86" t="s">
        <v>31</v>
      </c>
      <c r="G70" s="86"/>
      <c r="H70" s="87" t="s">
        <v>32</v>
      </c>
      <c r="I70" s="88"/>
      <c r="J70" s="32">
        <v>113</v>
      </c>
      <c r="K70" s="32">
        <v>159</v>
      </c>
      <c r="L70" s="121">
        <v>236</v>
      </c>
      <c r="M70" s="32">
        <v>196</v>
      </c>
      <c r="N70" s="137">
        <v>139</v>
      </c>
      <c r="O70" s="32">
        <v>132</v>
      </c>
      <c r="P70" s="32">
        <v>123</v>
      </c>
      <c r="Q70" s="121">
        <v>133</v>
      </c>
      <c r="R70" s="121">
        <v>112</v>
      </c>
      <c r="S70" s="121">
        <v>87</v>
      </c>
      <c r="T70" s="121">
        <v>37</v>
      </c>
      <c r="U70" s="179" t="s">
        <v>2</v>
      </c>
    </row>
    <row r="71" spans="4:21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489</v>
      </c>
      <c r="K71" s="57">
        <v>553</v>
      </c>
      <c r="L71" s="124">
        <v>570</v>
      </c>
      <c r="M71" s="57">
        <v>609</v>
      </c>
      <c r="N71" s="138">
        <v>528</v>
      </c>
      <c r="O71" s="57">
        <v>536</v>
      </c>
      <c r="P71" s="57">
        <v>567</v>
      </c>
      <c r="Q71" s="124">
        <v>459</v>
      </c>
      <c r="R71" s="124">
        <v>348</v>
      </c>
      <c r="S71" s="124">
        <v>315</v>
      </c>
      <c r="T71" s="124">
        <v>188</v>
      </c>
      <c r="U71" s="182" t="s">
        <v>2</v>
      </c>
    </row>
    <row r="72" spans="4:21" ht="12.75">
      <c r="D72" s="89"/>
      <c r="E72" s="90" t="s">
        <v>35</v>
      </c>
      <c r="F72" s="90"/>
      <c r="G72" s="90"/>
      <c r="H72" s="91" t="s">
        <v>36</v>
      </c>
      <c r="I72" s="92"/>
      <c r="J72" s="93">
        <v>467</v>
      </c>
      <c r="K72" s="93">
        <v>422</v>
      </c>
      <c r="L72" s="128">
        <v>577</v>
      </c>
      <c r="M72" s="93">
        <v>640</v>
      </c>
      <c r="N72" s="130">
        <v>534</v>
      </c>
      <c r="O72" s="93">
        <v>622</v>
      </c>
      <c r="P72" s="93">
        <v>706</v>
      </c>
      <c r="Q72" s="128">
        <v>559</v>
      </c>
      <c r="R72" s="128">
        <v>456</v>
      </c>
      <c r="S72" s="128">
        <v>378</v>
      </c>
      <c r="T72" s="128">
        <v>282</v>
      </c>
      <c r="U72" s="178" t="s">
        <v>2</v>
      </c>
    </row>
    <row r="73" spans="4:21" ht="12.75">
      <c r="D73" s="85"/>
      <c r="E73" s="86"/>
      <c r="F73" s="86" t="s">
        <v>37</v>
      </c>
      <c r="G73" s="86"/>
      <c r="H73" s="87" t="s">
        <v>38</v>
      </c>
      <c r="I73" s="88"/>
      <c r="J73" s="32">
        <v>93</v>
      </c>
      <c r="K73" s="32">
        <v>101</v>
      </c>
      <c r="L73" s="121">
        <v>183</v>
      </c>
      <c r="M73" s="32">
        <v>195</v>
      </c>
      <c r="N73" s="137">
        <v>194</v>
      </c>
      <c r="O73" s="32">
        <v>162</v>
      </c>
      <c r="P73" s="32">
        <v>285</v>
      </c>
      <c r="Q73" s="121">
        <v>198</v>
      </c>
      <c r="R73" s="121">
        <v>141</v>
      </c>
      <c r="S73" s="121">
        <v>123</v>
      </c>
      <c r="T73" s="121">
        <v>110</v>
      </c>
      <c r="U73" s="179" t="s">
        <v>2</v>
      </c>
    </row>
    <row r="74" spans="4:21" ht="12.75">
      <c r="D74" s="85"/>
      <c r="E74" s="86"/>
      <c r="F74" s="86" t="s">
        <v>39</v>
      </c>
      <c r="G74" s="86"/>
      <c r="H74" s="87" t="s">
        <v>40</v>
      </c>
      <c r="I74" s="88"/>
      <c r="J74" s="32">
        <v>249</v>
      </c>
      <c r="K74" s="32">
        <v>188</v>
      </c>
      <c r="L74" s="121">
        <v>294</v>
      </c>
      <c r="M74" s="32">
        <v>272</v>
      </c>
      <c r="N74" s="137">
        <v>205</v>
      </c>
      <c r="O74" s="32">
        <v>317</v>
      </c>
      <c r="P74" s="32">
        <v>271</v>
      </c>
      <c r="Q74" s="121">
        <v>226</v>
      </c>
      <c r="R74" s="121">
        <v>214</v>
      </c>
      <c r="S74" s="121">
        <v>149</v>
      </c>
      <c r="T74" s="121">
        <v>100</v>
      </c>
      <c r="U74" s="179" t="s">
        <v>2</v>
      </c>
    </row>
    <row r="75" spans="4:21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125</v>
      </c>
      <c r="K75" s="57">
        <v>133</v>
      </c>
      <c r="L75" s="124">
        <v>100</v>
      </c>
      <c r="M75" s="57">
        <v>173</v>
      </c>
      <c r="N75" s="138">
        <v>135</v>
      </c>
      <c r="O75" s="57">
        <v>143</v>
      </c>
      <c r="P75" s="57">
        <v>150</v>
      </c>
      <c r="Q75" s="124">
        <v>135</v>
      </c>
      <c r="R75" s="124">
        <v>101</v>
      </c>
      <c r="S75" s="124">
        <v>106</v>
      </c>
      <c r="T75" s="124">
        <v>72</v>
      </c>
      <c r="U75" s="182" t="s">
        <v>2</v>
      </c>
    </row>
    <row r="76" spans="4:21" ht="12.75">
      <c r="D76" s="89"/>
      <c r="E76" s="90" t="s">
        <v>43</v>
      </c>
      <c r="F76" s="90"/>
      <c r="G76" s="90"/>
      <c r="H76" s="91" t="s">
        <v>44</v>
      </c>
      <c r="I76" s="92"/>
      <c r="J76" s="93">
        <v>663</v>
      </c>
      <c r="K76" s="93">
        <v>748</v>
      </c>
      <c r="L76" s="128">
        <v>983</v>
      </c>
      <c r="M76" s="93">
        <v>979</v>
      </c>
      <c r="N76" s="130">
        <v>886</v>
      </c>
      <c r="O76" s="93">
        <v>846</v>
      </c>
      <c r="P76" s="93">
        <v>739</v>
      </c>
      <c r="Q76" s="128">
        <v>604</v>
      </c>
      <c r="R76" s="128">
        <v>483</v>
      </c>
      <c r="S76" s="128">
        <v>506</v>
      </c>
      <c r="T76" s="128">
        <v>333</v>
      </c>
      <c r="U76" s="178" t="s">
        <v>2</v>
      </c>
    </row>
    <row r="77" spans="4:21" ht="12.75">
      <c r="D77" s="85"/>
      <c r="E77" s="86"/>
      <c r="F77" s="86" t="s">
        <v>136</v>
      </c>
      <c r="G77" s="86"/>
      <c r="H77" s="87" t="s">
        <v>87</v>
      </c>
      <c r="I77" s="88"/>
      <c r="J77" s="32">
        <v>172</v>
      </c>
      <c r="K77" s="32">
        <v>212</v>
      </c>
      <c r="L77" s="121">
        <v>259</v>
      </c>
      <c r="M77" s="32">
        <v>270</v>
      </c>
      <c r="N77" s="137">
        <v>179</v>
      </c>
      <c r="O77" s="32">
        <v>221</v>
      </c>
      <c r="P77" s="32">
        <v>282</v>
      </c>
      <c r="Q77" s="121">
        <v>155</v>
      </c>
      <c r="R77" s="121">
        <v>152</v>
      </c>
      <c r="S77" s="121">
        <v>190</v>
      </c>
      <c r="T77" s="121">
        <v>105</v>
      </c>
      <c r="U77" s="179" t="s">
        <v>2</v>
      </c>
    </row>
    <row r="78" spans="4:21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491</v>
      </c>
      <c r="K78" s="57">
        <v>536</v>
      </c>
      <c r="L78" s="124">
        <v>724</v>
      </c>
      <c r="M78" s="57">
        <v>709</v>
      </c>
      <c r="N78" s="138">
        <v>707</v>
      </c>
      <c r="O78" s="57">
        <v>625</v>
      </c>
      <c r="P78" s="57">
        <v>457</v>
      </c>
      <c r="Q78" s="124">
        <v>449</v>
      </c>
      <c r="R78" s="124">
        <v>331</v>
      </c>
      <c r="S78" s="124">
        <v>316</v>
      </c>
      <c r="T78" s="124">
        <v>228</v>
      </c>
      <c r="U78" s="182" t="s">
        <v>2</v>
      </c>
    </row>
    <row r="79" spans="4:21" ht="12.75">
      <c r="D79" s="89"/>
      <c r="E79" s="90" t="s">
        <v>46</v>
      </c>
      <c r="F79" s="90"/>
      <c r="G79" s="90"/>
      <c r="H79" s="91" t="s">
        <v>47</v>
      </c>
      <c r="I79" s="92"/>
      <c r="J79" s="93">
        <v>470</v>
      </c>
      <c r="K79" s="93">
        <v>456</v>
      </c>
      <c r="L79" s="128">
        <v>556</v>
      </c>
      <c r="M79" s="93">
        <v>636</v>
      </c>
      <c r="N79" s="130">
        <v>499</v>
      </c>
      <c r="O79" s="93">
        <v>600</v>
      </c>
      <c r="P79" s="93">
        <v>708</v>
      </c>
      <c r="Q79" s="128">
        <v>658</v>
      </c>
      <c r="R79" s="128">
        <v>513</v>
      </c>
      <c r="S79" s="128">
        <v>443</v>
      </c>
      <c r="T79" s="128">
        <v>266</v>
      </c>
      <c r="U79" s="178" t="s">
        <v>2</v>
      </c>
    </row>
    <row r="80" spans="4:21" ht="12.75">
      <c r="D80" s="85"/>
      <c r="E80" s="86"/>
      <c r="F80" s="86" t="s">
        <v>48</v>
      </c>
      <c r="G80" s="86"/>
      <c r="H80" s="87" t="s">
        <v>49</v>
      </c>
      <c r="I80" s="88"/>
      <c r="J80" s="32">
        <v>245</v>
      </c>
      <c r="K80" s="32">
        <v>228</v>
      </c>
      <c r="L80" s="121">
        <v>268</v>
      </c>
      <c r="M80" s="32">
        <v>302</v>
      </c>
      <c r="N80" s="137">
        <v>250</v>
      </c>
      <c r="O80" s="32">
        <v>287</v>
      </c>
      <c r="P80" s="32">
        <v>380</v>
      </c>
      <c r="Q80" s="121">
        <v>394</v>
      </c>
      <c r="R80" s="121">
        <v>308</v>
      </c>
      <c r="S80" s="121">
        <v>272</v>
      </c>
      <c r="T80" s="121">
        <v>167</v>
      </c>
      <c r="U80" s="179" t="s">
        <v>2</v>
      </c>
    </row>
    <row r="81" spans="4:21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225</v>
      </c>
      <c r="K81" s="57">
        <v>228</v>
      </c>
      <c r="L81" s="124">
        <v>288</v>
      </c>
      <c r="M81" s="57">
        <v>334</v>
      </c>
      <c r="N81" s="138">
        <v>249</v>
      </c>
      <c r="O81" s="57">
        <v>313</v>
      </c>
      <c r="P81" s="57">
        <v>328</v>
      </c>
      <c r="Q81" s="124">
        <v>264</v>
      </c>
      <c r="R81" s="124">
        <v>205</v>
      </c>
      <c r="S81" s="124">
        <v>171</v>
      </c>
      <c r="T81" s="124">
        <v>99</v>
      </c>
      <c r="U81" s="182" t="s">
        <v>2</v>
      </c>
    </row>
    <row r="82" spans="4:21" ht="12.75">
      <c r="D82" s="89"/>
      <c r="E82" s="90" t="s">
        <v>52</v>
      </c>
      <c r="F82" s="90"/>
      <c r="G82" s="90"/>
      <c r="H82" s="91" t="s">
        <v>53</v>
      </c>
      <c r="I82" s="92"/>
      <c r="J82" s="93">
        <v>526</v>
      </c>
      <c r="K82" s="93">
        <v>524</v>
      </c>
      <c r="L82" s="128">
        <v>720</v>
      </c>
      <c r="M82" s="93">
        <v>708</v>
      </c>
      <c r="N82" s="130">
        <v>575</v>
      </c>
      <c r="O82" s="93">
        <v>693</v>
      </c>
      <c r="P82" s="93">
        <v>749</v>
      </c>
      <c r="Q82" s="128">
        <v>640</v>
      </c>
      <c r="R82" s="128">
        <v>624</v>
      </c>
      <c r="S82" s="128">
        <v>553</v>
      </c>
      <c r="T82" s="128">
        <v>384</v>
      </c>
      <c r="U82" s="178" t="s">
        <v>2</v>
      </c>
    </row>
    <row r="83" spans="4:21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526</v>
      </c>
      <c r="K83" s="57">
        <v>524</v>
      </c>
      <c r="L83" s="124">
        <v>720</v>
      </c>
      <c r="M83" s="57">
        <v>708</v>
      </c>
      <c r="N83" s="138">
        <v>575</v>
      </c>
      <c r="O83" s="57">
        <v>693</v>
      </c>
      <c r="P83" s="57">
        <v>749</v>
      </c>
      <c r="Q83" s="124">
        <v>640</v>
      </c>
      <c r="R83" s="124">
        <v>624</v>
      </c>
      <c r="S83" s="124">
        <v>553</v>
      </c>
      <c r="T83" s="124">
        <v>384</v>
      </c>
      <c r="U83" s="182" t="s">
        <v>2</v>
      </c>
    </row>
    <row r="84" spans="4:21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59" t="s">
        <v>134</v>
      </c>
    </row>
  </sheetData>
  <sheetProtection/>
  <mergeCells count="13">
    <mergeCell ref="P7:P10"/>
    <mergeCell ref="Q7:Q10"/>
    <mergeCell ref="R7:R10"/>
    <mergeCell ref="U7:U10"/>
    <mergeCell ref="S7:S10"/>
    <mergeCell ref="T7:T10"/>
    <mergeCell ref="O7:O10"/>
    <mergeCell ref="D7:I11"/>
    <mergeCell ref="L7:L10"/>
    <mergeCell ref="M7:M10"/>
    <mergeCell ref="N7:N10"/>
    <mergeCell ref="J7:J10"/>
    <mergeCell ref="K7:K10"/>
  </mergeCells>
  <conditionalFormatting sqref="U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2013-01-29T10:59:00Z</cp:lastPrinted>
  <dcterms:created xsi:type="dcterms:W3CDTF">2000-10-16T14:33:05Z</dcterms:created>
  <dcterms:modified xsi:type="dcterms:W3CDTF">2015-05-13T07:26:46Z</dcterms:modified>
  <cp:category/>
  <cp:version/>
  <cp:contentType/>
  <cp:contentStatus/>
</cp:coreProperties>
</file>