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activeTab="0"/>
  </bookViews>
  <sheets>
    <sheet name="List1" sheetId="1" r:id="rId1"/>
  </sheets>
  <definedNames>
    <definedName name="_xlnm.Print_Area" localSheetId="0">'List1'!$A$1:$G$93</definedName>
  </definedNames>
  <calcPr fullCalcOnLoad="1"/>
</workbook>
</file>

<file path=xl/sharedStrings.xml><?xml version="1.0" encoding="utf-8"?>
<sst xmlns="http://schemas.openxmlformats.org/spreadsheetml/2006/main" count="130" uniqueCount="105">
  <si>
    <t>Ministerstvo školství, mládeže a tělovýchovy</t>
  </si>
  <si>
    <t>Podpora romských žáků středních škol</t>
  </si>
  <si>
    <t>Údaje o škole a žáku - vyplní škola</t>
  </si>
  <si>
    <t>Název školy:</t>
  </si>
  <si>
    <t>Adresa školy, PSČ:</t>
  </si>
  <si>
    <t>Zkratka názvu:</t>
  </si>
  <si>
    <t>Kraj:</t>
  </si>
  <si>
    <t>Telefon:</t>
  </si>
  <si>
    <t>Fax:</t>
  </si>
  <si>
    <t>E-mail:</t>
  </si>
  <si>
    <t>Web:</t>
  </si>
  <si>
    <t>(výrazně vyznačte)</t>
  </si>
  <si>
    <t>Jméno žáka:</t>
  </si>
  <si>
    <t>Rok narození:</t>
  </si>
  <si>
    <t>Ročník studia:</t>
  </si>
  <si>
    <t>Forma studia*):</t>
  </si>
  <si>
    <t>Razítko školy:</t>
  </si>
  <si>
    <t>Datum a podpis:</t>
  </si>
  <si>
    <t>*) Nehodící se škrtněte</t>
  </si>
  <si>
    <t>Školné</t>
  </si>
  <si>
    <t>na 1 měsíc</t>
  </si>
  <si>
    <t>,- Kč</t>
  </si>
  <si>
    <t>Stravné</t>
  </si>
  <si>
    <t>Ubytování</t>
  </si>
  <si>
    <t>Cestovné</t>
  </si>
  <si>
    <t>Školní potřeby hrazené žákem - rozepište konkrétně</t>
  </si>
  <si>
    <t>...</t>
  </si>
  <si>
    <t>Celkem</t>
  </si>
  <si>
    <t>Ochranné pomůcky hrazené žákem</t>
  </si>
  <si>
    <t>Skutečné náklady žáka na studium celkem</t>
  </si>
  <si>
    <t>Ochranné pomůcky</t>
  </si>
  <si>
    <t>Žádaná částka celkem</t>
  </si>
  <si>
    <t>Za správnost:</t>
  </si>
  <si>
    <t>Jméno kontaktní osoby:</t>
  </si>
  <si>
    <t>(podpis ředitele školy, datum)</t>
  </si>
  <si>
    <t>Střední odborná škola Horní Lužná</t>
  </si>
  <si>
    <t>SOŠ Horní Lužná</t>
  </si>
  <si>
    <t>http://www.sos-hl.cz</t>
  </si>
  <si>
    <t>reditel@sou-luzna.cz</t>
  </si>
  <si>
    <t>Darina</t>
  </si>
  <si>
    <t>Příjmení:</t>
  </si>
  <si>
    <t>Lipánky, 24/2, PSČ: 123 25 okres Benešov</t>
  </si>
  <si>
    <t>2.</t>
  </si>
  <si>
    <t>xxxxxxxx</t>
  </si>
  <si>
    <r>
      <t xml:space="preserve">Souhlasím - </t>
    </r>
    <r>
      <rPr>
        <strike/>
        <sz val="12"/>
        <rFont val="Times New Roman"/>
        <family val="1"/>
      </rPr>
      <t>Nesouhlasím</t>
    </r>
    <r>
      <rPr>
        <sz val="12"/>
        <rFont val="Times New Roman"/>
        <family val="1"/>
      </rPr>
      <t xml:space="preserve"> *</t>
    </r>
  </si>
  <si>
    <t>Nováková</t>
  </si>
  <si>
    <t>Slovník</t>
  </si>
  <si>
    <t>Rýsovací souprava</t>
  </si>
  <si>
    <t xml:space="preserve">   Učebnice</t>
  </si>
  <si>
    <t xml:space="preserve">   Sešity</t>
  </si>
  <si>
    <t xml:space="preserve">   Kalkulačka</t>
  </si>
  <si>
    <t xml:space="preserve">   Pracovní oděv</t>
  </si>
  <si>
    <t xml:space="preserve">   Pracovní obuv</t>
  </si>
  <si>
    <t>Školní potřeby</t>
  </si>
  <si>
    <t>Adresa žáka, PSČ:</t>
  </si>
  <si>
    <t>Razítko úřadu:</t>
  </si>
  <si>
    <t xml:space="preserve">a) MŠMT </t>
  </si>
  <si>
    <t>c) kraj nebo obec</t>
  </si>
  <si>
    <t>b) církev</t>
  </si>
  <si>
    <t>c)  kombinované</t>
  </si>
  <si>
    <t>d) večerní</t>
  </si>
  <si>
    <t xml:space="preserve">        objem studijních bloků za měsíc:</t>
  </si>
  <si>
    <t>Obor je ukončen*):</t>
  </si>
  <si>
    <t>z. zkouškou/vyučením</t>
  </si>
  <si>
    <t>absolutoriem</t>
  </si>
  <si>
    <t>e) MV</t>
  </si>
  <si>
    <t>g) MS</t>
  </si>
  <si>
    <t>Žádost o účelovou dotaci na žáka - vyplní škola</t>
  </si>
  <si>
    <t>f)  MO</t>
  </si>
  <si>
    <t>d) jiná právnická osoba</t>
  </si>
  <si>
    <t>odbor 22, Karmelitská 7, 118 12 Praha 1</t>
  </si>
  <si>
    <t xml:space="preserve">Doporučuji - Nedoporučuji* </t>
  </si>
  <si>
    <t>Vyplnil:</t>
  </si>
  <si>
    <t>Funkce:</t>
  </si>
  <si>
    <t>xxxxxxxxx</t>
  </si>
  <si>
    <t xml:space="preserve">      xxxxxxx</t>
  </si>
  <si>
    <t>soc. pracovník</t>
  </si>
  <si>
    <t xml:space="preserve">Vyjádření  romského poradce nebo sociálního odboru  </t>
  </si>
  <si>
    <r>
      <t>Zdůvodnění:</t>
    </r>
    <r>
      <rPr>
        <sz val="11"/>
        <rFont val="Times New Roman"/>
        <family val="1"/>
      </rPr>
      <t xml:space="preserve"> Finanční situace rodiny neumožňuje zajistit žákyni všechny potřebné pomůcky </t>
    </r>
  </si>
  <si>
    <t xml:space="preserve">k domácí přípravě. </t>
  </si>
  <si>
    <t>***) Pouze u žáka staršího 18ti let</t>
  </si>
  <si>
    <t>**) Pouze u žáka mladšího 18ti let</t>
  </si>
  <si>
    <r>
      <t xml:space="preserve">(tiskacím písmem)                          </t>
    </r>
    <r>
      <rPr>
        <sz val="10"/>
        <rFont val="Times New Roman"/>
        <family val="1"/>
      </rPr>
      <t>František Novák</t>
    </r>
  </si>
  <si>
    <t>Jméno a příjmení zákonného zástupce nezl. žáka:**</t>
  </si>
  <si>
    <t xml:space="preserve">Jméno a příjmení zletilého žáka:*** </t>
  </si>
  <si>
    <t>Částky v jednotlivých položkách uvádějte zaokrouhlené na stovky Kč.</t>
  </si>
  <si>
    <t>Celková částka může být max. 7 000,- Kč (na příslušné období)</t>
  </si>
  <si>
    <t>Délka studia</t>
  </si>
  <si>
    <r>
      <t xml:space="preserve">Název a kód oboru studia: </t>
    </r>
    <r>
      <rPr>
        <sz val="10"/>
        <rFont val="Times New Roman"/>
        <family val="1"/>
      </rPr>
      <t>Hotelnictví a turismus - 6542M004</t>
    </r>
  </si>
  <si>
    <t>čtyři roky</t>
  </si>
  <si>
    <t>Zřizovatel školy:</t>
  </si>
  <si>
    <t>Kvítečková 15, 123 45 Horní Lužná</t>
  </si>
  <si>
    <t>Liberecký</t>
  </si>
  <si>
    <r>
      <t xml:space="preserve">a) denní  </t>
    </r>
    <r>
      <rPr>
        <b/>
        <sz val="11"/>
        <rFont val="Times New Roman"/>
        <family val="1"/>
      </rPr>
      <t xml:space="preserve">    b) dálkové</t>
    </r>
  </si>
  <si>
    <r>
      <t xml:space="preserve">          </t>
    </r>
    <r>
      <rPr>
        <b/>
        <u val="single"/>
        <sz val="11"/>
        <rFont val="Times New Roman"/>
        <family val="1"/>
      </rPr>
      <t>maturitou</t>
    </r>
  </si>
  <si>
    <t>IČO školy:</t>
  </si>
  <si>
    <t>na období září-prosinec 2005</t>
  </si>
  <si>
    <t xml:space="preserve">Formulář vyplňte počítačem, strojem nebo hůlkovým písmem a zašlete </t>
  </si>
  <si>
    <t xml:space="preserve"> Finanční prostředky jsou určeny pouze na podporu studia žáků, jež jsou občany ČR! </t>
  </si>
  <si>
    <t>26 58 56 08</t>
  </si>
  <si>
    <t>na 4 měsíce ( x 4 =)</t>
  </si>
  <si>
    <t xml:space="preserve">nejpozději do 30. 9. 2005 prostřednictvím školy na adresu MŠMT. </t>
  </si>
  <si>
    <t>A) Rozpis skutečných nákladů na studium ( září - prosinec 2005 )</t>
  </si>
  <si>
    <t>B) Rozpis žádané dotace (září - prosinec 2005)</t>
  </si>
  <si>
    <t xml:space="preserve">Vyjádření rodičů (zákonného zástupce) nezletilého žáka nebo žáka staršího 18ti let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</si>
</sst>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dd/m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trike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5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9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164" fontId="10" fillId="0" borderId="1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/>
    </xf>
    <xf numFmtId="0" fontId="10" fillId="0" borderId="8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7" fillId="0" borderId="8" xfId="0" applyFont="1" applyFill="1" applyBorder="1" applyAlignment="1">
      <alignment vertical="top"/>
    </xf>
    <xf numFmtId="0" fontId="6" fillId="0" borderId="8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0" fillId="0" borderId="8" xfId="0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37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165" fontId="6" fillId="0" borderId="24" xfId="0" applyNumberFormat="1" applyFont="1" applyFill="1" applyBorder="1" applyAlignment="1">
      <alignment/>
    </xf>
    <xf numFmtId="14" fontId="6" fillId="0" borderId="3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9" fillId="0" borderId="13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6" fillId="0" borderId="9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12" fillId="0" borderId="5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3" fontId="4" fillId="2" borderId="31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64" fontId="10" fillId="0" borderId="4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164" fontId="10" fillId="0" borderId="33" xfId="0" applyNumberFormat="1" applyFont="1" applyFill="1" applyBorder="1" applyAlignment="1">
      <alignment horizontal="right"/>
    </xf>
    <xf numFmtId="164" fontId="10" fillId="0" borderId="22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0" fontId="3" fillId="2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9" fillId="0" borderId="6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4" fillId="2" borderId="31" xfId="0" applyFont="1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164" fontId="4" fillId="2" borderId="32" xfId="0" applyNumberFormat="1" applyFont="1" applyFill="1" applyBorder="1" applyAlignment="1">
      <alignment horizontal="right"/>
    </xf>
    <xf numFmtId="164" fontId="0" fillId="2" borderId="33" xfId="0" applyNumberForma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right"/>
    </xf>
    <xf numFmtId="0" fontId="5" fillId="0" borderId="26" xfId="0" applyFont="1" applyFill="1" applyBorder="1" applyAlignment="1">
      <alignment shrinkToFit="1"/>
    </xf>
    <xf numFmtId="0" fontId="5" fillId="0" borderId="29" xfId="0" applyFont="1" applyFill="1" applyBorder="1" applyAlignment="1">
      <alignment shrinkToFit="1"/>
    </xf>
    <xf numFmtId="0" fontId="7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8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16</xdr:row>
      <xdr:rowOff>104775</xdr:rowOff>
    </xdr:from>
    <xdr:to>
      <xdr:col>2</xdr:col>
      <xdr:colOff>704850</xdr:colOff>
      <xdr:row>16</xdr:row>
      <xdr:rowOff>133350</xdr:rowOff>
    </xdr:to>
    <xdr:sp>
      <xdr:nvSpPr>
        <xdr:cNvPr id="1" name="Line 2"/>
        <xdr:cNvSpPr>
          <a:spLocks/>
        </xdr:cNvSpPr>
      </xdr:nvSpPr>
      <xdr:spPr>
        <a:xfrm>
          <a:off x="1952625" y="3343275"/>
          <a:ext cx="6191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1000125</xdr:colOff>
      <xdr:row>22</xdr:row>
      <xdr:rowOff>114300</xdr:rowOff>
    </xdr:from>
    <xdr:to>
      <xdr:col>2</xdr:col>
      <xdr:colOff>1495425</xdr:colOff>
      <xdr:row>22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2867025" y="4552950"/>
          <a:ext cx="495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22</xdr:row>
      <xdr:rowOff>133350</xdr:rowOff>
    </xdr:from>
    <xdr:to>
      <xdr:col>4</xdr:col>
      <xdr:colOff>523875</xdr:colOff>
      <xdr:row>22</xdr:row>
      <xdr:rowOff>133350</xdr:rowOff>
    </xdr:to>
    <xdr:sp>
      <xdr:nvSpPr>
        <xdr:cNvPr id="3" name="Line 4"/>
        <xdr:cNvSpPr>
          <a:spLocks/>
        </xdr:cNvSpPr>
      </xdr:nvSpPr>
      <xdr:spPr>
        <a:xfrm>
          <a:off x="3648075" y="45720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22</xdr:row>
      <xdr:rowOff>123825</xdr:rowOff>
    </xdr:from>
    <xdr:to>
      <xdr:col>5</xdr:col>
      <xdr:colOff>714375</xdr:colOff>
      <xdr:row>22</xdr:row>
      <xdr:rowOff>142875</xdr:rowOff>
    </xdr:to>
    <xdr:sp>
      <xdr:nvSpPr>
        <xdr:cNvPr id="4" name="Line 6"/>
        <xdr:cNvSpPr>
          <a:spLocks/>
        </xdr:cNvSpPr>
      </xdr:nvSpPr>
      <xdr:spPr>
        <a:xfrm flipV="1">
          <a:off x="5400675" y="4562475"/>
          <a:ext cx="61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25</xdr:row>
      <xdr:rowOff>123825</xdr:rowOff>
    </xdr:from>
    <xdr:to>
      <xdr:col>2</xdr:col>
      <xdr:colOff>1562100</xdr:colOff>
      <xdr:row>25</xdr:row>
      <xdr:rowOff>133350</xdr:rowOff>
    </xdr:to>
    <xdr:sp>
      <xdr:nvSpPr>
        <xdr:cNvPr id="5" name="Line 7"/>
        <xdr:cNvSpPr>
          <a:spLocks/>
        </xdr:cNvSpPr>
      </xdr:nvSpPr>
      <xdr:spPr>
        <a:xfrm flipV="1">
          <a:off x="1943100" y="5162550"/>
          <a:ext cx="1485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114300</xdr:rowOff>
    </xdr:from>
    <xdr:to>
      <xdr:col>5</xdr:col>
      <xdr:colOff>952500</xdr:colOff>
      <xdr:row>25</xdr:row>
      <xdr:rowOff>123825</xdr:rowOff>
    </xdr:to>
    <xdr:sp>
      <xdr:nvSpPr>
        <xdr:cNvPr id="6" name="Line 8"/>
        <xdr:cNvSpPr>
          <a:spLocks/>
        </xdr:cNvSpPr>
      </xdr:nvSpPr>
      <xdr:spPr>
        <a:xfrm>
          <a:off x="5391150" y="5153025"/>
          <a:ext cx="876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142875</xdr:colOff>
      <xdr:row>15</xdr:row>
      <xdr:rowOff>114300</xdr:rowOff>
    </xdr:from>
    <xdr:to>
      <xdr:col>4</xdr:col>
      <xdr:colOff>561975</xdr:colOff>
      <xdr:row>15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4371975" y="3152775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114300</xdr:rowOff>
    </xdr:from>
    <xdr:to>
      <xdr:col>4</xdr:col>
      <xdr:colOff>619125</xdr:colOff>
      <xdr:row>16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4352925" y="3352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104775</xdr:colOff>
      <xdr:row>17</xdr:row>
      <xdr:rowOff>104775</xdr:rowOff>
    </xdr:from>
    <xdr:to>
      <xdr:col>4</xdr:col>
      <xdr:colOff>523875</xdr:colOff>
      <xdr:row>17</xdr:row>
      <xdr:rowOff>123825</xdr:rowOff>
    </xdr:to>
    <xdr:sp>
      <xdr:nvSpPr>
        <xdr:cNvPr id="9" name="Line 14"/>
        <xdr:cNvSpPr>
          <a:spLocks/>
        </xdr:cNvSpPr>
      </xdr:nvSpPr>
      <xdr:spPr>
        <a:xfrm flipV="1">
          <a:off x="4333875" y="3543300"/>
          <a:ext cx="409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895350</xdr:colOff>
      <xdr:row>29</xdr:row>
      <xdr:rowOff>104775</xdr:rowOff>
    </xdr:from>
    <xdr:to>
      <xdr:col>2</xdr:col>
      <xdr:colOff>161925</xdr:colOff>
      <xdr:row>29</xdr:row>
      <xdr:rowOff>123825</xdr:rowOff>
    </xdr:to>
    <xdr:sp>
      <xdr:nvSpPr>
        <xdr:cNvPr id="10" name="Line 17"/>
        <xdr:cNvSpPr>
          <a:spLocks/>
        </xdr:cNvSpPr>
      </xdr:nvSpPr>
      <xdr:spPr>
        <a:xfrm>
          <a:off x="1181100" y="5781675"/>
          <a:ext cx="8477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view="pageBreakPreview" zoomScale="130" zoomScaleSheetLayoutView="130" workbookViewId="0" topLeftCell="A1">
      <selection activeCell="F84" sqref="F84"/>
    </sheetView>
  </sheetViews>
  <sheetFormatPr defaultColWidth="9.00390625" defaultRowHeight="12.75"/>
  <cols>
    <col min="1" max="1" width="3.75390625" style="3" customWidth="1"/>
    <col min="2" max="2" width="20.75390625" style="1" customWidth="1"/>
    <col min="3" max="3" width="22.375" style="1" customWidth="1"/>
    <col min="4" max="4" width="8.625" style="1" customWidth="1"/>
    <col min="5" max="5" width="14.25390625" style="1" customWidth="1"/>
    <col min="6" max="6" width="14.75390625" style="1" customWidth="1"/>
    <col min="7" max="7" width="3.75390625" style="3" customWidth="1"/>
    <col min="8" max="16384" width="8.875" style="1" customWidth="1"/>
  </cols>
  <sheetData>
    <row r="1" spans="2:6" ht="20.25">
      <c r="B1" s="119" t="s">
        <v>0</v>
      </c>
      <c r="C1" s="119"/>
      <c r="D1" s="119"/>
      <c r="E1" s="119"/>
      <c r="F1" s="119"/>
    </row>
    <row r="2" spans="2:6" ht="15.75">
      <c r="B2" s="4"/>
      <c r="C2" s="81" t="s">
        <v>70</v>
      </c>
      <c r="D2" s="3"/>
      <c r="E2" s="3"/>
      <c r="F2" s="3"/>
    </row>
    <row r="3" spans="3:7" ht="9.75" customHeight="1" thickBot="1">
      <c r="C3" s="120"/>
      <c r="D3" s="120"/>
      <c r="E3" s="120"/>
      <c r="F3" s="120"/>
      <c r="G3" s="120"/>
    </row>
    <row r="4" spans="2:6" ht="18" customHeight="1">
      <c r="B4" s="121" t="s">
        <v>1</v>
      </c>
      <c r="C4" s="122"/>
      <c r="D4" s="122"/>
      <c r="E4" s="122"/>
      <c r="F4" s="123"/>
    </row>
    <row r="5" spans="2:6" ht="14.25" customHeight="1" thickBot="1">
      <c r="B5" s="124" t="s">
        <v>96</v>
      </c>
      <c r="C5" s="125"/>
      <c r="D5" s="125"/>
      <c r="E5" s="125"/>
      <c r="F5" s="126"/>
    </row>
    <row r="6" spans="2:6" ht="15.75">
      <c r="B6" s="127" t="s">
        <v>97</v>
      </c>
      <c r="C6" s="127"/>
      <c r="D6" s="127"/>
      <c r="E6" s="127"/>
      <c r="F6" s="127"/>
    </row>
    <row r="7" spans="2:6" ht="15.75">
      <c r="B7" s="127" t="s">
        <v>101</v>
      </c>
      <c r="C7" s="140"/>
      <c r="D7" s="140"/>
      <c r="E7" s="140"/>
      <c r="F7" s="140"/>
    </row>
    <row r="8" spans="2:6" ht="16.5" thickBot="1">
      <c r="B8" s="141" t="s">
        <v>98</v>
      </c>
      <c r="C8" s="140"/>
      <c r="D8" s="140"/>
      <c r="E8" s="140"/>
      <c r="F8" s="140"/>
    </row>
    <row r="9" spans="2:6" ht="18.75">
      <c r="B9" s="128" t="s">
        <v>2</v>
      </c>
      <c r="C9" s="129"/>
      <c r="D9" s="129"/>
      <c r="E9" s="129"/>
      <c r="F9" s="130"/>
    </row>
    <row r="10" spans="2:6" ht="15.75">
      <c r="B10" s="5" t="s">
        <v>3</v>
      </c>
      <c r="C10" s="6" t="s">
        <v>35</v>
      </c>
      <c r="D10" s="7"/>
      <c r="E10" s="7"/>
      <c r="F10" s="8"/>
    </row>
    <row r="11" spans="2:6" ht="15.75">
      <c r="B11" s="5" t="s">
        <v>4</v>
      </c>
      <c r="C11" s="9" t="s">
        <v>91</v>
      </c>
      <c r="D11" s="10"/>
      <c r="E11" s="10"/>
      <c r="F11" s="11"/>
    </row>
    <row r="12" spans="2:6" ht="15.75">
      <c r="B12" s="12" t="s">
        <v>5</v>
      </c>
      <c r="C12" s="73" t="s">
        <v>36</v>
      </c>
      <c r="D12" s="74"/>
      <c r="E12" s="13" t="s">
        <v>6</v>
      </c>
      <c r="F12" s="11" t="s">
        <v>92</v>
      </c>
    </row>
    <row r="13" spans="2:6" ht="15.75">
      <c r="B13" s="5" t="s">
        <v>95</v>
      </c>
      <c r="C13" s="118" t="s">
        <v>99</v>
      </c>
      <c r="D13" s="109"/>
      <c r="F13" s="11"/>
    </row>
    <row r="14" spans="2:6" ht="15.75">
      <c r="B14" s="5" t="s">
        <v>7</v>
      </c>
      <c r="C14" s="100">
        <v>48223546</v>
      </c>
      <c r="D14" s="13" t="s">
        <v>8</v>
      </c>
      <c r="E14" s="100">
        <v>48223558</v>
      </c>
      <c r="F14" s="11"/>
    </row>
    <row r="15" spans="2:6" ht="15.75">
      <c r="B15" s="14" t="s">
        <v>9</v>
      </c>
      <c r="C15" s="101" t="s">
        <v>38</v>
      </c>
      <c r="D15" s="79" t="s">
        <v>10</v>
      </c>
      <c r="E15" s="9" t="s">
        <v>37</v>
      </c>
      <c r="F15" s="8"/>
    </row>
    <row r="16" spans="2:6" ht="15.75">
      <c r="B16" s="14" t="s">
        <v>90</v>
      </c>
      <c r="C16" s="15" t="s">
        <v>56</v>
      </c>
      <c r="D16" s="7"/>
      <c r="E16" s="79" t="s">
        <v>65</v>
      </c>
      <c r="F16" s="8"/>
    </row>
    <row r="17" spans="2:6" ht="15.75">
      <c r="B17" s="16" t="s">
        <v>11</v>
      </c>
      <c r="C17" s="17" t="s">
        <v>58</v>
      </c>
      <c r="D17" s="18"/>
      <c r="E17" s="78" t="s">
        <v>68</v>
      </c>
      <c r="F17" s="19"/>
    </row>
    <row r="18" spans="2:6" ht="15.75">
      <c r="B18" s="16"/>
      <c r="C18" s="17" t="s">
        <v>57</v>
      </c>
      <c r="D18" s="18"/>
      <c r="E18" s="78" t="s">
        <v>66</v>
      </c>
      <c r="F18" s="19"/>
    </row>
    <row r="19" spans="2:6" ht="15.75">
      <c r="B19" s="20"/>
      <c r="C19" s="21" t="s">
        <v>69</v>
      </c>
      <c r="D19" s="22"/>
      <c r="E19" s="22"/>
      <c r="F19" s="23"/>
    </row>
    <row r="20" spans="2:6" ht="15.75">
      <c r="B20" s="5" t="s">
        <v>12</v>
      </c>
      <c r="C20" s="24" t="s">
        <v>39</v>
      </c>
      <c r="D20" s="13" t="s">
        <v>40</v>
      </c>
      <c r="E20" s="134" t="s">
        <v>45</v>
      </c>
      <c r="F20" s="135"/>
    </row>
    <row r="21" spans="2:6" ht="15.75">
      <c r="B21" s="5" t="s">
        <v>54</v>
      </c>
      <c r="C21" s="9" t="s">
        <v>41</v>
      </c>
      <c r="D21" s="10"/>
      <c r="E21" s="10"/>
      <c r="F21" s="11"/>
    </row>
    <row r="22" spans="2:6" ht="15.75">
      <c r="B22" s="5" t="s">
        <v>13</v>
      </c>
      <c r="C22" s="25">
        <v>1986</v>
      </c>
      <c r="D22" s="138" t="s">
        <v>14</v>
      </c>
      <c r="E22" s="139"/>
      <c r="F22" s="26" t="s">
        <v>42</v>
      </c>
    </row>
    <row r="23" spans="2:6" ht="15.75">
      <c r="B23" s="14" t="s">
        <v>15</v>
      </c>
      <c r="C23" s="102" t="s">
        <v>93</v>
      </c>
      <c r="D23" s="76" t="s">
        <v>59</v>
      </c>
      <c r="E23" s="77"/>
      <c r="F23" s="80" t="s">
        <v>60</v>
      </c>
    </row>
    <row r="24" spans="2:6" ht="15.75">
      <c r="B24" s="20"/>
      <c r="C24" s="75" t="s">
        <v>61</v>
      </c>
      <c r="D24" s="10"/>
      <c r="E24" s="27"/>
      <c r="F24" s="28"/>
    </row>
    <row r="25" spans="2:6" ht="15.75">
      <c r="B25" s="96" t="s">
        <v>88</v>
      </c>
      <c r="C25" s="97"/>
      <c r="D25" s="10"/>
      <c r="E25" s="13" t="s">
        <v>87</v>
      </c>
      <c r="F25" s="98" t="s">
        <v>89</v>
      </c>
    </row>
    <row r="26" spans="2:6" ht="15.75">
      <c r="B26" s="5" t="s">
        <v>62</v>
      </c>
      <c r="C26" s="75" t="s">
        <v>63</v>
      </c>
      <c r="D26" s="136" t="s">
        <v>94</v>
      </c>
      <c r="E26" s="137"/>
      <c r="F26" s="76" t="s">
        <v>64</v>
      </c>
    </row>
    <row r="27" spans="2:6" ht="8.25" customHeight="1" thickBot="1">
      <c r="B27" s="29"/>
      <c r="C27" s="30"/>
      <c r="D27" s="30"/>
      <c r="E27" s="30"/>
      <c r="F27" s="31"/>
    </row>
    <row r="28" spans="1:7" s="2" customFormat="1" ht="10.5" customHeight="1" thickBot="1">
      <c r="A28" s="32"/>
      <c r="B28" s="32"/>
      <c r="C28" s="32"/>
      <c r="D28" s="32"/>
      <c r="E28" s="32"/>
      <c r="F28" s="32"/>
      <c r="G28" s="32"/>
    </row>
    <row r="29" spans="2:6" ht="15.75">
      <c r="B29" s="131" t="s">
        <v>77</v>
      </c>
      <c r="C29" s="132"/>
      <c r="D29" s="132"/>
      <c r="E29" s="132"/>
      <c r="F29" s="133"/>
    </row>
    <row r="30" spans="2:6" ht="15.75">
      <c r="B30" s="85" t="s">
        <v>71</v>
      </c>
      <c r="C30" s="32"/>
      <c r="D30" s="32"/>
      <c r="E30" s="32"/>
      <c r="F30" s="33"/>
    </row>
    <row r="31" spans="2:8" ht="15.75">
      <c r="B31" s="86" t="s">
        <v>78</v>
      </c>
      <c r="C31" s="32"/>
      <c r="D31" s="32"/>
      <c r="E31" s="32"/>
      <c r="F31" s="33"/>
      <c r="H31" s="95"/>
    </row>
    <row r="32" spans="2:6" ht="15.75">
      <c r="B32" s="82" t="s">
        <v>79</v>
      </c>
      <c r="C32" s="32"/>
      <c r="D32" s="32"/>
      <c r="E32" s="32"/>
      <c r="F32" s="33"/>
    </row>
    <row r="33" spans="2:7" ht="16.5" customHeight="1">
      <c r="B33" s="82"/>
      <c r="C33" s="32"/>
      <c r="D33" s="34"/>
      <c r="E33" s="32"/>
      <c r="F33" s="33"/>
      <c r="G33" s="32"/>
    </row>
    <row r="34" spans="2:6" ht="15.75" customHeight="1" hidden="1">
      <c r="B34" s="83"/>
      <c r="C34" s="34"/>
      <c r="D34" s="34"/>
      <c r="E34" s="34"/>
      <c r="F34" s="35"/>
    </row>
    <row r="35" spans="2:8" ht="19.5" customHeight="1">
      <c r="B35" s="87" t="s">
        <v>55</v>
      </c>
      <c r="C35" s="7"/>
      <c r="D35" s="88" t="s">
        <v>72</v>
      </c>
      <c r="E35" s="7"/>
      <c r="F35" s="8" t="s">
        <v>75</v>
      </c>
      <c r="H35" s="2"/>
    </row>
    <row r="36" spans="2:8" ht="19.5" customHeight="1">
      <c r="B36" s="37"/>
      <c r="C36" s="18" t="s">
        <v>74</v>
      </c>
      <c r="D36" s="88" t="s">
        <v>73</v>
      </c>
      <c r="E36" s="84"/>
      <c r="F36" s="19" t="s">
        <v>76</v>
      </c>
      <c r="H36" s="2"/>
    </row>
    <row r="37" spans="2:7" ht="19.5" customHeight="1" thickBot="1">
      <c r="B37" s="29"/>
      <c r="C37" s="40"/>
      <c r="D37" s="89" t="s">
        <v>17</v>
      </c>
      <c r="E37" s="30"/>
      <c r="F37" s="31" t="s">
        <v>75</v>
      </c>
      <c r="G37" s="32"/>
    </row>
    <row r="38" spans="1:7" s="2" customFormat="1" ht="10.5" customHeight="1" thickBot="1">
      <c r="A38" s="32"/>
      <c r="B38" s="32"/>
      <c r="C38" s="32"/>
      <c r="D38" s="32"/>
      <c r="E38" s="32"/>
      <c r="F38" s="32"/>
      <c r="G38" s="32"/>
    </row>
    <row r="39" spans="2:6" ht="15.75">
      <c r="B39" s="157" t="s">
        <v>104</v>
      </c>
      <c r="C39" s="158"/>
      <c r="D39" s="158"/>
      <c r="E39" s="158"/>
      <c r="F39" s="159"/>
    </row>
    <row r="40" spans="2:6" ht="16.5" thickBot="1">
      <c r="B40" s="41"/>
      <c r="C40" s="160" t="s">
        <v>44</v>
      </c>
      <c r="D40" s="160"/>
      <c r="E40" s="160"/>
      <c r="F40" s="42"/>
    </row>
    <row r="41" spans="2:6" ht="15.75">
      <c r="B41" s="90" t="s">
        <v>83</v>
      </c>
      <c r="C41" s="32"/>
      <c r="D41" s="2"/>
      <c r="E41" s="91" t="s">
        <v>17</v>
      </c>
      <c r="F41" s="26"/>
    </row>
    <row r="42" spans="2:6" ht="15.75">
      <c r="B42" s="166" t="s">
        <v>84</v>
      </c>
      <c r="C42" s="167"/>
      <c r="D42" s="2"/>
      <c r="E42" s="92" t="s">
        <v>43</v>
      </c>
      <c r="F42" s="26"/>
    </row>
    <row r="43" spans="2:6" ht="20.25" customHeight="1" thickBot="1">
      <c r="B43" s="155" t="s">
        <v>82</v>
      </c>
      <c r="C43" s="156"/>
      <c r="D43" s="43"/>
      <c r="E43" s="93" t="s">
        <v>43</v>
      </c>
      <c r="F43" s="44"/>
    </row>
    <row r="44" spans="2:6" ht="13.5" customHeight="1">
      <c r="B44" s="94" t="s">
        <v>18</v>
      </c>
      <c r="C44" s="3"/>
      <c r="D44" s="3"/>
      <c r="E44" s="3"/>
      <c r="F44" s="3"/>
    </row>
    <row r="45" spans="2:6" ht="13.5" customHeight="1">
      <c r="B45" s="94" t="s">
        <v>81</v>
      </c>
      <c r="C45" s="94"/>
      <c r="D45" s="94"/>
      <c r="E45" s="94"/>
      <c r="F45" s="94"/>
    </row>
    <row r="46" spans="2:6" ht="13.5" customHeight="1">
      <c r="B46" s="165" t="s">
        <v>80</v>
      </c>
      <c r="C46" s="165"/>
      <c r="D46" s="165"/>
      <c r="E46" s="165"/>
      <c r="F46" s="165"/>
    </row>
    <row r="47" spans="2:6" ht="13.5" customHeight="1" thickBot="1">
      <c r="B47" s="99"/>
      <c r="C47" s="99"/>
      <c r="D47" s="99"/>
      <c r="E47" s="99"/>
      <c r="F47" s="99"/>
    </row>
    <row r="48" spans="2:6" s="3" customFormat="1" ht="19.5" customHeight="1" thickBot="1">
      <c r="B48" s="161" t="s">
        <v>67</v>
      </c>
      <c r="C48" s="162"/>
      <c r="D48" s="162"/>
      <c r="E48" s="162"/>
      <c r="F48" s="163"/>
    </row>
    <row r="49" spans="2:6" ht="8.25" customHeight="1" thickBot="1">
      <c r="B49" s="3"/>
      <c r="C49" s="3"/>
      <c r="D49" s="3"/>
      <c r="E49" s="3"/>
      <c r="F49" s="3"/>
    </row>
    <row r="50" spans="1:7" s="2" customFormat="1" ht="19.5" customHeight="1">
      <c r="A50" s="32"/>
      <c r="B50" s="115" t="s">
        <v>102</v>
      </c>
      <c r="C50" s="116"/>
      <c r="D50" s="116"/>
      <c r="E50" s="116"/>
      <c r="F50" s="117"/>
      <c r="G50" s="32"/>
    </row>
    <row r="51" spans="1:7" s="2" customFormat="1" ht="9" customHeight="1" thickBot="1">
      <c r="A51" s="32"/>
      <c r="B51" s="103"/>
      <c r="C51" s="32"/>
      <c r="D51" s="32"/>
      <c r="E51" s="32"/>
      <c r="F51" s="33"/>
      <c r="G51" s="32"/>
    </row>
    <row r="52" spans="2:6" ht="15.75">
      <c r="B52" s="45" t="s">
        <v>19</v>
      </c>
      <c r="C52" s="46"/>
      <c r="D52" s="47"/>
      <c r="E52" s="47"/>
      <c r="F52" s="48"/>
    </row>
    <row r="53" spans="2:6" ht="15.75">
      <c r="B53" s="49" t="s">
        <v>20</v>
      </c>
      <c r="C53" s="110">
        <v>500</v>
      </c>
      <c r="D53" s="22" t="s">
        <v>100</v>
      </c>
      <c r="E53" s="22"/>
      <c r="F53" s="50">
        <v>2000</v>
      </c>
    </row>
    <row r="54" spans="2:6" ht="15.75">
      <c r="B54" s="37"/>
      <c r="C54" s="38"/>
      <c r="D54" s="18"/>
      <c r="E54" s="51"/>
      <c r="F54" s="52"/>
    </row>
    <row r="55" spans="2:6" ht="15.75">
      <c r="B55" s="12" t="s">
        <v>22</v>
      </c>
      <c r="C55" s="38"/>
      <c r="D55" s="18"/>
      <c r="E55" s="18"/>
      <c r="F55" s="53"/>
    </row>
    <row r="56" spans="2:6" ht="15.75">
      <c r="B56" s="49" t="s">
        <v>20</v>
      </c>
      <c r="C56" s="110">
        <v>500</v>
      </c>
      <c r="D56" s="22" t="s">
        <v>100</v>
      </c>
      <c r="E56" s="22"/>
      <c r="F56" s="50">
        <v>2000</v>
      </c>
    </row>
    <row r="57" spans="2:6" ht="15.75">
      <c r="B57" s="37"/>
      <c r="C57" s="38"/>
      <c r="D57" s="18"/>
      <c r="E57" s="18"/>
      <c r="F57" s="53"/>
    </row>
    <row r="58" spans="2:6" ht="15.75">
      <c r="B58" s="12" t="s">
        <v>23</v>
      </c>
      <c r="C58" s="38"/>
      <c r="D58" s="18"/>
      <c r="E58" s="18"/>
      <c r="F58" s="53"/>
    </row>
    <row r="59" spans="2:6" ht="15.75">
      <c r="B59" s="49" t="s">
        <v>20</v>
      </c>
      <c r="C59" s="110">
        <v>600</v>
      </c>
      <c r="D59" s="22" t="s">
        <v>100</v>
      </c>
      <c r="E59" s="22"/>
      <c r="F59" s="50">
        <v>2400</v>
      </c>
    </row>
    <row r="60" spans="2:6" ht="15.75">
      <c r="B60" s="37"/>
      <c r="C60" s="18"/>
      <c r="D60" s="36"/>
      <c r="E60" s="18"/>
      <c r="F60" s="52"/>
    </row>
    <row r="61" spans="2:6" ht="15.75">
      <c r="B61" s="12" t="s">
        <v>24</v>
      </c>
      <c r="C61" s="18"/>
      <c r="D61" s="39"/>
      <c r="E61" s="18"/>
      <c r="F61" s="53"/>
    </row>
    <row r="62" spans="2:6" ht="15.75">
      <c r="B62" s="49" t="s">
        <v>20</v>
      </c>
      <c r="C62" s="110">
        <v>400</v>
      </c>
      <c r="D62" s="22" t="s">
        <v>100</v>
      </c>
      <c r="E62" s="22"/>
      <c r="F62" s="50">
        <v>1600</v>
      </c>
    </row>
    <row r="63" spans="2:6" ht="15.75">
      <c r="B63" s="37"/>
      <c r="C63" s="18"/>
      <c r="D63" s="18"/>
      <c r="E63" s="18"/>
      <c r="F63" s="53"/>
    </row>
    <row r="64" spans="2:6" ht="15.75">
      <c r="B64" s="12" t="s">
        <v>25</v>
      </c>
      <c r="C64" s="18"/>
      <c r="D64" s="18"/>
      <c r="E64" s="18"/>
      <c r="F64" s="53"/>
    </row>
    <row r="65" spans="2:6" ht="15.75">
      <c r="B65" s="54" t="s">
        <v>48</v>
      </c>
      <c r="C65" s="111">
        <v>450</v>
      </c>
      <c r="D65" s="144" t="s">
        <v>46</v>
      </c>
      <c r="E65" s="144"/>
      <c r="F65" s="53">
        <v>300</v>
      </c>
    </row>
    <row r="66" spans="2:6" ht="15.75">
      <c r="B66" s="54" t="s">
        <v>49</v>
      </c>
      <c r="C66" s="111">
        <v>100</v>
      </c>
      <c r="D66" s="144" t="s">
        <v>47</v>
      </c>
      <c r="E66" s="144"/>
      <c r="F66" s="53">
        <v>300</v>
      </c>
    </row>
    <row r="67" spans="2:6" ht="15.75">
      <c r="B67" s="54" t="s">
        <v>50</v>
      </c>
      <c r="C67" s="111">
        <v>250</v>
      </c>
      <c r="D67" s="150" t="s">
        <v>26</v>
      </c>
      <c r="E67" s="150"/>
      <c r="F67" s="53" t="s">
        <v>21</v>
      </c>
    </row>
    <row r="68" spans="2:6" ht="15.75">
      <c r="B68" s="49"/>
      <c r="C68" s="22"/>
      <c r="D68" s="164" t="s">
        <v>27</v>
      </c>
      <c r="E68" s="164"/>
      <c r="F68" s="50">
        <f>SUM(C65:C67,F65:F66)</f>
        <v>1400</v>
      </c>
    </row>
    <row r="69" spans="2:6" ht="15.75">
      <c r="B69" s="37"/>
      <c r="C69" s="18"/>
      <c r="D69" s="18"/>
      <c r="E69" s="18"/>
      <c r="F69" s="52"/>
    </row>
    <row r="70" spans="2:6" ht="15.75">
      <c r="B70" s="12" t="s">
        <v>28</v>
      </c>
      <c r="C70" s="18"/>
      <c r="D70" s="18"/>
      <c r="E70" s="18"/>
      <c r="F70" s="53"/>
    </row>
    <row r="71" spans="2:6" ht="15.75">
      <c r="B71" s="54" t="s">
        <v>51</v>
      </c>
      <c r="C71" s="111">
        <v>450</v>
      </c>
      <c r="D71" s="150" t="s">
        <v>26</v>
      </c>
      <c r="E71" s="150"/>
      <c r="F71" s="53" t="s">
        <v>21</v>
      </c>
    </row>
    <row r="72" spans="2:6" ht="15.75">
      <c r="B72" s="54" t="s">
        <v>52</v>
      </c>
      <c r="C72" s="111">
        <v>600</v>
      </c>
      <c r="D72" s="150" t="s">
        <v>26</v>
      </c>
      <c r="E72" s="150"/>
      <c r="F72" s="53" t="s">
        <v>21</v>
      </c>
    </row>
    <row r="73" spans="2:6" ht="15.75">
      <c r="B73" s="55" t="s">
        <v>26</v>
      </c>
      <c r="C73" s="51" t="s">
        <v>21</v>
      </c>
      <c r="D73" s="150" t="s">
        <v>26</v>
      </c>
      <c r="E73" s="150"/>
      <c r="F73" s="53" t="s">
        <v>21</v>
      </c>
    </row>
    <row r="74" spans="2:6" ht="16.5" thickBot="1">
      <c r="B74" s="56"/>
      <c r="C74" s="57"/>
      <c r="D74" s="151" t="s">
        <v>27</v>
      </c>
      <c r="E74" s="152"/>
      <c r="F74" s="50">
        <f>SUM(C71:C72)</f>
        <v>1050</v>
      </c>
    </row>
    <row r="75" spans="2:6" ht="19.5" thickBot="1">
      <c r="B75" s="145" t="s">
        <v>29</v>
      </c>
      <c r="C75" s="146"/>
      <c r="D75" s="147"/>
      <c r="E75" s="148">
        <f>SUM(F53,F56,F59,F62,F68,F74)</f>
        <v>10450</v>
      </c>
      <c r="F75" s="149"/>
    </row>
    <row r="76" spans="2:6" ht="15" customHeight="1">
      <c r="B76" s="3"/>
      <c r="C76" s="3"/>
      <c r="D76" s="3"/>
      <c r="E76" s="3"/>
      <c r="F76" s="3"/>
    </row>
    <row r="77" spans="1:7" s="2" customFormat="1" ht="0.75" customHeight="1" thickBot="1">
      <c r="A77" s="32"/>
      <c r="B77" s="32"/>
      <c r="C77" s="32"/>
      <c r="D77" s="32"/>
      <c r="E77" s="32"/>
      <c r="F77" s="32"/>
      <c r="G77" s="32"/>
    </row>
    <row r="78" spans="1:7" s="2" customFormat="1" ht="15.75">
      <c r="A78" s="32"/>
      <c r="B78" s="115" t="s">
        <v>103</v>
      </c>
      <c r="C78" s="116"/>
      <c r="D78" s="116"/>
      <c r="E78" s="116"/>
      <c r="F78" s="117"/>
      <c r="G78" s="32"/>
    </row>
    <row r="79" spans="1:7" s="2" customFormat="1" ht="15.75">
      <c r="A79" s="32"/>
      <c r="B79" s="37" t="s">
        <v>86</v>
      </c>
      <c r="C79" s="18"/>
      <c r="D79" s="18"/>
      <c r="E79" s="18"/>
      <c r="F79" s="19"/>
      <c r="G79" s="32"/>
    </row>
    <row r="80" spans="1:7" s="2" customFormat="1" ht="15.75">
      <c r="A80" s="32"/>
      <c r="B80" s="37" t="s">
        <v>85</v>
      </c>
      <c r="C80" s="18"/>
      <c r="D80" s="18"/>
      <c r="E80" s="18"/>
      <c r="F80" s="19"/>
      <c r="G80" s="32"/>
    </row>
    <row r="81" spans="1:7" s="2" customFormat="1" ht="9" customHeight="1" thickBot="1">
      <c r="A81" s="32"/>
      <c r="B81" s="104"/>
      <c r="C81" s="32"/>
      <c r="D81" s="32"/>
      <c r="E81" s="32"/>
      <c r="F81" s="33"/>
      <c r="G81" s="32"/>
    </row>
    <row r="82" spans="2:6" ht="16.5" customHeight="1" thickBot="1">
      <c r="B82" s="58" t="s">
        <v>19</v>
      </c>
      <c r="C82" s="59"/>
      <c r="D82" s="60"/>
      <c r="E82" s="72"/>
      <c r="F82" s="112">
        <v>2000</v>
      </c>
    </row>
    <row r="83" spans="2:6" ht="16.5" customHeight="1" thickBot="1">
      <c r="B83" s="45" t="s">
        <v>22</v>
      </c>
      <c r="C83" s="47"/>
      <c r="D83" s="61"/>
      <c r="E83" s="72"/>
      <c r="F83" s="112">
        <v>2000</v>
      </c>
    </row>
    <row r="84" spans="2:6" ht="16.5" customHeight="1" thickBot="1">
      <c r="B84" s="45" t="s">
        <v>23</v>
      </c>
      <c r="C84" s="47"/>
      <c r="D84" s="61"/>
      <c r="E84" s="62"/>
      <c r="F84" s="113">
        <v>1000</v>
      </c>
    </row>
    <row r="85" spans="2:6" ht="16.5" customHeight="1" thickBot="1">
      <c r="B85" s="45" t="s">
        <v>24</v>
      </c>
      <c r="C85" s="47"/>
      <c r="D85" s="61"/>
      <c r="E85" s="62"/>
      <c r="F85" s="113">
        <v>1000</v>
      </c>
    </row>
    <row r="86" spans="2:6" ht="16.5" customHeight="1" thickBot="1">
      <c r="B86" s="45" t="s">
        <v>53</v>
      </c>
      <c r="C86" s="47"/>
      <c r="D86" s="61"/>
      <c r="E86" s="62"/>
      <c r="F86" s="113">
        <v>1000</v>
      </c>
    </row>
    <row r="87" spans="2:6" ht="16.5" customHeight="1" thickBot="1">
      <c r="B87" s="45" t="s">
        <v>30</v>
      </c>
      <c r="C87" s="47"/>
      <c r="D87" s="61"/>
      <c r="E87" s="62"/>
      <c r="F87" s="113">
        <v>0</v>
      </c>
    </row>
    <row r="88" spans="2:6" ht="19.5" thickBot="1">
      <c r="B88" s="105" t="s">
        <v>31</v>
      </c>
      <c r="C88" s="106"/>
      <c r="D88" s="107"/>
      <c r="E88" s="108"/>
      <c r="F88" s="114">
        <f>SUM(F82:F87)</f>
        <v>7000</v>
      </c>
    </row>
    <row r="89" spans="2:6" ht="16.5" thickBot="1">
      <c r="B89" s="3"/>
      <c r="C89" s="3"/>
      <c r="D89" s="3"/>
      <c r="E89" s="3"/>
      <c r="F89" s="3"/>
    </row>
    <row r="90" spans="2:6" ht="15.75">
      <c r="B90" s="63" t="s">
        <v>32</v>
      </c>
      <c r="C90" s="64"/>
      <c r="D90" s="153" t="s">
        <v>33</v>
      </c>
      <c r="E90" s="154"/>
      <c r="F90" s="65" t="s">
        <v>16</v>
      </c>
    </row>
    <row r="91" spans="2:6" ht="15.75">
      <c r="B91" s="66" t="s">
        <v>34</v>
      </c>
      <c r="C91" s="26"/>
      <c r="D91" s="67"/>
      <c r="E91" s="26"/>
      <c r="F91" s="68"/>
    </row>
    <row r="92" spans="2:6" ht="15.75">
      <c r="B92" s="142" t="s">
        <v>43</v>
      </c>
      <c r="C92" s="143"/>
      <c r="D92" s="142" t="s">
        <v>43</v>
      </c>
      <c r="E92" s="143"/>
      <c r="F92" s="69" t="s">
        <v>43</v>
      </c>
    </row>
    <row r="93" spans="2:6" ht="11.25" customHeight="1" thickBot="1">
      <c r="B93" s="70"/>
      <c r="C93" s="44"/>
      <c r="D93" s="70"/>
      <c r="E93" s="44"/>
      <c r="F93" s="71"/>
    </row>
  </sheetData>
  <mergeCells count="34">
    <mergeCell ref="D90:E90"/>
    <mergeCell ref="B43:C43"/>
    <mergeCell ref="B39:F39"/>
    <mergeCell ref="C40:E40"/>
    <mergeCell ref="B48:F48"/>
    <mergeCell ref="D68:E68"/>
    <mergeCell ref="D71:E71"/>
    <mergeCell ref="B46:F46"/>
    <mergeCell ref="B42:C42"/>
    <mergeCell ref="B50:F50"/>
    <mergeCell ref="B92:C92"/>
    <mergeCell ref="D92:E92"/>
    <mergeCell ref="D65:E65"/>
    <mergeCell ref="D66:E66"/>
    <mergeCell ref="B75:D75"/>
    <mergeCell ref="E75:F75"/>
    <mergeCell ref="D72:E72"/>
    <mergeCell ref="D73:E73"/>
    <mergeCell ref="D74:E74"/>
    <mergeCell ref="D67:E67"/>
    <mergeCell ref="D26:E26"/>
    <mergeCell ref="D22:E22"/>
    <mergeCell ref="B7:F7"/>
    <mergeCell ref="B8:F8"/>
    <mergeCell ref="B78:F78"/>
    <mergeCell ref="C13:D13"/>
    <mergeCell ref="B1:F1"/>
    <mergeCell ref="C3:G3"/>
    <mergeCell ref="B4:F4"/>
    <mergeCell ref="B5:F5"/>
    <mergeCell ref="B6:F6"/>
    <mergeCell ref="B9:F9"/>
    <mergeCell ref="B29:F29"/>
    <mergeCell ref="E20:F20"/>
  </mergeCells>
  <printOptions/>
  <pageMargins left="0.75" right="0.75" top="1" bottom="1" header="0.4921259845" footer="0.4921259845"/>
  <pageSetup fitToHeight="2" fitToWidth="1" horizontalDpi="300" verticalDpi="300" orientation="portrait" paperSize="9" scale="98" r:id="rId2"/>
  <headerFooter alignWithMargins="0">
    <oddHeader>&amp;L&amp;"Times New Roman,obyčejné"Příloha č. 2 Vyplněný vzor formuláře</oddHeader>
    <oddFooter>&amp;R&amp;"Times New Roman,Obyčejné"Strana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kovacm</cp:lastModifiedBy>
  <cp:lastPrinted>2005-06-24T08:30:13Z</cp:lastPrinted>
  <dcterms:created xsi:type="dcterms:W3CDTF">2003-01-20T20:46:27Z</dcterms:created>
  <dcterms:modified xsi:type="dcterms:W3CDTF">2005-07-15T07:43:50Z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1084882025</vt:i4>
  </property>
  <property fmtid="{D5CDD505-2E9C-101B-9397-08002B2CF9AE}" pid="3" name="_EmailSubject">
    <vt:lpwstr/>
  </property>
  <property fmtid="{D5CDD505-2E9C-101B-9397-08002B2CF9AE}" pid="4" name="_AuthorEmail">
    <vt:lpwstr>Milan.Kovac@msmt.cz</vt:lpwstr>
  </property>
  <property fmtid="{D5CDD505-2E9C-101B-9397-08002B2CF9AE}" pid="5" name="_AuthorEmailDisplayName">
    <vt:lpwstr>Kováč Milan</vt:lpwstr>
  </property>
  <property fmtid="{D5CDD505-2E9C-101B-9397-08002B2CF9AE}" pid="6" name="_PreviousAdHocReviewCycleID">
    <vt:i4>118180632</vt:i4>
  </property>
</Properties>
</file>