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<sst xmlns="http://schemas.openxmlformats.org/spreadsheetml/2006/main" count="272" uniqueCount="251">
  <si>
    <t>Hřbetní štítky -</t>
  </si>
  <si>
    <t>Zvýrazňovač -</t>
  </si>
  <si>
    <t>Kancelářské sponky -</t>
  </si>
  <si>
    <t>Propisky -</t>
  </si>
  <si>
    <t>Obyč. tužky -</t>
  </si>
  <si>
    <t>Nůžky -</t>
  </si>
  <si>
    <t>Pravítko -</t>
  </si>
  <si>
    <t>Poznámkový špalíček -</t>
  </si>
  <si>
    <t>Archivační krabice -</t>
  </si>
  <si>
    <t>Kalkulačka -</t>
  </si>
  <si>
    <t>Lepicí tyčinka -</t>
  </si>
  <si>
    <t>Desky na dokumenty s chlopněmi -</t>
  </si>
  <si>
    <t>Psací podložka se svorkou -</t>
  </si>
  <si>
    <t xml:space="preserve">Barevné samolepicí bločky - </t>
  </si>
  <si>
    <t xml:space="preserve">Ořezávátko - </t>
  </si>
  <si>
    <t xml:space="preserve">Odkladač A4 (šuplik na stůl) - </t>
  </si>
  <si>
    <t xml:space="preserve">Koš na papír - </t>
  </si>
  <si>
    <t xml:space="preserve">Miska na sponky - </t>
  </si>
  <si>
    <t xml:space="preserve">CD - </t>
  </si>
  <si>
    <t xml:space="preserve">DVD - </t>
  </si>
  <si>
    <t xml:space="preserve">Papír. obaly na CD a DVD - </t>
  </si>
  <si>
    <t xml:space="preserve">Flash disk - </t>
  </si>
  <si>
    <t>páková řezačka</t>
  </si>
  <si>
    <t>Archivační boxy-</t>
  </si>
  <si>
    <t>fotopapír</t>
  </si>
  <si>
    <t xml:space="preserve">diář - </t>
  </si>
  <si>
    <t>cena za bal v bal 12 ks</t>
  </si>
  <si>
    <t>bal 4 ks v bal</t>
  </si>
  <si>
    <t xml:space="preserve">Pilot Frixion </t>
  </si>
  <si>
    <t>Popisovače - pen NMF na CD</t>
  </si>
  <si>
    <t>špendlíky do korkové tabule</t>
  </si>
  <si>
    <t>č.</t>
  </si>
  <si>
    <t>položka</t>
  </si>
  <si>
    <t>Specifikace</t>
  </si>
  <si>
    <t>cena celkem bez DPH</t>
  </si>
  <si>
    <t>cena celkem s DPH</t>
  </si>
  <si>
    <t>A4, hřbetní kapsa s vyměnitelnou etiketou, barevný</t>
  </si>
  <si>
    <t>Pořadače    široké - 7,5 cm pákové</t>
  </si>
  <si>
    <t xml:space="preserve">Pořadače - úzké - 5 cm pákové </t>
  </si>
  <si>
    <t>Pořadače - úzké - 5 cm pákové plastové</t>
  </si>
  <si>
    <t>Pořadače - široké - 7,5 cm pákové plastové</t>
  </si>
  <si>
    <t>Xerografický papír -80 g m2</t>
  </si>
  <si>
    <t>Barevný papír xerox</t>
  </si>
  <si>
    <t>A4, mix pastelových barev, 80g/m2, 5x50 listů</t>
  </si>
  <si>
    <t>tisková náplň s kapacitou 15 000 stran</t>
  </si>
  <si>
    <t>tisková náplň s kapacitou 9 000 stran</t>
  </si>
  <si>
    <t>A4, průhledný, polypropylenový, nahoře otevřený, krupičkový povrch, do 50 mikronů, europerforace, 100 ks/bal</t>
  </si>
  <si>
    <t>čirý, polypropylenový, nahoře otevřený, hladký povrch, do 50 mikronů, europerforace, 100 kusů/bal</t>
  </si>
  <si>
    <t>Rozešívač drátů</t>
  </si>
  <si>
    <t xml:space="preserve">Papírové rozřaďovače </t>
  </si>
  <si>
    <t>klešťová rozešívačka kancelářských sešívacích drátků</t>
  </si>
  <si>
    <t xml:space="preserve">Sešívačka </t>
  </si>
  <si>
    <t>sešívačka s kapacitou 25 listů</t>
  </si>
  <si>
    <t>sešívačka s kapacitou až 70 listů</t>
  </si>
  <si>
    <t xml:space="preserve">Svorky do sešívačky </t>
  </si>
  <si>
    <t>svorky do dodaných sešívaček</t>
  </si>
  <si>
    <t>Korekční strojek s výměnnou náplní</t>
  </si>
  <si>
    <t>Šíře stopy 4,2 mm, délka pásky 14,5 m</t>
  </si>
  <si>
    <t>Papírové rozřaďovače (rozlišovače)</t>
  </si>
  <si>
    <t>A4, mix barev, 12 listů v balení</t>
  </si>
  <si>
    <t>děrovač s příložníkem  max. 40 listů</t>
  </si>
  <si>
    <t>Děrovačka</t>
  </si>
  <si>
    <t xml:space="preserve">Děrovačka </t>
  </si>
  <si>
    <t>na 4 otvory, na 16 listů</t>
  </si>
  <si>
    <t xml:space="preserve">4 ks/bal, souprava </t>
  </si>
  <si>
    <t>barevné kancelářské sponky lakované 75ks/bal</t>
  </si>
  <si>
    <t>dopisové a aktové spony pozinkované 25 mm</t>
  </si>
  <si>
    <t>dopisové a aktové spony pozinkované 75 mm 25ks</t>
  </si>
  <si>
    <t>modrá propisovací tužka, plast, jemný hrot 0,25 mm</t>
  </si>
  <si>
    <t>pryž v ochranném obalu</t>
  </si>
  <si>
    <t xml:space="preserve">kancelářské, obyčejné </t>
  </si>
  <si>
    <t>jednoduché plastové ořezovátko se zásobníkem</t>
  </si>
  <si>
    <t>30 cm</t>
  </si>
  <si>
    <t>20 cm</t>
  </si>
  <si>
    <t>mix barev, bílý</t>
  </si>
  <si>
    <t>pro univerzální použití v kanceláři</t>
  </si>
  <si>
    <t>Kapsy na spisy A4</t>
  </si>
  <si>
    <t xml:space="preserve">Rychlovazač závěsný  </t>
  </si>
  <si>
    <t>desky z prešpánu s 3 chlopněmi</t>
  </si>
  <si>
    <t xml:space="preserve">tříchlopňové polypropylenové spisové desky s gumičkou A4 </t>
  </si>
  <si>
    <t>samolepící bločky mix barev</t>
  </si>
  <si>
    <t>drátěná - černá</t>
  </si>
  <si>
    <t>drátěný koš na papír - černý</t>
  </si>
  <si>
    <t xml:space="preserve">Řezací stroj pro velmi přesné řezání jakéhokoli materiálu 
 Délka řezu až 330 mm 
 Řez až 5 listů papíru 70 g/m2 současně 
 Metrické/palcové měřítko 
 Ruční přítlak 
 Speciálně tvrzená čepel řezného mechanismu 
 Nastavitelný zadní doraz papíru 
 Pracovní deska s předtištěnými standardními formáty 
</t>
  </si>
  <si>
    <t>DVD-RW - ekonomické balení cake box -25 ks/bal</t>
  </si>
  <si>
    <t>přepisovatelné CD kompatibilní se všemi mechanikami, v ekonomickém balení 50 ks/bal</t>
  </si>
  <si>
    <t>jednou popisovatelné, úsporná sada 50 ks/bal</t>
  </si>
  <si>
    <t xml:space="preserve">papírové obálky na CD s transparentním okénkem. 100ks/bal </t>
  </si>
  <si>
    <t>Obaly na CD</t>
  </si>
  <si>
    <t>Plastové, závěsné, na 1 CD</t>
  </si>
  <si>
    <t>papírové archivační boxy</t>
  </si>
  <si>
    <t>plastové hřbetová vazba</t>
  </si>
  <si>
    <t xml:space="preserve">HP lesklý, </t>
  </si>
  <si>
    <t>poznámkový blok</t>
  </si>
  <si>
    <t>spirálový blok A5 linka</t>
  </si>
  <si>
    <t>spirálový blok A4 linka</t>
  </si>
  <si>
    <t xml:space="preserve">foliové značkovací proužky </t>
  </si>
  <si>
    <t>popisovatlné plastové samolepící proužky - mix barev</t>
  </si>
  <si>
    <t>červená, černá</t>
  </si>
  <si>
    <t>popisovače Point 88</t>
  </si>
  <si>
    <t>mikroliner, pouzdro 6 ks</t>
  </si>
  <si>
    <t xml:space="preserve">Odkladač A4 drátěný - černý </t>
  </si>
  <si>
    <t>Prodejní jednotka: 1 ks</t>
  </si>
  <si>
    <t>Laminovací folie</t>
  </si>
  <si>
    <t>Laminátor</t>
  </si>
  <si>
    <t>inkoustový Roller - černý</t>
  </si>
  <si>
    <t>inkoustový Roller - červený</t>
  </si>
  <si>
    <t>inkoustový Roller - modrý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</si>
  <si>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</si>
  <si>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</si>
  <si>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</si>
  <si>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</si>
  <si>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</si>
  <si>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</si>
  <si>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</si>
  <si>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</si>
  <si>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</si>
  <si>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</si>
  <si>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</si>
  <si>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</si>
  <si>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</si>
  <si>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</si>
  <si>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</si>
  <si>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</si>
  <si>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</si>
  <si>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</si>
  <si>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</si>
  <si>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</si>
  <si>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</si>
  <si>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</si>
  <si>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</si>
  <si>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</si>
  <si>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</si>
  <si>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</si>
  <si>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</si>
  <si>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</si>
  <si>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</si>
  <si>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</si>
  <si>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</si>
  <si>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</si>
  <si>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</si>
  <si>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</si>
  <si>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</si>
  <si>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</si>
  <si>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</si>
  <si>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</si>
  <si>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</si>
  <si>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</si>
  <si>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</si>
  <si>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</si>
  <si>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</si>
  <si>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</si>
  <si>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</si>
  <si>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</si>
  <si>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</si>
  <si>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</si>
  <si>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</si>
  <si>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</si>
  <si>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</si>
  <si>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</si>
  <si>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</si>
  <si>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</si>
  <si>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</si>
  <si>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</si>
  <si>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</si>
  <si>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</si>
  <si>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</si>
  <si>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</si>
  <si>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</si>
  <si>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</si>
  <si>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</si>
  <si>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</si>
  <si>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</si>
  <si>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</si>
  <si>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</si>
  <si>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</si>
  <si>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</si>
  <si>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</si>
  <si>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</si>
  <si>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</si>
  <si>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</si>
  <si>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</si>
  <si>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</si>
  <si>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</si>
  <si>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</si>
  <si>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</si>
  <si>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Kancelářská pryž - visouvací</t>
  </si>
  <si>
    <t>Tisková náplň - lexmark x363 dn</t>
  </si>
  <si>
    <t>Tisková náplň - lexmark x463 de</t>
  </si>
  <si>
    <t xml:space="preserve">Prospektové obaly (Euroobaly ) - </t>
  </si>
  <si>
    <t>80.</t>
  </si>
  <si>
    <t>81.</t>
  </si>
  <si>
    <t>82.</t>
  </si>
  <si>
    <t xml:space="preserve">Obaly "U" </t>
  </si>
  <si>
    <t xml:space="preserve">s eurozávěsem Formát: A4, 150 mikronů, Materiál: průhledný polypropylen
</t>
  </si>
  <si>
    <t>mix barev, rozměry (Š/V) 24/10,5 cm, 100 kusů v balení</t>
  </si>
  <si>
    <t>83.</t>
  </si>
  <si>
    <t>84.</t>
  </si>
  <si>
    <t xml:space="preserve">Formát: A4, Kapacita: 40 listů, vpravo a nahoře otevřené, Materiál: polypropylen, barevně tříděné, Obsah balení: 5 kusů
</t>
  </si>
  <si>
    <t xml:space="preserve">Obaly na spisy </t>
  </si>
  <si>
    <t xml:space="preserve">plast </t>
  </si>
  <si>
    <t>drátěný , 5 vrstev</t>
  </si>
  <si>
    <t>Kroužkové pořadače</t>
  </si>
  <si>
    <t>Fomát A4, 4 kroužková mechanika, materiál - silný polypropylén, barevy - mix barev</t>
  </si>
  <si>
    <t>Odolná plastová vazba, 4 kroužková mechanika, přední a hřbetní kapsa</t>
  </si>
  <si>
    <t xml:space="preserve">Samolepící etikety </t>
  </si>
  <si>
    <t>Foliové značkovací proužky, šipka, proužek</t>
  </si>
  <si>
    <t>různé velikosti - kotouč, 32*25,50*30,60*40</t>
  </si>
  <si>
    <t xml:space="preserve">samolepicí, krátké, šířka hřbetu: až 8 cm, barva: bílá, 
balení 10ks/bal </t>
  </si>
  <si>
    <t xml:space="preserve">Inkoustová tiskárna </t>
  </si>
  <si>
    <t>Plastové (rozřaďovače) rozlišovače</t>
  </si>
  <si>
    <t>stolní kalkulačky , možnost nastavení zaokrouhlování a počtu desetinných míst, funkce pro kontrolu a opravu operací, funkce pro výpočet daně, tlačítka pro rychlou práci s marží</t>
  </si>
  <si>
    <t>polypropylénové spisovky, patentové uzavírání 5ks/bal</t>
  </si>
  <si>
    <t>Kapsy na spisy A5</t>
  </si>
  <si>
    <t xml:space="preserve">polypropylénové spisovky 5ks/bal, patentové uzavírání </t>
  </si>
  <si>
    <t xml:space="preserve">A4, přední strana průhledná, zasunovací proužek, eurozávěs,  multiperforace, 10 ks/bal </t>
  </si>
  <si>
    <t>PVC psací deska s klipem, A4</t>
  </si>
  <si>
    <t xml:space="preserve">laminování fotografií a výtisků z inkoustových a laserových tiskáren, laminování dokumentů do formátu A6,
fixní teplota a rychlost laminování, rychlá a spolehlivá laminace kontrolka připravenosti k laminování
maximální tloušťka laminovaného dokumentu 0,6 mm
</t>
  </si>
  <si>
    <t>85.</t>
  </si>
  <si>
    <t>spirálový blok A5 čtverečkovaný</t>
  </si>
  <si>
    <t xml:space="preserve">vázací stroj A4 </t>
  </si>
  <si>
    <t>desky pro vazbu A4, aktuální výběr barvy spolu s vázacími kroužky, 100listů/bal</t>
  </si>
  <si>
    <t>desky pro vazbu</t>
  </si>
  <si>
    <t>trasparentní folie</t>
  </si>
  <si>
    <t>transparentní folie velmi silná, vhodná pro přední vazbu, formát DIN A4, bezbarvá, matná, 100 ks/bal</t>
  </si>
  <si>
    <t>paměťové zařízení 8 gb, 16 gb</t>
  </si>
  <si>
    <t>spirálový blok A4čtverečkovaný</t>
  </si>
  <si>
    <t xml:space="preserve">poznámkový týdenní diář, aktuální rok, </t>
  </si>
  <si>
    <t>Tiskové náplně</t>
  </si>
  <si>
    <t>86.</t>
  </si>
  <si>
    <t>barevná 4x, čb 4x</t>
  </si>
  <si>
    <t xml:space="preserve">Inkoustová tiskárna vhodná malých kanceláří. Vysokou rychlost a kvalitu tisku, vhodná pro kvalitní tisk fotografií. </t>
  </si>
  <si>
    <t>A4, bílý, 80g/m2, 500 ks v balíku, 5 balíků v krabici (2 500 listů)(40 krabic*5balíků)</t>
  </si>
  <si>
    <t xml:space="preserve">IQ allround, 80 g, všeobecné použití, bělost ***, (20 krabic*5 balíků)
</t>
  </si>
  <si>
    <t>velkoobjemová na archivační boxy šanony, možnost uložení 5 krabic/šanonů</t>
  </si>
  <si>
    <t>vazba do kroužkových hřbetů, děrování do 15 listů 80g/m2, vázací kapacita do 400 listů</t>
  </si>
  <si>
    <t>12 mm</t>
  </si>
  <si>
    <t>14 mm</t>
  </si>
  <si>
    <t xml:space="preserve"> 8 mm</t>
  </si>
  <si>
    <t>plastová hřbetová vazba</t>
  </si>
  <si>
    <t>87.</t>
  </si>
  <si>
    <t>laminovací kapsy A4</t>
  </si>
  <si>
    <t>počet kusy/bal</t>
  </si>
  <si>
    <t>cena za kus/balení bez DPH</t>
  </si>
  <si>
    <t>DPH</t>
  </si>
  <si>
    <t xml:space="preserve">Sada na kancelářské potřeby </t>
  </si>
  <si>
    <t>Sada na kancelářské potřeby, drátěný program( pořadač stojánek, stojánek na tužky, odkladač na tužky, kalíšek malý, kalíšek velký, špalíček, odpadkový koš</t>
  </si>
  <si>
    <t>samolepící záložky, popisovatlné plastové samolepící proužky - mix barev</t>
  </si>
  <si>
    <t>celkem</t>
  </si>
  <si>
    <t>cena za kus/bal   s DPH</t>
  </si>
  <si>
    <t>Příloha č. 1 - Specifikační tabulka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</si>
</sst>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vertical="center" wrapText="1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123825</xdr:rowOff>
    </xdr:from>
    <xdr:to>
      <xdr:col>4</xdr:col>
      <xdr:colOff>447675</xdr:colOff>
      <xdr:row>3</xdr:row>
      <xdr:rowOff>9525</xdr:rowOff>
    </xdr:to>
    <xdr:pic>
      <xdr:nvPicPr>
        <xdr:cNvPr id="1" name="Picture 2" descr="logo T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23825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0</xdr:row>
      <xdr:rowOff>114300</xdr:rowOff>
    </xdr:from>
    <xdr:to>
      <xdr:col>4</xdr:col>
      <xdr:colOff>0</xdr:colOff>
      <xdr:row>4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t="13157" r="2316" b="7894"/>
        <a:stretch>
          <a:fillRect/>
        </a:stretch>
      </xdr:blipFill>
      <xdr:spPr>
        <a:xfrm>
          <a:off x="3190875" y="114300"/>
          <a:ext cx="3314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F1" sqref="F1:I4"/>
    </sheetView>
  </sheetViews>
  <sheetFormatPr defaultColWidth="9.140625" defaultRowHeight="15"/>
  <cols>
    <col min="1" max="1" width="4.28125" style="0" customWidth="1"/>
    <col min="2" max="2" width="31.7109375" style="0" customWidth="1"/>
    <col min="3" max="3" width="52.421875" style="0" customWidth="1"/>
    <col min="5" max="5" width="13.140625" style="0" customWidth="1"/>
    <col min="6" max="8" width="10.00390625" style="0" customWidth="1"/>
    <col min="9" max="9" width="12.8515625" style="0" customWidth="1"/>
  </cols>
  <sheetData>
    <row r="1" spans="6:9" ht="21" customHeight="1">
      <c r="F1" s="48" t="s">
        <v>250</v>
      </c>
      <c r="G1" s="48"/>
      <c r="H1" s="48"/>
      <c r="I1" s="48"/>
    </row>
    <row r="2" spans="6:9" ht="15">
      <c r="F2" s="48"/>
      <c r="G2" s="48"/>
      <c r="H2" s="48"/>
      <c r="I2" s="48"/>
    </row>
    <row r="3" spans="6:9" ht="15">
      <c r="F3" s="48"/>
      <c r="G3" s="48"/>
      <c r="H3" s="48"/>
      <c r="I3" s="48"/>
    </row>
    <row r="4" spans="6:9" ht="15">
      <c r="F4" s="48"/>
      <c r="G4" s="48"/>
      <c r="H4" s="48"/>
      <c r="I4" s="48"/>
    </row>
    <row r="6" spans="1:9" ht="45">
      <c r="A6" s="16" t="s">
        <v>31</v>
      </c>
      <c r="B6" s="16" t="s">
        <v>32</v>
      </c>
      <c r="C6" s="16" t="s">
        <v>33</v>
      </c>
      <c r="D6" s="18" t="s">
        <v>242</v>
      </c>
      <c r="E6" s="27" t="s">
        <v>243</v>
      </c>
      <c r="F6" s="26" t="s">
        <v>249</v>
      </c>
      <c r="G6" s="26" t="s">
        <v>34</v>
      </c>
      <c r="H6" s="28" t="s">
        <v>244</v>
      </c>
      <c r="I6" s="26" t="s">
        <v>35</v>
      </c>
    </row>
    <row r="7" spans="1:9" ht="15">
      <c r="A7" s="23" t="s">
        <v>108</v>
      </c>
      <c r="B7" s="18" t="s">
        <v>38</v>
      </c>
      <c r="C7" s="2" t="s">
        <v>36</v>
      </c>
      <c r="D7" s="1">
        <v>50</v>
      </c>
      <c r="E7" s="1"/>
      <c r="F7" s="1"/>
      <c r="G7" s="16">
        <f>D7*E7</f>
        <v>0</v>
      </c>
      <c r="H7" s="3"/>
      <c r="I7" s="16">
        <f>D7*F7</f>
        <v>0</v>
      </c>
    </row>
    <row r="8" spans="1:9" ht="15">
      <c r="A8" s="23" t="s">
        <v>109</v>
      </c>
      <c r="B8" s="19" t="s">
        <v>37</v>
      </c>
      <c r="C8" s="2" t="s">
        <v>36</v>
      </c>
      <c r="D8" s="1">
        <v>50</v>
      </c>
      <c r="E8" s="1"/>
      <c r="F8" s="1"/>
      <c r="G8" s="16">
        <f aca="true" t="shared" si="0" ref="G8:G71">D8*E8</f>
        <v>0</v>
      </c>
      <c r="H8" s="3"/>
      <c r="I8" s="16">
        <f aca="true" t="shared" si="1" ref="I8:I71">D8*F8</f>
        <v>0</v>
      </c>
    </row>
    <row r="9" spans="1:9" ht="30">
      <c r="A9" s="23" t="s">
        <v>110</v>
      </c>
      <c r="B9" s="18" t="s">
        <v>39</v>
      </c>
      <c r="C9" s="2" t="s">
        <v>36</v>
      </c>
      <c r="D9" s="2">
        <v>10</v>
      </c>
      <c r="E9" s="2"/>
      <c r="F9" s="1"/>
      <c r="G9" s="16">
        <f t="shared" si="0"/>
        <v>0</v>
      </c>
      <c r="H9" s="3"/>
      <c r="I9" s="16">
        <f t="shared" si="1"/>
        <v>0</v>
      </c>
    </row>
    <row r="10" spans="1:9" ht="30">
      <c r="A10" s="23" t="s">
        <v>111</v>
      </c>
      <c r="B10" s="18" t="s">
        <v>40</v>
      </c>
      <c r="C10" s="2" t="s">
        <v>36</v>
      </c>
      <c r="D10" s="2">
        <v>10</v>
      </c>
      <c r="E10" s="2"/>
      <c r="F10" s="1"/>
      <c r="G10" s="16">
        <f t="shared" si="0"/>
        <v>0</v>
      </c>
      <c r="H10" s="3"/>
      <c r="I10" s="16">
        <f t="shared" si="1"/>
        <v>0</v>
      </c>
    </row>
    <row r="11" spans="1:9" ht="30">
      <c r="A11" s="23" t="s">
        <v>112</v>
      </c>
      <c r="B11" s="18" t="s">
        <v>202</v>
      </c>
      <c r="C11" s="2" t="s">
        <v>203</v>
      </c>
      <c r="D11" s="2">
        <v>20</v>
      </c>
      <c r="E11" s="2"/>
      <c r="F11" s="1"/>
      <c r="G11" s="16">
        <f t="shared" si="0"/>
        <v>0</v>
      </c>
      <c r="H11" s="3"/>
      <c r="I11" s="16">
        <f t="shared" si="1"/>
        <v>0</v>
      </c>
    </row>
    <row r="12" spans="1:9" ht="30">
      <c r="A12" s="23" t="s">
        <v>113</v>
      </c>
      <c r="B12" s="18" t="s">
        <v>202</v>
      </c>
      <c r="C12" s="2" t="s">
        <v>204</v>
      </c>
      <c r="D12" s="2">
        <v>20</v>
      </c>
      <c r="E12" s="2"/>
      <c r="F12" s="1"/>
      <c r="G12" s="16">
        <f t="shared" si="0"/>
        <v>0</v>
      </c>
      <c r="H12" s="3"/>
      <c r="I12" s="16">
        <f t="shared" si="1"/>
        <v>0</v>
      </c>
    </row>
    <row r="13" spans="1:9" ht="15">
      <c r="A13" s="23" t="s">
        <v>114</v>
      </c>
      <c r="B13" s="18" t="s">
        <v>205</v>
      </c>
      <c r="C13" s="2" t="s">
        <v>207</v>
      </c>
      <c r="D13" s="2">
        <v>3</v>
      </c>
      <c r="E13" s="2"/>
      <c r="F13" s="1"/>
      <c r="G13" s="16">
        <f t="shared" si="0"/>
        <v>0</v>
      </c>
      <c r="H13" s="3"/>
      <c r="I13" s="16">
        <f t="shared" si="1"/>
        <v>0</v>
      </c>
    </row>
    <row r="14" spans="1:9" ht="30">
      <c r="A14" s="23" t="s">
        <v>115</v>
      </c>
      <c r="B14" s="18" t="s">
        <v>0</v>
      </c>
      <c r="C14" s="2" t="s">
        <v>208</v>
      </c>
      <c r="D14" s="1">
        <v>15</v>
      </c>
      <c r="E14" s="1"/>
      <c r="F14" s="1"/>
      <c r="G14" s="16">
        <f t="shared" si="0"/>
        <v>0</v>
      </c>
      <c r="H14" s="3"/>
      <c r="I14" s="16">
        <f t="shared" si="1"/>
        <v>0</v>
      </c>
    </row>
    <row r="15" spans="1:9" ht="30">
      <c r="A15" s="23" t="s">
        <v>116</v>
      </c>
      <c r="B15" s="18" t="s">
        <v>41</v>
      </c>
      <c r="C15" s="2" t="s">
        <v>232</v>
      </c>
      <c r="D15" s="1">
        <v>200</v>
      </c>
      <c r="E15" s="1"/>
      <c r="F15" s="1"/>
      <c r="G15" s="16">
        <f t="shared" si="0"/>
        <v>0</v>
      </c>
      <c r="H15" s="3"/>
      <c r="I15" s="16">
        <f t="shared" si="1"/>
        <v>0</v>
      </c>
    </row>
    <row r="16" spans="1:9" ht="45">
      <c r="A16" s="23" t="s">
        <v>117</v>
      </c>
      <c r="B16" s="18" t="s">
        <v>41</v>
      </c>
      <c r="C16" s="2" t="s">
        <v>233</v>
      </c>
      <c r="D16" s="1">
        <v>100</v>
      </c>
      <c r="E16" s="1"/>
      <c r="F16" s="1"/>
      <c r="G16" s="16">
        <f t="shared" si="0"/>
        <v>0</v>
      </c>
      <c r="H16" s="3"/>
      <c r="I16" s="16">
        <f t="shared" si="1"/>
        <v>0</v>
      </c>
    </row>
    <row r="17" spans="1:9" ht="15">
      <c r="A17" s="23" t="s">
        <v>118</v>
      </c>
      <c r="B17" s="18" t="s">
        <v>42</v>
      </c>
      <c r="C17" s="2" t="s">
        <v>43</v>
      </c>
      <c r="D17" s="1">
        <v>3</v>
      </c>
      <c r="E17" s="1"/>
      <c r="F17" s="1"/>
      <c r="G17" s="16">
        <f t="shared" si="0"/>
        <v>0</v>
      </c>
      <c r="H17" s="3"/>
      <c r="I17" s="16">
        <f t="shared" si="1"/>
        <v>0</v>
      </c>
    </row>
    <row r="18" spans="1:9" ht="15">
      <c r="A18" s="23" t="s">
        <v>119</v>
      </c>
      <c r="B18" s="18" t="s">
        <v>187</v>
      </c>
      <c r="C18" s="2" t="s">
        <v>45</v>
      </c>
      <c r="D18" s="1">
        <v>6</v>
      </c>
      <c r="E18" s="1"/>
      <c r="F18" s="1"/>
      <c r="G18" s="16">
        <f t="shared" si="0"/>
        <v>0</v>
      </c>
      <c r="H18" s="3"/>
      <c r="I18" s="16">
        <f t="shared" si="1"/>
        <v>0</v>
      </c>
    </row>
    <row r="19" spans="1:9" ht="15">
      <c r="A19" s="23" t="s">
        <v>120</v>
      </c>
      <c r="B19" s="18" t="s">
        <v>188</v>
      </c>
      <c r="C19" s="2" t="s">
        <v>44</v>
      </c>
      <c r="D19" s="1">
        <v>3</v>
      </c>
      <c r="E19" s="7"/>
      <c r="F19" s="8"/>
      <c r="G19" s="16">
        <f t="shared" si="0"/>
        <v>0</v>
      </c>
      <c r="H19" s="3"/>
      <c r="I19" s="16">
        <f t="shared" si="1"/>
        <v>0</v>
      </c>
    </row>
    <row r="20" spans="1:9" ht="30">
      <c r="A20" s="23" t="s">
        <v>121</v>
      </c>
      <c r="B20" s="18" t="s">
        <v>189</v>
      </c>
      <c r="C20" s="2" t="s">
        <v>47</v>
      </c>
      <c r="D20" s="1">
        <v>20</v>
      </c>
      <c r="E20" s="1"/>
      <c r="F20" s="1"/>
      <c r="G20" s="16">
        <f t="shared" si="0"/>
        <v>0</v>
      </c>
      <c r="H20" s="3"/>
      <c r="I20" s="16">
        <f t="shared" si="1"/>
        <v>0</v>
      </c>
    </row>
    <row r="21" spans="1:9" ht="45">
      <c r="A21" s="23" t="s">
        <v>122</v>
      </c>
      <c r="B21" s="18" t="s">
        <v>189</v>
      </c>
      <c r="C21" s="2" t="s">
        <v>46</v>
      </c>
      <c r="D21" s="1">
        <v>20</v>
      </c>
      <c r="E21" s="1"/>
      <c r="F21" s="1"/>
      <c r="G21" s="16">
        <f t="shared" si="0"/>
        <v>0</v>
      </c>
      <c r="H21" s="3"/>
      <c r="I21" s="16">
        <f t="shared" si="1"/>
        <v>0</v>
      </c>
    </row>
    <row r="22" spans="1:9" ht="51" customHeight="1">
      <c r="A22" s="23" t="s">
        <v>123</v>
      </c>
      <c r="B22" s="18" t="s">
        <v>193</v>
      </c>
      <c r="C22" s="2" t="s">
        <v>194</v>
      </c>
      <c r="D22" s="1">
        <v>100</v>
      </c>
      <c r="E22" s="1"/>
      <c r="F22" s="1"/>
      <c r="G22" s="16">
        <f t="shared" si="0"/>
        <v>0</v>
      </c>
      <c r="H22" s="3"/>
      <c r="I22" s="16">
        <f t="shared" si="1"/>
        <v>0</v>
      </c>
    </row>
    <row r="23" spans="1:9" ht="45">
      <c r="A23" s="23" t="s">
        <v>124</v>
      </c>
      <c r="B23" s="18" t="s">
        <v>209</v>
      </c>
      <c r="C23" s="2" t="s">
        <v>231</v>
      </c>
      <c r="D23" s="1">
        <v>1</v>
      </c>
      <c r="E23" s="1"/>
      <c r="F23" s="1"/>
      <c r="G23" s="16">
        <f t="shared" si="0"/>
        <v>0</v>
      </c>
      <c r="H23" s="3"/>
      <c r="I23" s="16">
        <f t="shared" si="1"/>
        <v>0</v>
      </c>
    </row>
    <row r="24" spans="1:9" ht="15">
      <c r="A24" s="23" t="s">
        <v>125</v>
      </c>
      <c r="B24" s="18" t="s">
        <v>228</v>
      </c>
      <c r="C24" s="2" t="s">
        <v>230</v>
      </c>
      <c r="D24" s="1">
        <v>8</v>
      </c>
      <c r="E24" s="1"/>
      <c r="F24" s="1"/>
      <c r="G24" s="16">
        <f t="shared" si="0"/>
        <v>0</v>
      </c>
      <c r="H24" s="3"/>
      <c r="I24" s="16">
        <f t="shared" si="1"/>
        <v>0</v>
      </c>
    </row>
    <row r="25" spans="1:9" ht="15">
      <c r="A25" s="23" t="s">
        <v>126</v>
      </c>
      <c r="B25" s="18" t="s">
        <v>48</v>
      </c>
      <c r="C25" s="2" t="s">
        <v>50</v>
      </c>
      <c r="D25" s="1">
        <v>3</v>
      </c>
      <c r="E25" s="1"/>
      <c r="F25" s="1"/>
      <c r="G25" s="16">
        <f t="shared" si="0"/>
        <v>0</v>
      </c>
      <c r="H25" s="3"/>
      <c r="I25" s="16">
        <f t="shared" si="1"/>
        <v>0</v>
      </c>
    </row>
    <row r="26" spans="1:9" ht="15">
      <c r="A26" s="23" t="s">
        <v>127</v>
      </c>
      <c r="B26" s="18" t="s">
        <v>49</v>
      </c>
      <c r="C26" s="2" t="s">
        <v>195</v>
      </c>
      <c r="D26" s="1">
        <v>10</v>
      </c>
      <c r="E26" s="1"/>
      <c r="F26" s="1"/>
      <c r="G26" s="16">
        <f t="shared" si="0"/>
        <v>0</v>
      </c>
      <c r="H26" s="3"/>
      <c r="I26" s="16">
        <f t="shared" si="1"/>
        <v>0</v>
      </c>
    </row>
    <row r="27" spans="1:9" ht="30">
      <c r="A27" s="23" t="s">
        <v>128</v>
      </c>
      <c r="B27" s="18" t="s">
        <v>58</v>
      </c>
      <c r="C27" s="2" t="s">
        <v>59</v>
      </c>
      <c r="D27" s="1">
        <v>10</v>
      </c>
      <c r="E27" s="1"/>
      <c r="F27" s="1"/>
      <c r="G27" s="16">
        <f t="shared" si="0"/>
        <v>0</v>
      </c>
      <c r="H27" s="3"/>
      <c r="I27" s="16">
        <f t="shared" si="1"/>
        <v>0</v>
      </c>
    </row>
    <row r="28" spans="1:9" ht="30">
      <c r="A28" s="23" t="s">
        <v>129</v>
      </c>
      <c r="B28" s="18" t="s">
        <v>210</v>
      </c>
      <c r="C28" s="2" t="s">
        <v>59</v>
      </c>
      <c r="D28" s="1">
        <v>15</v>
      </c>
      <c r="E28" s="1"/>
      <c r="F28" s="1"/>
      <c r="G28" s="16">
        <f t="shared" si="0"/>
        <v>0</v>
      </c>
      <c r="H28" s="3"/>
      <c r="I28" s="16">
        <f t="shared" si="1"/>
        <v>0</v>
      </c>
    </row>
    <row r="29" spans="1:9" ht="15">
      <c r="A29" s="23" t="s">
        <v>130</v>
      </c>
      <c r="B29" s="18" t="s">
        <v>61</v>
      </c>
      <c r="C29" s="2" t="s">
        <v>60</v>
      </c>
      <c r="D29" s="1">
        <v>1</v>
      </c>
      <c r="E29" s="1"/>
      <c r="F29" s="1"/>
      <c r="G29" s="16">
        <f t="shared" si="0"/>
        <v>0</v>
      </c>
      <c r="H29" s="3"/>
      <c r="I29" s="16">
        <f t="shared" si="1"/>
        <v>0</v>
      </c>
    </row>
    <row r="30" spans="1:9" ht="15">
      <c r="A30" s="23" t="s">
        <v>131</v>
      </c>
      <c r="B30" s="18" t="s">
        <v>62</v>
      </c>
      <c r="C30" s="2" t="s">
        <v>63</v>
      </c>
      <c r="D30" s="1">
        <v>1</v>
      </c>
      <c r="E30" s="1"/>
      <c r="F30" s="1"/>
      <c r="G30" s="16">
        <f t="shared" si="0"/>
        <v>0</v>
      </c>
      <c r="H30" s="3"/>
      <c r="I30" s="16">
        <f t="shared" si="1"/>
        <v>0</v>
      </c>
    </row>
    <row r="31" spans="1:9" ht="15">
      <c r="A31" s="23" t="s">
        <v>132</v>
      </c>
      <c r="B31" s="18" t="s">
        <v>51</v>
      </c>
      <c r="C31" s="2" t="s">
        <v>53</v>
      </c>
      <c r="D31" s="1">
        <v>1</v>
      </c>
      <c r="E31" s="1"/>
      <c r="F31" s="1"/>
      <c r="G31" s="16">
        <f t="shared" si="0"/>
        <v>0</v>
      </c>
      <c r="H31" s="3"/>
      <c r="I31" s="16">
        <f t="shared" si="1"/>
        <v>0</v>
      </c>
    </row>
    <row r="32" spans="1:9" ht="15">
      <c r="A32" s="23" t="s">
        <v>133</v>
      </c>
      <c r="B32" s="18" t="s">
        <v>51</v>
      </c>
      <c r="C32" s="2" t="s">
        <v>52</v>
      </c>
      <c r="D32" s="1">
        <v>2</v>
      </c>
      <c r="E32" s="1"/>
      <c r="F32" s="1"/>
      <c r="G32" s="16">
        <f t="shared" si="0"/>
        <v>0</v>
      </c>
      <c r="H32" s="3"/>
      <c r="I32" s="16">
        <f t="shared" si="1"/>
        <v>0</v>
      </c>
    </row>
    <row r="33" spans="1:9" ht="15">
      <c r="A33" s="23" t="s">
        <v>134</v>
      </c>
      <c r="B33" s="18" t="s">
        <v>54</v>
      </c>
      <c r="C33" s="2" t="s">
        <v>55</v>
      </c>
      <c r="D33" s="1">
        <v>30</v>
      </c>
      <c r="E33" s="1"/>
      <c r="F33" s="1"/>
      <c r="G33" s="16">
        <f t="shared" si="0"/>
        <v>0</v>
      </c>
      <c r="H33" s="3"/>
      <c r="I33" s="16">
        <f t="shared" si="1"/>
        <v>0</v>
      </c>
    </row>
    <row r="34" spans="1:9" ht="30">
      <c r="A34" s="23" t="s">
        <v>135</v>
      </c>
      <c r="B34" s="20" t="s">
        <v>56</v>
      </c>
      <c r="C34" s="9" t="s">
        <v>57</v>
      </c>
      <c r="D34" s="1">
        <v>5</v>
      </c>
      <c r="E34" s="1"/>
      <c r="F34" s="1"/>
      <c r="G34" s="16">
        <f t="shared" si="0"/>
        <v>0</v>
      </c>
      <c r="H34" s="3"/>
      <c r="I34" s="16">
        <f t="shared" si="1"/>
        <v>0</v>
      </c>
    </row>
    <row r="35" spans="1:9" ht="15">
      <c r="A35" s="23" t="s">
        <v>136</v>
      </c>
      <c r="B35" s="18" t="s">
        <v>1</v>
      </c>
      <c r="C35" s="2" t="s">
        <v>64</v>
      </c>
      <c r="D35" s="1">
        <v>4</v>
      </c>
      <c r="E35" s="1"/>
      <c r="F35" s="1"/>
      <c r="G35" s="16">
        <f t="shared" si="0"/>
        <v>0</v>
      </c>
      <c r="H35" s="3"/>
      <c r="I35" s="16">
        <f t="shared" si="1"/>
        <v>0</v>
      </c>
    </row>
    <row r="36" spans="1:9" ht="15">
      <c r="A36" s="23" t="s">
        <v>137</v>
      </c>
      <c r="B36" s="18" t="s">
        <v>2</v>
      </c>
      <c r="C36" s="2" t="s">
        <v>65</v>
      </c>
      <c r="D36" s="1">
        <v>12</v>
      </c>
      <c r="E36" s="1"/>
      <c r="F36" s="1"/>
      <c r="G36" s="16">
        <f t="shared" si="0"/>
        <v>0</v>
      </c>
      <c r="H36" s="3"/>
      <c r="I36" s="16">
        <f t="shared" si="1"/>
        <v>0</v>
      </c>
    </row>
    <row r="37" spans="1:9" ht="15">
      <c r="A37" s="23" t="s">
        <v>138</v>
      </c>
      <c r="B37" s="18" t="s">
        <v>2</v>
      </c>
      <c r="C37" s="2" t="s">
        <v>66</v>
      </c>
      <c r="D37" s="1">
        <v>10</v>
      </c>
      <c r="E37" s="1"/>
      <c r="F37" s="1"/>
      <c r="G37" s="16">
        <f t="shared" si="0"/>
        <v>0</v>
      </c>
      <c r="H37" s="3"/>
      <c r="I37" s="16">
        <f t="shared" si="1"/>
        <v>0</v>
      </c>
    </row>
    <row r="38" spans="1:9" ht="15">
      <c r="A38" s="23" t="s">
        <v>139</v>
      </c>
      <c r="B38" s="18" t="s">
        <v>2</v>
      </c>
      <c r="C38" s="2" t="s">
        <v>67</v>
      </c>
      <c r="D38" s="1">
        <v>2</v>
      </c>
      <c r="E38" s="1"/>
      <c r="F38" s="1"/>
      <c r="G38" s="16">
        <f t="shared" si="0"/>
        <v>0</v>
      </c>
      <c r="H38" s="3"/>
      <c r="I38" s="16">
        <f t="shared" si="1"/>
        <v>0</v>
      </c>
    </row>
    <row r="39" spans="1:9" ht="15">
      <c r="A39" s="23" t="s">
        <v>140</v>
      </c>
      <c r="B39" s="18" t="s">
        <v>3</v>
      </c>
      <c r="C39" s="2" t="s">
        <v>68</v>
      </c>
      <c r="D39" s="1">
        <v>20</v>
      </c>
      <c r="E39" s="1"/>
      <c r="F39" s="1"/>
      <c r="G39" s="16">
        <f t="shared" si="0"/>
        <v>0</v>
      </c>
      <c r="H39" s="3"/>
      <c r="I39" s="16">
        <f t="shared" si="1"/>
        <v>0</v>
      </c>
    </row>
    <row r="40" spans="1:9" ht="15">
      <c r="A40" s="23" t="s">
        <v>141</v>
      </c>
      <c r="B40" s="18" t="s">
        <v>14</v>
      </c>
      <c r="C40" s="2" t="s">
        <v>71</v>
      </c>
      <c r="D40" s="1">
        <v>5</v>
      </c>
      <c r="E40" s="1"/>
      <c r="F40" s="1"/>
      <c r="G40" s="16">
        <f t="shared" si="0"/>
        <v>0</v>
      </c>
      <c r="H40" s="3"/>
      <c r="I40" s="16">
        <f t="shared" si="1"/>
        <v>0</v>
      </c>
    </row>
    <row r="41" spans="1:9" ht="15">
      <c r="A41" s="23" t="s">
        <v>142</v>
      </c>
      <c r="B41" s="18" t="s">
        <v>4</v>
      </c>
      <c r="C41" s="2" t="s">
        <v>26</v>
      </c>
      <c r="D41" s="1">
        <v>10</v>
      </c>
      <c r="E41" s="1"/>
      <c r="F41" s="1"/>
      <c r="G41" s="16">
        <f t="shared" si="0"/>
        <v>0</v>
      </c>
      <c r="H41" s="3"/>
      <c r="I41" s="16">
        <f t="shared" si="1"/>
        <v>0</v>
      </c>
    </row>
    <row r="42" spans="1:9" ht="15">
      <c r="A42" s="23" t="s">
        <v>143</v>
      </c>
      <c r="B42" s="18" t="s">
        <v>186</v>
      </c>
      <c r="C42" s="2" t="s">
        <v>69</v>
      </c>
      <c r="D42" s="1">
        <v>5</v>
      </c>
      <c r="E42" s="1"/>
      <c r="F42" s="1"/>
      <c r="G42" s="16">
        <f t="shared" si="0"/>
        <v>0</v>
      </c>
      <c r="H42" s="3"/>
      <c r="I42" s="16">
        <f t="shared" si="1"/>
        <v>0</v>
      </c>
    </row>
    <row r="43" spans="1:9" ht="15">
      <c r="A43" s="23" t="s">
        <v>144</v>
      </c>
      <c r="B43" s="18" t="s">
        <v>5</v>
      </c>
      <c r="C43" s="2" t="s">
        <v>70</v>
      </c>
      <c r="D43" s="1">
        <v>5</v>
      </c>
      <c r="E43" s="1"/>
      <c r="F43" s="1"/>
      <c r="G43" s="16">
        <f t="shared" si="0"/>
        <v>0</v>
      </c>
      <c r="H43" s="3"/>
      <c r="I43" s="16">
        <f t="shared" si="1"/>
        <v>0</v>
      </c>
    </row>
    <row r="44" spans="1:9" ht="15">
      <c r="A44" s="23" t="s">
        <v>145</v>
      </c>
      <c r="B44" s="18" t="s">
        <v>6</v>
      </c>
      <c r="C44" s="2" t="s">
        <v>72</v>
      </c>
      <c r="D44" s="1">
        <v>5</v>
      </c>
      <c r="E44" s="1"/>
      <c r="F44" s="1"/>
      <c r="G44" s="16">
        <f t="shared" si="0"/>
        <v>0</v>
      </c>
      <c r="H44" s="3"/>
      <c r="I44" s="16">
        <f t="shared" si="1"/>
        <v>0</v>
      </c>
    </row>
    <row r="45" spans="1:9" ht="15">
      <c r="A45" s="23" t="s">
        <v>146</v>
      </c>
      <c r="B45" s="18" t="s">
        <v>6</v>
      </c>
      <c r="C45" s="2" t="s">
        <v>73</v>
      </c>
      <c r="D45" s="1">
        <v>5</v>
      </c>
      <c r="E45" s="1"/>
      <c r="F45" s="1"/>
      <c r="G45" s="16">
        <f t="shared" si="0"/>
        <v>0</v>
      </c>
      <c r="H45" s="3"/>
      <c r="I45" s="16">
        <f t="shared" si="1"/>
        <v>0</v>
      </c>
    </row>
    <row r="46" spans="1:9" ht="15">
      <c r="A46" s="23" t="s">
        <v>147</v>
      </c>
      <c r="B46" s="18" t="s">
        <v>7</v>
      </c>
      <c r="C46" s="2" t="s">
        <v>74</v>
      </c>
      <c r="D46" s="1">
        <v>20</v>
      </c>
      <c r="E46" s="1"/>
      <c r="F46" s="1"/>
      <c r="G46" s="16">
        <f t="shared" si="0"/>
        <v>0</v>
      </c>
      <c r="H46" s="3"/>
      <c r="I46" s="16">
        <f t="shared" si="1"/>
        <v>0</v>
      </c>
    </row>
    <row r="47" spans="1:9" ht="15">
      <c r="A47" s="23" t="s">
        <v>148</v>
      </c>
      <c r="B47" s="18" t="s">
        <v>23</v>
      </c>
      <c r="C47" s="2" t="s">
        <v>90</v>
      </c>
      <c r="D47" s="1">
        <v>15</v>
      </c>
      <c r="E47" s="1"/>
      <c r="F47" s="1"/>
      <c r="G47" s="16">
        <f t="shared" si="0"/>
        <v>0</v>
      </c>
      <c r="H47" s="3"/>
      <c r="I47" s="16">
        <f t="shared" si="1"/>
        <v>0</v>
      </c>
    </row>
    <row r="48" spans="1:9" ht="30">
      <c r="A48" s="23" t="s">
        <v>149</v>
      </c>
      <c r="B48" s="18" t="s">
        <v>8</v>
      </c>
      <c r="C48" s="2" t="s">
        <v>234</v>
      </c>
      <c r="D48" s="1">
        <v>15</v>
      </c>
      <c r="E48" s="1"/>
      <c r="F48" s="1"/>
      <c r="G48" s="16">
        <f t="shared" si="0"/>
        <v>0</v>
      </c>
      <c r="H48" s="3"/>
      <c r="I48" s="16">
        <f t="shared" si="1"/>
        <v>0</v>
      </c>
    </row>
    <row r="49" spans="1:9" ht="60">
      <c r="A49" s="23" t="s">
        <v>150</v>
      </c>
      <c r="B49" s="18" t="s">
        <v>9</v>
      </c>
      <c r="C49" s="2" t="s">
        <v>211</v>
      </c>
      <c r="D49" s="1">
        <v>3</v>
      </c>
      <c r="E49" s="1"/>
      <c r="F49" s="1"/>
      <c r="G49" s="16">
        <f t="shared" si="0"/>
        <v>0</v>
      </c>
      <c r="H49" s="3"/>
      <c r="I49" s="16">
        <f t="shared" si="1"/>
        <v>0</v>
      </c>
    </row>
    <row r="50" spans="1:9" ht="15">
      <c r="A50" s="23" t="s">
        <v>151</v>
      </c>
      <c r="B50" s="18" t="s">
        <v>10</v>
      </c>
      <c r="C50" s="2" t="s">
        <v>75</v>
      </c>
      <c r="D50" s="1">
        <v>20</v>
      </c>
      <c r="E50" s="1"/>
      <c r="F50" s="1"/>
      <c r="G50" s="16">
        <f t="shared" si="0"/>
        <v>0</v>
      </c>
      <c r="H50" s="3"/>
      <c r="I50" s="16">
        <f t="shared" si="1"/>
        <v>0</v>
      </c>
    </row>
    <row r="51" spans="1:9" ht="15">
      <c r="A51" s="23" t="s">
        <v>152</v>
      </c>
      <c r="B51" s="18" t="s">
        <v>76</v>
      </c>
      <c r="C51" s="2" t="s">
        <v>212</v>
      </c>
      <c r="D51" s="1">
        <v>5</v>
      </c>
      <c r="E51" s="1"/>
      <c r="F51" s="1"/>
      <c r="G51" s="16">
        <f t="shared" si="0"/>
        <v>0</v>
      </c>
      <c r="H51" s="3"/>
      <c r="I51" s="16">
        <f t="shared" si="1"/>
        <v>0</v>
      </c>
    </row>
    <row r="52" spans="1:9" ht="15">
      <c r="A52" s="23" t="s">
        <v>153</v>
      </c>
      <c r="B52" s="18" t="s">
        <v>213</v>
      </c>
      <c r="C52" s="2" t="s">
        <v>214</v>
      </c>
      <c r="D52" s="1">
        <v>5</v>
      </c>
      <c r="E52" s="10"/>
      <c r="F52" s="1"/>
      <c r="G52" s="16">
        <f t="shared" si="0"/>
        <v>0</v>
      </c>
      <c r="H52" s="3"/>
      <c r="I52" s="16">
        <f t="shared" si="1"/>
        <v>0</v>
      </c>
    </row>
    <row r="53" spans="1:9" ht="30">
      <c r="A53" s="23" t="s">
        <v>154</v>
      </c>
      <c r="B53" s="18" t="s">
        <v>77</v>
      </c>
      <c r="C53" s="2" t="s">
        <v>215</v>
      </c>
      <c r="D53" s="1">
        <v>30</v>
      </c>
      <c r="E53" s="10"/>
      <c r="F53" s="1"/>
      <c r="G53" s="16">
        <f t="shared" si="0"/>
        <v>0</v>
      </c>
      <c r="H53" s="3"/>
      <c r="I53" s="16">
        <f t="shared" si="1"/>
        <v>0</v>
      </c>
    </row>
    <row r="54" spans="1:9" ht="15">
      <c r="A54" s="23" t="s">
        <v>155</v>
      </c>
      <c r="B54" s="18" t="s">
        <v>11</v>
      </c>
      <c r="C54" s="2" t="s">
        <v>78</v>
      </c>
      <c r="D54" s="1">
        <v>20</v>
      </c>
      <c r="E54" s="10"/>
      <c r="F54" s="1"/>
      <c r="G54" s="16">
        <f t="shared" si="0"/>
        <v>0</v>
      </c>
      <c r="H54" s="3"/>
      <c r="I54" s="16">
        <f t="shared" si="1"/>
        <v>0</v>
      </c>
    </row>
    <row r="55" spans="1:9" ht="30">
      <c r="A55" s="23" t="s">
        <v>156</v>
      </c>
      <c r="B55" s="18" t="s">
        <v>11</v>
      </c>
      <c r="C55" s="2" t="s">
        <v>79</v>
      </c>
      <c r="D55" s="1">
        <v>20</v>
      </c>
      <c r="E55" s="10"/>
      <c r="F55" s="1"/>
      <c r="G55" s="16">
        <f t="shared" si="0"/>
        <v>0</v>
      </c>
      <c r="H55" s="3"/>
      <c r="I55" s="16">
        <f t="shared" si="1"/>
        <v>0</v>
      </c>
    </row>
    <row r="56" spans="1:9" ht="30">
      <c r="A56" s="23" t="s">
        <v>157</v>
      </c>
      <c r="B56" s="18" t="s">
        <v>206</v>
      </c>
      <c r="C56" s="2" t="s">
        <v>97</v>
      </c>
      <c r="D56" s="1">
        <v>5</v>
      </c>
      <c r="E56" s="10"/>
      <c r="F56" s="1"/>
      <c r="G56" s="16">
        <f t="shared" si="0"/>
        <v>0</v>
      </c>
      <c r="H56" s="3"/>
      <c r="I56" s="16">
        <f t="shared" si="1"/>
        <v>0</v>
      </c>
    </row>
    <row r="57" spans="1:9" ht="15">
      <c r="A57" s="23" t="s">
        <v>158</v>
      </c>
      <c r="B57" s="18" t="s">
        <v>12</v>
      </c>
      <c r="C57" s="2" t="s">
        <v>216</v>
      </c>
      <c r="D57" s="1">
        <v>20</v>
      </c>
      <c r="E57" s="10"/>
      <c r="F57" s="1"/>
      <c r="G57" s="16">
        <f t="shared" si="0"/>
        <v>0</v>
      </c>
      <c r="H57" s="3"/>
      <c r="I57" s="16">
        <f t="shared" si="1"/>
        <v>0</v>
      </c>
    </row>
    <row r="58" spans="1:9" ht="15">
      <c r="A58" s="23" t="s">
        <v>159</v>
      </c>
      <c r="B58" s="18" t="s">
        <v>13</v>
      </c>
      <c r="C58" s="2" t="s">
        <v>80</v>
      </c>
      <c r="D58" s="1">
        <v>100</v>
      </c>
      <c r="E58" s="10"/>
      <c r="F58" s="1"/>
      <c r="G58" s="16">
        <f t="shared" si="0"/>
        <v>0</v>
      </c>
      <c r="H58" s="3"/>
      <c r="I58" s="16">
        <f t="shared" si="1"/>
        <v>0</v>
      </c>
    </row>
    <row r="59" spans="1:9" ht="51.75">
      <c r="A59" s="23" t="s">
        <v>160</v>
      </c>
      <c r="B59" s="21" t="s">
        <v>199</v>
      </c>
      <c r="C59" s="14" t="s">
        <v>198</v>
      </c>
      <c r="D59" s="1">
        <v>6</v>
      </c>
      <c r="E59" s="10"/>
      <c r="F59" s="1"/>
      <c r="G59" s="16">
        <f t="shared" si="0"/>
        <v>0</v>
      </c>
      <c r="H59" s="3"/>
      <c r="I59" s="16">
        <f t="shared" si="1"/>
        <v>0</v>
      </c>
    </row>
    <row r="60" spans="1:9" ht="15">
      <c r="A60" s="23" t="s">
        <v>161</v>
      </c>
      <c r="B60" s="18" t="s">
        <v>15</v>
      </c>
      <c r="C60" s="15" t="s">
        <v>200</v>
      </c>
      <c r="D60" s="1">
        <v>20</v>
      </c>
      <c r="E60" s="1"/>
      <c r="F60" s="1"/>
      <c r="G60" s="16">
        <f t="shared" si="0"/>
        <v>0</v>
      </c>
      <c r="H60" s="3"/>
      <c r="I60" s="16">
        <f t="shared" si="1"/>
        <v>0</v>
      </c>
    </row>
    <row r="61" spans="1:9" ht="15">
      <c r="A61" s="23" t="s">
        <v>162</v>
      </c>
      <c r="B61" s="18" t="s">
        <v>101</v>
      </c>
      <c r="C61" s="2" t="s">
        <v>201</v>
      </c>
      <c r="D61" s="1">
        <v>3</v>
      </c>
      <c r="E61" s="1"/>
      <c r="F61" s="1"/>
      <c r="G61" s="16">
        <f t="shared" si="0"/>
        <v>0</v>
      </c>
      <c r="H61" s="3"/>
      <c r="I61" s="16">
        <f t="shared" si="1"/>
        <v>0</v>
      </c>
    </row>
    <row r="62" spans="1:9" ht="15">
      <c r="A62" s="23" t="s">
        <v>163</v>
      </c>
      <c r="B62" s="18" t="s">
        <v>16</v>
      </c>
      <c r="C62" s="2" t="s">
        <v>82</v>
      </c>
      <c r="D62" s="1">
        <v>3</v>
      </c>
      <c r="E62" s="1"/>
      <c r="F62" s="1"/>
      <c r="G62" s="16">
        <f t="shared" si="0"/>
        <v>0</v>
      </c>
      <c r="H62" s="3"/>
      <c r="I62" s="16">
        <f t="shared" si="1"/>
        <v>0</v>
      </c>
    </row>
    <row r="63" spans="1:9" ht="15">
      <c r="A63" s="23" t="s">
        <v>164</v>
      </c>
      <c r="B63" s="18" t="s">
        <v>17</v>
      </c>
      <c r="C63" s="2" t="s">
        <v>81</v>
      </c>
      <c r="D63" s="1">
        <v>10</v>
      </c>
      <c r="E63" s="1"/>
      <c r="F63" s="1"/>
      <c r="G63" s="16">
        <f t="shared" si="0"/>
        <v>0</v>
      </c>
      <c r="H63" s="3"/>
      <c r="I63" s="16">
        <f t="shared" si="1"/>
        <v>0</v>
      </c>
    </row>
    <row r="64" spans="1:9" ht="165" customHeight="1">
      <c r="A64" s="23" t="s">
        <v>165</v>
      </c>
      <c r="B64" s="18" t="s">
        <v>104</v>
      </c>
      <c r="C64" s="2" t="s">
        <v>217</v>
      </c>
      <c r="D64" s="13">
        <v>1</v>
      </c>
      <c r="E64" s="10"/>
      <c r="F64" s="10"/>
      <c r="G64" s="16">
        <f t="shared" si="0"/>
        <v>0</v>
      </c>
      <c r="H64" s="11"/>
      <c r="I64" s="16">
        <f t="shared" si="1"/>
        <v>0</v>
      </c>
    </row>
    <row r="65" spans="1:9" ht="15">
      <c r="A65" s="23" t="s">
        <v>166</v>
      </c>
      <c r="B65" s="18" t="s">
        <v>103</v>
      </c>
      <c r="C65" s="2" t="s">
        <v>241</v>
      </c>
      <c r="D65" s="1">
        <v>2</v>
      </c>
      <c r="E65" s="10"/>
      <c r="F65" s="10"/>
      <c r="G65" s="16">
        <f t="shared" si="0"/>
        <v>0</v>
      </c>
      <c r="H65" s="11"/>
      <c r="I65" s="16">
        <f t="shared" si="1"/>
        <v>0</v>
      </c>
    </row>
    <row r="66" spans="1:9" ht="30">
      <c r="A66" s="23" t="s">
        <v>167</v>
      </c>
      <c r="B66" s="17" t="s">
        <v>102</v>
      </c>
      <c r="C66" s="2" t="s">
        <v>85</v>
      </c>
      <c r="D66" s="1">
        <v>3</v>
      </c>
      <c r="E66" s="1"/>
      <c r="F66" s="1"/>
      <c r="G66" s="16">
        <f t="shared" si="0"/>
        <v>0</v>
      </c>
      <c r="H66" s="3"/>
      <c r="I66" s="16">
        <f t="shared" si="1"/>
        <v>0</v>
      </c>
    </row>
    <row r="67" spans="1:9" ht="15">
      <c r="A67" s="23" t="s">
        <v>168</v>
      </c>
      <c r="B67" s="18" t="s">
        <v>19</v>
      </c>
      <c r="C67" s="12" t="s">
        <v>84</v>
      </c>
      <c r="D67" s="10">
        <v>3</v>
      </c>
      <c r="E67" s="10"/>
      <c r="F67" s="10"/>
      <c r="G67" s="16">
        <f t="shared" si="0"/>
        <v>0</v>
      </c>
      <c r="H67" s="11"/>
      <c r="I67" s="16">
        <f t="shared" si="1"/>
        <v>0</v>
      </c>
    </row>
    <row r="68" spans="1:9" ht="15">
      <c r="A68" s="23" t="s">
        <v>169</v>
      </c>
      <c r="B68" s="18" t="s">
        <v>18</v>
      </c>
      <c r="C68" s="12" t="s">
        <v>86</v>
      </c>
      <c r="D68" s="10">
        <v>1</v>
      </c>
      <c r="E68" s="10"/>
      <c r="F68" s="10"/>
      <c r="G68" s="16">
        <f t="shared" si="0"/>
        <v>0</v>
      </c>
      <c r="H68" s="11"/>
      <c r="I68" s="16">
        <f t="shared" si="1"/>
        <v>0</v>
      </c>
    </row>
    <row r="69" spans="1:9" ht="30">
      <c r="A69" s="23" t="s">
        <v>170</v>
      </c>
      <c r="B69" s="18" t="s">
        <v>18</v>
      </c>
      <c r="C69" s="12" t="s">
        <v>85</v>
      </c>
      <c r="D69" s="10">
        <v>4</v>
      </c>
      <c r="E69" s="10"/>
      <c r="F69" s="10"/>
      <c r="G69" s="16">
        <f t="shared" si="0"/>
        <v>0</v>
      </c>
      <c r="H69" s="11"/>
      <c r="I69" s="16">
        <f t="shared" si="1"/>
        <v>0</v>
      </c>
    </row>
    <row r="70" spans="1:9" ht="30">
      <c r="A70" s="23" t="s">
        <v>171</v>
      </c>
      <c r="B70" s="18" t="s">
        <v>20</v>
      </c>
      <c r="C70" s="12" t="s">
        <v>87</v>
      </c>
      <c r="D70" s="10">
        <v>4</v>
      </c>
      <c r="E70" s="10"/>
      <c r="F70" s="10"/>
      <c r="G70" s="16">
        <f t="shared" si="0"/>
        <v>0</v>
      </c>
      <c r="H70" s="11"/>
      <c r="I70" s="16">
        <f t="shared" si="1"/>
        <v>0</v>
      </c>
    </row>
    <row r="71" spans="1:9" ht="15">
      <c r="A71" s="23" t="s">
        <v>172</v>
      </c>
      <c r="B71" s="18" t="s">
        <v>88</v>
      </c>
      <c r="C71" s="12" t="s">
        <v>89</v>
      </c>
      <c r="D71" s="10">
        <v>100</v>
      </c>
      <c r="E71" s="10"/>
      <c r="F71" s="10"/>
      <c r="G71" s="16">
        <f t="shared" si="0"/>
        <v>0</v>
      </c>
      <c r="H71" s="11"/>
      <c r="I71" s="16">
        <f t="shared" si="1"/>
        <v>0</v>
      </c>
    </row>
    <row r="72" spans="1:9" ht="15">
      <c r="A72" s="23" t="s">
        <v>173</v>
      </c>
      <c r="B72" s="18" t="s">
        <v>21</v>
      </c>
      <c r="C72" s="2" t="s">
        <v>225</v>
      </c>
      <c r="D72" s="1">
        <v>6</v>
      </c>
      <c r="E72" s="1"/>
      <c r="F72" s="1"/>
      <c r="G72" s="16">
        <f aca="true" t="shared" si="2" ref="G72:G93">D72*E72</f>
        <v>0</v>
      </c>
      <c r="H72" s="3"/>
      <c r="I72" s="16">
        <f aca="true" t="shared" si="3" ref="I72:I93">D72*F72</f>
        <v>0</v>
      </c>
    </row>
    <row r="73" spans="1:9" ht="135">
      <c r="A73" s="23" t="s">
        <v>174</v>
      </c>
      <c r="B73" s="18" t="s">
        <v>22</v>
      </c>
      <c r="C73" s="2" t="s">
        <v>83</v>
      </c>
      <c r="D73" s="1">
        <v>1</v>
      </c>
      <c r="E73" s="1"/>
      <c r="F73" s="1"/>
      <c r="G73" s="16">
        <f t="shared" si="2"/>
        <v>0</v>
      </c>
      <c r="H73" s="3"/>
      <c r="I73" s="16">
        <f t="shared" si="3"/>
        <v>0</v>
      </c>
    </row>
    <row r="74" spans="1:9" ht="15">
      <c r="A74" s="23" t="s">
        <v>181</v>
      </c>
      <c r="B74" s="18" t="s">
        <v>24</v>
      </c>
      <c r="C74" s="2" t="s">
        <v>92</v>
      </c>
      <c r="D74" s="1">
        <v>2</v>
      </c>
      <c r="E74" s="1"/>
      <c r="F74" s="1"/>
      <c r="G74" s="16">
        <f t="shared" si="2"/>
        <v>0</v>
      </c>
      <c r="H74" s="3"/>
      <c r="I74" s="16">
        <f t="shared" si="3"/>
        <v>0</v>
      </c>
    </row>
    <row r="75" spans="1:9" ht="30">
      <c r="A75" s="23" t="s">
        <v>175</v>
      </c>
      <c r="B75" s="18" t="s">
        <v>220</v>
      </c>
      <c r="C75" s="2" t="s">
        <v>235</v>
      </c>
      <c r="D75" s="1">
        <v>1</v>
      </c>
      <c r="E75" s="1"/>
      <c r="F75" s="1"/>
      <c r="G75" s="16">
        <f t="shared" si="2"/>
        <v>0</v>
      </c>
      <c r="H75" s="3"/>
      <c r="I75" s="16">
        <f t="shared" si="3"/>
        <v>0</v>
      </c>
    </row>
    <row r="76" spans="1:9" ht="15">
      <c r="A76" s="23" t="s">
        <v>176</v>
      </c>
      <c r="B76" s="18" t="s">
        <v>91</v>
      </c>
      <c r="C76" s="2" t="s">
        <v>238</v>
      </c>
      <c r="D76" s="1">
        <v>2</v>
      </c>
      <c r="E76" s="1"/>
      <c r="F76" s="1"/>
      <c r="G76" s="16">
        <f t="shared" si="2"/>
        <v>0</v>
      </c>
      <c r="H76" s="3"/>
      <c r="I76" s="16">
        <f t="shared" si="3"/>
        <v>0</v>
      </c>
    </row>
    <row r="77" spans="1:9" ht="15">
      <c r="A77" s="23" t="s">
        <v>177</v>
      </c>
      <c r="B77" s="18" t="s">
        <v>239</v>
      </c>
      <c r="C77" s="2" t="s">
        <v>236</v>
      </c>
      <c r="D77" s="1">
        <v>2</v>
      </c>
      <c r="E77" s="1"/>
      <c r="F77" s="1"/>
      <c r="G77" s="16">
        <f t="shared" si="2"/>
        <v>0</v>
      </c>
      <c r="H77" s="3"/>
      <c r="I77" s="16">
        <f t="shared" si="3"/>
        <v>0</v>
      </c>
    </row>
    <row r="78" spans="1:9" ht="15">
      <c r="A78" s="23" t="s">
        <v>178</v>
      </c>
      <c r="B78" s="18" t="s">
        <v>239</v>
      </c>
      <c r="C78" s="2" t="s">
        <v>237</v>
      </c>
      <c r="D78" s="1">
        <v>2</v>
      </c>
      <c r="E78" s="1"/>
      <c r="F78" s="1"/>
      <c r="G78" s="16">
        <f t="shared" si="2"/>
        <v>0</v>
      </c>
      <c r="H78" s="3"/>
      <c r="I78" s="16">
        <f t="shared" si="3"/>
        <v>0</v>
      </c>
    </row>
    <row r="79" spans="1:9" ht="30">
      <c r="A79" s="23" t="s">
        <v>179</v>
      </c>
      <c r="B79" s="18" t="s">
        <v>222</v>
      </c>
      <c r="C79" s="2" t="s">
        <v>221</v>
      </c>
      <c r="D79" s="1">
        <v>4</v>
      </c>
      <c r="E79" s="1"/>
      <c r="F79" s="1"/>
      <c r="G79" s="16">
        <f t="shared" si="2"/>
        <v>0</v>
      </c>
      <c r="H79" s="3"/>
      <c r="I79" s="16">
        <f t="shared" si="3"/>
        <v>0</v>
      </c>
    </row>
    <row r="80" spans="1:9" ht="30">
      <c r="A80" s="23" t="s">
        <v>180</v>
      </c>
      <c r="B80" s="18" t="s">
        <v>223</v>
      </c>
      <c r="C80" s="2" t="s">
        <v>224</v>
      </c>
      <c r="D80" s="1">
        <v>4</v>
      </c>
      <c r="E80" s="1"/>
      <c r="F80" s="1"/>
      <c r="G80" s="16">
        <f t="shared" si="2"/>
        <v>0</v>
      </c>
      <c r="H80" s="3"/>
      <c r="I80" s="16">
        <f t="shared" si="3"/>
        <v>0</v>
      </c>
    </row>
    <row r="81" spans="1:9" ht="45">
      <c r="A81" s="23" t="s">
        <v>181</v>
      </c>
      <c r="B81" s="18" t="s">
        <v>245</v>
      </c>
      <c r="C81" s="2" t="s">
        <v>246</v>
      </c>
      <c r="D81" s="1">
        <v>10</v>
      </c>
      <c r="E81" s="1"/>
      <c r="F81" s="1"/>
      <c r="G81" s="16">
        <f t="shared" si="2"/>
        <v>0</v>
      </c>
      <c r="H81" s="3"/>
      <c r="I81" s="16">
        <f t="shared" si="3"/>
        <v>0</v>
      </c>
    </row>
    <row r="82" spans="1:9" ht="15">
      <c r="A82" s="23" t="s">
        <v>182</v>
      </c>
      <c r="B82" s="18" t="s">
        <v>25</v>
      </c>
      <c r="C82" s="2" t="s">
        <v>227</v>
      </c>
      <c r="D82" s="1">
        <v>3</v>
      </c>
      <c r="E82" s="4"/>
      <c r="F82" s="1"/>
      <c r="G82" s="16">
        <f t="shared" si="2"/>
        <v>0</v>
      </c>
      <c r="H82" s="3"/>
      <c r="I82" s="16">
        <f t="shared" si="3"/>
        <v>0</v>
      </c>
    </row>
    <row r="83" spans="1:9" ht="15">
      <c r="A83" s="23" t="s">
        <v>183</v>
      </c>
      <c r="B83" s="18" t="s">
        <v>219</v>
      </c>
      <c r="C83" s="2" t="s">
        <v>93</v>
      </c>
      <c r="D83" s="1">
        <v>20</v>
      </c>
      <c r="E83" s="1"/>
      <c r="F83" s="1"/>
      <c r="G83" s="16">
        <f t="shared" si="2"/>
        <v>0</v>
      </c>
      <c r="H83" s="3"/>
      <c r="I83" s="16">
        <f t="shared" si="3"/>
        <v>0</v>
      </c>
    </row>
    <row r="84" spans="1:9" ht="15">
      <c r="A84" s="23" t="s">
        <v>184</v>
      </c>
      <c r="B84" s="18" t="s">
        <v>226</v>
      </c>
      <c r="C84" s="2" t="s">
        <v>93</v>
      </c>
      <c r="D84" s="1">
        <v>20</v>
      </c>
      <c r="E84" s="1"/>
      <c r="F84" s="1"/>
      <c r="G84" s="16">
        <f t="shared" si="2"/>
        <v>0</v>
      </c>
      <c r="H84" s="3"/>
      <c r="I84" s="16">
        <f t="shared" si="3"/>
        <v>0</v>
      </c>
    </row>
    <row r="85" spans="1:9" ht="15">
      <c r="A85" s="23" t="s">
        <v>185</v>
      </c>
      <c r="B85" s="18" t="s">
        <v>94</v>
      </c>
      <c r="C85" s="2" t="s">
        <v>93</v>
      </c>
      <c r="D85" s="1">
        <v>20</v>
      </c>
      <c r="E85" s="1"/>
      <c r="F85" s="1"/>
      <c r="G85" s="16">
        <f t="shared" si="2"/>
        <v>0</v>
      </c>
      <c r="H85" s="3"/>
      <c r="I85" s="16">
        <f t="shared" si="3"/>
        <v>0</v>
      </c>
    </row>
    <row r="86" spans="1:9" ht="15">
      <c r="A86" s="23" t="s">
        <v>190</v>
      </c>
      <c r="B86" s="18" t="s">
        <v>95</v>
      </c>
      <c r="C86" s="2" t="s">
        <v>93</v>
      </c>
      <c r="D86" s="1">
        <v>20</v>
      </c>
      <c r="E86" s="1"/>
      <c r="F86" s="1"/>
      <c r="G86" s="16">
        <f t="shared" si="2"/>
        <v>0</v>
      </c>
      <c r="H86" s="3"/>
      <c r="I86" s="16">
        <f t="shared" si="3"/>
        <v>0</v>
      </c>
    </row>
    <row r="87" spans="1:9" ht="15">
      <c r="A87" s="23" t="s">
        <v>191</v>
      </c>
      <c r="B87" s="18" t="s">
        <v>29</v>
      </c>
      <c r="C87" s="2" t="s">
        <v>98</v>
      </c>
      <c r="D87" s="1">
        <v>12</v>
      </c>
      <c r="E87" s="1"/>
      <c r="F87" s="1"/>
      <c r="G87" s="16">
        <f t="shared" si="2"/>
        <v>0</v>
      </c>
      <c r="H87" s="3"/>
      <c r="I87" s="16">
        <f t="shared" si="3"/>
        <v>0</v>
      </c>
    </row>
    <row r="88" spans="1:9" ht="15">
      <c r="A88" s="23" t="s">
        <v>192</v>
      </c>
      <c r="B88" s="18" t="s">
        <v>28</v>
      </c>
      <c r="C88" s="2" t="s">
        <v>105</v>
      </c>
      <c r="D88" s="1">
        <v>4</v>
      </c>
      <c r="E88" s="1"/>
      <c r="F88" s="1"/>
      <c r="G88" s="16">
        <f t="shared" si="2"/>
        <v>0</v>
      </c>
      <c r="H88" s="3"/>
      <c r="I88" s="16">
        <f t="shared" si="3"/>
        <v>0</v>
      </c>
    </row>
    <row r="89" spans="1:9" ht="15">
      <c r="A89" s="23" t="s">
        <v>196</v>
      </c>
      <c r="B89" s="18" t="s">
        <v>28</v>
      </c>
      <c r="C89" s="2" t="s">
        <v>106</v>
      </c>
      <c r="D89" s="1">
        <v>4</v>
      </c>
      <c r="E89" s="1"/>
      <c r="F89" s="1"/>
      <c r="G89" s="16">
        <f t="shared" si="2"/>
        <v>0</v>
      </c>
      <c r="H89" s="3"/>
      <c r="I89" s="16">
        <f t="shared" si="3"/>
        <v>0</v>
      </c>
    </row>
    <row r="90" spans="1:9" ht="15">
      <c r="A90" s="23" t="s">
        <v>197</v>
      </c>
      <c r="B90" s="18" t="s">
        <v>28</v>
      </c>
      <c r="C90" s="2" t="s">
        <v>107</v>
      </c>
      <c r="D90" s="1">
        <v>4</v>
      </c>
      <c r="E90" s="1"/>
      <c r="F90" s="1"/>
      <c r="G90" s="16">
        <f t="shared" si="2"/>
        <v>0</v>
      </c>
      <c r="H90" s="3"/>
      <c r="I90" s="16">
        <f t="shared" si="3"/>
        <v>0</v>
      </c>
    </row>
    <row r="91" spans="1:9" ht="15">
      <c r="A91" s="23" t="s">
        <v>218</v>
      </c>
      <c r="B91" s="18" t="s">
        <v>99</v>
      </c>
      <c r="C91" s="2" t="s">
        <v>100</v>
      </c>
      <c r="D91" s="1">
        <v>6</v>
      </c>
      <c r="E91" s="1"/>
      <c r="F91" s="1"/>
      <c r="G91" s="16">
        <f t="shared" si="2"/>
        <v>0</v>
      </c>
      <c r="H91" s="3"/>
      <c r="I91" s="16">
        <f t="shared" si="3"/>
        <v>0</v>
      </c>
    </row>
    <row r="92" spans="1:9" ht="15">
      <c r="A92" s="23" t="s">
        <v>229</v>
      </c>
      <c r="B92" s="18" t="s">
        <v>30</v>
      </c>
      <c r="C92" s="2" t="s">
        <v>27</v>
      </c>
      <c r="D92" s="1">
        <v>3</v>
      </c>
      <c r="E92" s="1"/>
      <c r="F92" s="1"/>
      <c r="G92" s="16">
        <f t="shared" si="2"/>
        <v>0</v>
      </c>
      <c r="H92" s="3"/>
      <c r="I92" s="16">
        <f t="shared" si="3"/>
        <v>0</v>
      </c>
    </row>
    <row r="93" spans="1:9" ht="30">
      <c r="A93" s="23" t="s">
        <v>240</v>
      </c>
      <c r="B93" s="18" t="s">
        <v>96</v>
      </c>
      <c r="C93" s="2" t="s">
        <v>247</v>
      </c>
      <c r="D93" s="1">
        <v>9</v>
      </c>
      <c r="E93" s="1"/>
      <c r="F93" s="1"/>
      <c r="G93" s="16">
        <f t="shared" si="2"/>
        <v>0</v>
      </c>
      <c r="H93" s="3"/>
      <c r="I93" s="16">
        <f t="shared" si="3"/>
        <v>0</v>
      </c>
    </row>
    <row r="94" spans="1:9" ht="15">
      <c r="A94" s="23"/>
      <c r="B94" s="22"/>
      <c r="C94" s="2"/>
      <c r="D94" s="1"/>
      <c r="E94" s="1"/>
      <c r="F94" s="1"/>
      <c r="G94" s="1"/>
      <c r="H94" s="3"/>
      <c r="I94" s="1"/>
    </row>
    <row r="95" spans="1:9" ht="15.75" thickBot="1">
      <c r="A95" s="42"/>
      <c r="B95" s="29"/>
      <c r="C95" s="29"/>
      <c r="D95" s="30"/>
      <c r="E95" s="30"/>
      <c r="F95" s="30"/>
      <c r="G95" s="30"/>
      <c r="H95" s="31"/>
      <c r="I95" s="30"/>
    </row>
    <row r="96" spans="1:9" ht="15.75" thickBot="1">
      <c r="A96" s="43"/>
      <c r="B96" s="44" t="s">
        <v>248</v>
      </c>
      <c r="C96" s="44"/>
      <c r="D96" s="45"/>
      <c r="E96" s="45"/>
      <c r="F96" s="45"/>
      <c r="G96" s="45"/>
      <c r="H96" s="46"/>
      <c r="I96" s="47"/>
    </row>
    <row r="97" spans="1:11" ht="15">
      <c r="A97" s="39"/>
      <c r="B97" s="32"/>
      <c r="C97" s="32"/>
      <c r="D97" s="33"/>
      <c r="E97" s="33"/>
      <c r="F97" s="33"/>
      <c r="G97" s="33"/>
      <c r="H97" s="33"/>
      <c r="I97" s="33"/>
      <c r="J97" s="39"/>
      <c r="K97" s="39"/>
    </row>
    <row r="98" spans="1:9" ht="15">
      <c r="A98" s="41"/>
      <c r="B98" s="32"/>
      <c r="C98" s="32"/>
      <c r="D98" s="33"/>
      <c r="E98" s="33"/>
      <c r="F98" s="33"/>
      <c r="G98" s="33"/>
      <c r="H98" s="33"/>
      <c r="I98" s="33"/>
    </row>
    <row r="99" spans="1:9" ht="15">
      <c r="A99" s="39"/>
      <c r="B99" s="32"/>
      <c r="C99" s="32"/>
      <c r="D99" s="33"/>
      <c r="E99" s="33"/>
      <c r="F99" s="33"/>
      <c r="G99" s="34"/>
      <c r="H99" s="33"/>
      <c r="I99" s="33"/>
    </row>
    <row r="100" spans="1:9" ht="15">
      <c r="A100" s="40"/>
      <c r="B100" s="32"/>
      <c r="C100" s="32"/>
      <c r="D100" s="33"/>
      <c r="E100" s="33"/>
      <c r="F100" s="33"/>
      <c r="G100" s="33"/>
      <c r="H100" s="33"/>
      <c r="I100" s="35"/>
    </row>
    <row r="101" spans="1:9" ht="15">
      <c r="A101" s="40"/>
      <c r="B101" s="32"/>
      <c r="C101" s="32"/>
      <c r="D101" s="33"/>
      <c r="E101" s="33"/>
      <c r="F101" s="33"/>
      <c r="G101" s="33"/>
      <c r="H101" s="33"/>
      <c r="I101" s="34"/>
    </row>
    <row r="102" spans="1:9" ht="15">
      <c r="A102" s="39"/>
      <c r="B102" s="36"/>
      <c r="C102" s="37"/>
      <c r="D102" s="36"/>
      <c r="E102" s="33"/>
      <c r="F102" s="33"/>
      <c r="G102" s="33"/>
      <c r="H102" s="33"/>
      <c r="I102" s="36"/>
    </row>
    <row r="103" spans="1:9" ht="15">
      <c r="A103" s="39"/>
      <c r="B103" s="36"/>
      <c r="C103" s="37"/>
      <c r="D103" s="36"/>
      <c r="E103" s="36"/>
      <c r="F103" s="36"/>
      <c r="G103" s="36"/>
      <c r="H103" s="36"/>
      <c r="I103" s="38"/>
    </row>
    <row r="104" spans="1:9" ht="15">
      <c r="A104" s="39"/>
      <c r="B104" s="36"/>
      <c r="C104" s="37"/>
      <c r="D104" s="36"/>
      <c r="E104" s="36"/>
      <c r="F104" s="36"/>
      <c r="G104" s="36"/>
      <c r="H104" s="36"/>
      <c r="I104" s="36"/>
    </row>
    <row r="105" spans="2:9" ht="15">
      <c r="B105" s="36"/>
      <c r="C105" s="37"/>
      <c r="D105" s="36"/>
      <c r="E105" s="36"/>
      <c r="F105" s="36"/>
      <c r="G105" s="36"/>
      <c r="H105" s="36"/>
      <c r="I105" s="36"/>
    </row>
    <row r="106" spans="2:9" ht="15">
      <c r="B106" s="5"/>
      <c r="C106" s="6"/>
      <c r="D106" s="5"/>
      <c r="E106" s="5"/>
      <c r="F106" s="5"/>
      <c r="G106" s="5"/>
      <c r="H106" s="5"/>
      <c r="I106" s="5"/>
    </row>
    <row r="107" spans="2:9" ht="15">
      <c r="B107" s="5"/>
      <c r="C107" s="6"/>
      <c r="D107" s="5"/>
      <c r="E107" s="5"/>
      <c r="F107" s="5"/>
      <c r="G107" s="5"/>
      <c r="H107" s="5"/>
      <c r="I107" s="25"/>
    </row>
    <row r="108" spans="2:9" ht="15">
      <c r="B108" s="5"/>
      <c r="C108" s="6"/>
      <c r="D108" s="5"/>
      <c r="E108" s="5"/>
      <c r="F108" s="5"/>
      <c r="G108" s="5"/>
      <c r="H108" s="24"/>
      <c r="I108" s="25"/>
    </row>
    <row r="109" spans="2:9" ht="15">
      <c r="B109" s="5"/>
      <c r="C109" s="6"/>
      <c r="D109" s="5"/>
      <c r="E109" s="5"/>
      <c r="F109" s="5"/>
      <c r="G109" s="5"/>
      <c r="H109" s="5"/>
      <c r="I109" s="5"/>
    </row>
    <row r="110" spans="2:9" ht="15">
      <c r="B110" s="5"/>
      <c r="C110" s="6"/>
      <c r="D110" s="5"/>
      <c r="E110" s="5"/>
      <c r="F110" s="5"/>
      <c r="G110" s="5"/>
      <c r="H110" s="5"/>
      <c r="I110" s="5"/>
    </row>
    <row r="111" spans="2:9" ht="15">
      <c r="B111" s="5"/>
      <c r="C111" s="6"/>
      <c r="D111" s="5"/>
      <c r="E111" s="5"/>
      <c r="F111" s="5"/>
      <c r="G111" s="5"/>
      <c r="H111" s="5"/>
      <c r="I111" s="5"/>
    </row>
    <row r="112" spans="2:9" ht="15">
      <c r="B112" s="5"/>
      <c r="C112" s="6"/>
      <c r="D112" s="5"/>
      <c r="E112" s="5"/>
      <c r="F112" s="5"/>
      <c r="G112" s="5"/>
      <c r="H112" s="5"/>
      <c r="I112" s="5"/>
    </row>
    <row r="113" spans="2:9" ht="15">
      <c r="B113" s="5"/>
      <c r="C113" s="6"/>
      <c r="D113" s="5"/>
      <c r="E113" s="5"/>
      <c r="F113" s="5"/>
      <c r="G113" s="5"/>
      <c r="H113" s="5"/>
      <c r="I113" s="5"/>
    </row>
    <row r="114" spans="2:9" ht="15">
      <c r="B114" s="5"/>
      <c r="C114" s="6"/>
      <c r="D114" s="5"/>
      <c r="E114" s="5"/>
      <c r="F114" s="5"/>
      <c r="G114" s="5"/>
      <c r="H114" s="5"/>
      <c r="I114" s="5"/>
    </row>
    <row r="115" spans="2:9" ht="15">
      <c r="B115" s="5"/>
      <c r="C115" s="6"/>
      <c r="D115" s="5"/>
      <c r="E115" s="5"/>
      <c r="F115" s="5"/>
      <c r="G115" s="5"/>
      <c r="H115" s="5"/>
      <c r="I115" s="5"/>
    </row>
    <row r="116" spans="3:9" ht="15">
      <c r="C116" s="6"/>
      <c r="D116" s="5"/>
      <c r="E116" s="5"/>
      <c r="F116" s="5"/>
      <c r="G116" s="5"/>
      <c r="H116" s="5"/>
      <c r="I116" s="5"/>
    </row>
    <row r="117" spans="3:9" ht="15">
      <c r="C117" s="5"/>
      <c r="D117" s="5"/>
      <c r="E117" s="5"/>
      <c r="F117" s="5"/>
      <c r="G117" s="5"/>
      <c r="H117" s="5"/>
      <c r="I117" s="5"/>
    </row>
    <row r="118" spans="3:9" ht="15">
      <c r="C118" s="5"/>
      <c r="D118" s="5"/>
      <c r="E118" s="5"/>
      <c r="F118" s="5"/>
      <c r="G118" s="5"/>
      <c r="H118" s="5"/>
      <c r="I118" s="5"/>
    </row>
  </sheetData>
  <sheetProtection/>
  <mergeCells count="1">
    <mergeCell ref="F1:I4"/>
  </mergeCells>
  <printOptions/>
  <pageMargins left="0.7" right="0.39" top="0.74" bottom="0.787401575" header="0.3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Vachová</dc:creator>
  <cp:keywords/>
  <dc:description/>
  <cp:lastModifiedBy>alena.silhava</cp:lastModifiedBy>
  <cp:lastPrinted>2009-11-20T12:58:10Z</cp:lastPrinted>
  <dcterms:created xsi:type="dcterms:W3CDTF">2009-11-11T14:34:51Z</dcterms:created>
  <dcterms:modified xsi:type="dcterms:W3CDTF">2009-12-01T12:07:00Z</dcterms:modified>
  <cp:category/>
  <cp:version/>
  <cp:contentType/>
  <cp:contentStatus/>
</cp:coreProperties>
</file>