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<sst xmlns="http://schemas.openxmlformats.org/spreadsheetml/2006/main" count="155" uniqueCount="128">
  <si>
    <t>č. položky</t>
  </si>
  <si>
    <t>specifikace</t>
  </si>
  <si>
    <t>položka</t>
  </si>
  <si>
    <t>počet ks</t>
  </si>
  <si>
    <t>celk. cena</t>
  </si>
  <si>
    <t>popis</t>
  </si>
  <si>
    <t>VGA: PCI-E, min. 120 shaderů, 1GB, DVI, aktivní chlazení, podpora CUDA</t>
  </si>
  <si>
    <t>Optická mechanika: DVD+-/RW, DL, min.16x</t>
  </si>
  <si>
    <t>USB: 2.0, min. 4 pozice</t>
  </si>
  <si>
    <t>Case: obyčejný, 2x USB výstup přední kryt</t>
  </si>
  <si>
    <t>Klávesnice: CZ standard</t>
  </si>
  <si>
    <t xml:space="preserve">Myš: Laser, dvě tlačítka, kolečko, USB </t>
  </si>
  <si>
    <t>Počítač pro IT</t>
  </si>
  <si>
    <t>oboustranný tisk, skener, horní podavač</t>
  </si>
  <si>
    <t>Skener: CCD</t>
  </si>
  <si>
    <t>Barevná hloubka: min. 32 bit</t>
  </si>
  <si>
    <t>Software: OCR</t>
  </si>
  <si>
    <t>Multifunkční zařízení</t>
  </si>
  <si>
    <t>Myš: optická, dvě tlačítka, kolečko</t>
  </si>
  <si>
    <t>Počítačové sestavy do učebny</t>
  </si>
  <si>
    <t>Server do učebny</t>
  </si>
  <si>
    <t>Síťový switch</t>
  </si>
  <si>
    <t>Rozlišení: 640x350 - 1600x1200</t>
  </si>
  <si>
    <t>Svítivost: min. 3500 ANSI lumenů</t>
  </si>
  <si>
    <t>Barevná hloubka: 16.7 milionů barev</t>
  </si>
  <si>
    <t>Poměr stran: 4:3 / 16:9</t>
  </si>
  <si>
    <t>Lampa: min. 280 W, min. 2000 hodin</t>
  </si>
  <si>
    <t>Hlučnost: max. 37 dB</t>
  </si>
  <si>
    <t>Projektor</t>
  </si>
  <si>
    <t>Náklon: min. 10°</t>
  </si>
  <si>
    <t>Otáčení: 360°</t>
  </si>
  <si>
    <t>Držák projektoru</t>
  </si>
  <si>
    <t>Rozměr: min. 200x180 cm</t>
  </si>
  <si>
    <t>Typ: Roletové</t>
  </si>
  <si>
    <t>Ovládání: Motorové</t>
  </si>
  <si>
    <t>Typ projekce: Přední</t>
  </si>
  <si>
    <t>Pozorovací úhel: 100°</t>
  </si>
  <si>
    <t>Povrch: Matný bílý</t>
  </si>
  <si>
    <t>Plátno</t>
  </si>
  <si>
    <t>Psací plocha: keramika</t>
  </si>
  <si>
    <t>Barva: bílá</t>
  </si>
  <si>
    <t>Psací potřeba: fix</t>
  </si>
  <si>
    <t>Magnetická: Ano</t>
  </si>
  <si>
    <t>Školní tabule</t>
  </si>
  <si>
    <t>Stoly do učebny</t>
  </si>
  <si>
    <t>Pojízdné: Ano</t>
  </si>
  <si>
    <t>Výškově nastavitelné: Ano</t>
  </si>
  <si>
    <t>Židle do učebny</t>
  </si>
  <si>
    <t>Rektifikační šrouby: Ano</t>
  </si>
  <si>
    <t>Katedra</t>
  </si>
  <si>
    <t>Reciever</t>
  </si>
  <si>
    <t>Reproduktory sestava</t>
  </si>
  <si>
    <t>Bezdrátový mikrofon</t>
  </si>
  <si>
    <t>Zasíťování učebny</t>
  </si>
  <si>
    <t>Montáž audio</t>
  </si>
  <si>
    <t>procesor: 2 jádro min - 2.4GHz, 3MB, FSB 1066MHz</t>
  </si>
  <si>
    <t>systémová paměť: 4096 MB (2 x 2048MB) DDRII 800</t>
  </si>
  <si>
    <t>pevný disk: 500GB SATA, otáčky 5400rpm</t>
  </si>
  <si>
    <t>síťová karta: WLAN 802.11a/g/n + LAN 10/100/1000, BlueTooth v2.0, modem 56kb/s</t>
  </si>
  <si>
    <t>grafika: s podporou CUDA, 512MB VRAM</t>
  </si>
  <si>
    <t>ukazovací zařízení: TouchPad</t>
  </si>
  <si>
    <t>rozhraní: 1x VGA , 1x sluchátka, 1x mikrofon, 1xRJ-45, 1xRJ-11, 1x HDMI, rotační CMOS kamera 1.3M, čtečka karet 8v1 (SD, MMC,MS, MS Pro, MS Duo, SM, xD-Picture card), 4x USB2.0, 1x E-SATA, FireWire, ExpressCard slot</t>
  </si>
  <si>
    <t>zvláštní výbava: brašna+myš</t>
  </si>
  <si>
    <t>šasi: plast</t>
  </si>
  <si>
    <t>váha do 3.5Kg</t>
  </si>
  <si>
    <t>výdrž na baterie: min. 2 hodiny</t>
  </si>
  <si>
    <t>displej: 15.4" WXGA+ (1440x900) ColorShine</t>
  </si>
  <si>
    <t>optická mechanika: BD-R/ DVD+-/RW, DL,</t>
  </si>
  <si>
    <t xml:space="preserve">výdrž na baterie: min. 2 hodiny </t>
  </si>
  <si>
    <t xml:space="preserve">VGA: PCI-E, min. 192 shaderů, double precission, min. 1GB, DVI, aktivní chlazení, podpora CUDA, min. compute capability 1.3 </t>
  </si>
  <si>
    <t>CPU: dvoujádrové, min. 3GHz, min. 6MB cache, s ohledem na nizký příkon max. 90W</t>
  </si>
  <si>
    <t>MB: 2x PCI-E 16x, systémová sběrnice min. 1333MHz, DDR3 1333MHz, SATA II Raid, GLAN, Audio, ATX format, FW, min. 8x USB 2.0, s ohledem na délku záruky.</t>
  </si>
  <si>
    <t>RAM: 2x2GB, min. 1333MHz DDR3, s ohledem na délku záruky</t>
  </si>
  <si>
    <t>HDD: 1TB, 7200 rpm, SATA2, 24x7 se zvýšenou spolehlivostí, přístupová doba min. 8.5ms, přenosová rychlost min. 300MBs</t>
  </si>
  <si>
    <t>Optická mechanika: DVD+-/RW, DL, min.16x, v barvě case</t>
  </si>
  <si>
    <t>HDD: 2x 1TB, 7200 rpm, SATA2, 24x7 se zvýšenou spolehlivostí, přístupová doba min. 8.5ms, přenosová rychlost min. 300MBs</t>
  </si>
  <si>
    <t>Optická mechanika: BD-R/ DVD+-/RW, DL, min.16x, v barvě case</t>
  </si>
  <si>
    <t>FDD: externí USB, 1.44MB, 3.5“</t>
  </si>
  <si>
    <t>Zdroj: min. 600W, aktivní PFC, ATX 2.2, EPS 2.91, účinnost min 85%, low nois, 6 a 8pin napájení pro PCI-E</t>
  </si>
  <si>
    <t>LCD: 22“, 1920x1080 příp. lepší, min. 1x DVI-D vstup, záruka min. 3roky, 16.7M barev, pozorovací úhly min. 170°/170°, s ohledem na nízkou spotřebu, v barvě case.</t>
  </si>
  <si>
    <t>LCD: 22“, 1680x1050 příp. lepší, min. 1x DVI-D vstup, záruka min. 3roky, 16.7M barev, pozorovací úhly min. 170°/170°, s ohledem na nízkou spotřebu, v barvě case.</t>
  </si>
  <si>
    <t xml:space="preserve">VGA: PCI-E, min. 192 shaderů, double precission, min. 1GB,DVI, aktivní chlazení, podpora CUDA, min. compute capability 1.3 </t>
  </si>
  <si>
    <t>HDD: 4x 1TB, 7200 rpm, SATA2, 24x7 se zvýšenou spolehlivostí, přístupová doba min. 8.5ms, přenosová rychlost min. 300MBs</t>
  </si>
  <si>
    <t>Zdroj: min. 700W, aktivní PFC, ATX 2.2, EPS 2.91, účinnost min 85%, low nois, 6 a 8pin napájení pro PCI-E</t>
  </si>
  <si>
    <t xml:space="preserve">Vstupy: DVI, VGA, S-Video, (HDMI) </t>
  </si>
  <si>
    <t>Spotřeba: do 400 W</t>
  </si>
  <si>
    <t>Tiskárna: laserová cernobila</t>
  </si>
  <si>
    <t>Kvalita tisku: až 1200 x 1200 DPI</t>
  </si>
  <si>
    <t>Typ skenování: ploché, barevné, ADF</t>
  </si>
  <si>
    <t>Rozlišení: optické až 600 DPI, hardwarové až 1200 DPI</t>
  </si>
  <si>
    <t>Rozlišení kopírování: až 600 x 600 DPI</t>
  </si>
  <si>
    <t>Zmenšení/zvětšení: 25 až 400%</t>
  </si>
  <si>
    <t>Rychlost kopírování: až 25 kopií/min</t>
  </si>
  <si>
    <t>rychlost tisku 25str za min</t>
  </si>
  <si>
    <t>Zásobník 2: 500 listů</t>
  </si>
  <si>
    <t>Pracovní využití:75000 stran/měsíc</t>
  </si>
  <si>
    <t>Formáty médií: A4, A5, B5, 76 x 127 mm až 216 x 356 mm</t>
  </si>
  <si>
    <t>5 kanálový AV přijímač, 2x100W + 3x100W (8 Ohm, THD 1%), Dolby Prologic / Dolby Prologic II / Dolby Digital / dts/ Dolby Dual Mono / 96k/24Bit PCM dekodéry, programovatelná zvuková pole, HDMI 1080/24p Portable
Audio Enhancer, D.C.A.C. (digitální autokalibrace reproduktorů pro optimální zvuk), Digital Media Port –
možnost připojení přenosných digitálních zařízení (mobilní telefon, Walkman, iPod, notebook, MP3 přehrávač), A/V SYNC, Tuner: RDS (PS), 60 předvoleb, DSP (Sharc), Cinema Studio EX, 2x HDMI vstup, 1x HDMI výstup
(přepínač), 2x A/V vstup, 1x A/V výstup, 1x monitor výstup, výstup na sluchátka (zlatý), 2x komponentní vstup,
1x komponentní výstup, 2x optický a 1x koaxiální digitální
vstup.</t>
  </si>
  <si>
    <t xml:space="preserve">minimalne 16x Gigabit Ethernet </t>
  </si>
  <si>
    <t>Switchování na úrovní Layer 2</t>
  </si>
  <si>
    <t xml:space="preserve">GBIT slot pro pripojeni optickeho modulu, </t>
  </si>
  <si>
    <t>Packet look-up at MAC, IP, TCP/UDP layers</t>
  </si>
  <si>
    <t>For QoS,ACL, mirroring, rate-limiting</t>
  </si>
  <si>
    <t>Port security, IEEE 802.1x, Radius/ TACACS+, IEEE 802.3ac VLAN tag frame extension</t>
  </si>
  <si>
    <r>
      <t xml:space="preserve">32MB RAM, 4MB flash memory, 200MHz PowerPC CPU, </t>
    </r>
    <r>
      <rPr>
        <b/>
        <sz val="8"/>
        <rFont val="Arial"/>
        <family val="2"/>
      </rPr>
      <t>255 VLANs, 8K MAC addresses</t>
    </r>
  </si>
  <si>
    <t>rozměry stolu: výška mimálně 72cm(maximálně-optimálně 76cm), hloubka minálně 60cm(maximálně 80), délka pracovni plochy minimálně 90cm(maximálně 125cm)</t>
  </si>
  <si>
    <t>Uzamikatelné zásuvky</t>
  </si>
  <si>
    <t>Přijímač: Frekvenční pásmo: 165 - 245 MHz, Frekvenční stabilita: +/- 0.0005 % / 25 C, Max.frekvenční zdvih: +/- 40 kHz, Frekvenční rozsah: 50-15000 Hz / +-3 dB, Dynamika: 100 dB</t>
  </si>
  <si>
    <t>Mikrofon dynamický, Frekvenční stabilita minimalne : +/- 0.005 / 25 C, Max.frekvenční zdvih: +/- 40 kHz, Frekvenční rozsah: 50 - 15000 Hz, Dynamika: 100 dB</t>
  </si>
  <si>
    <t>Vysíláč: 500Hz-15000Hz, Třípolohový přepínač umožňuje připojit jak
hlavový mikrofon HM-12, tak i linku z jiného zařízení.</t>
  </si>
  <si>
    <t xml:space="preserve">Microsoft Vista </t>
  </si>
  <si>
    <t>Sada AV reproduktorů - s možností montáže na zeď, 2x přední, 2x zadní a 1x
centr , max. zatížitelnost přední 120W, zadní a
centr. 100W, impedance 8 Ohm, frekvenční rozsah 50-
50kHz (přední), frekvenční rozsah 150-20kHz (centr),
frekvenční rozsah 150-20kHz (zadní), bassreflex, přední
odním. mřížky, magn. stíněné (přední, centr)</t>
  </si>
  <si>
    <t>Rozměr: min. 180x120</t>
  </si>
  <si>
    <t xml:space="preserve">Mobilní </t>
  </si>
  <si>
    <t>Typ: Stropní, pevná tyč 10 cm, Teleskopy: 75 cm / 150 cm, 100 cm / 200 cm</t>
  </si>
  <si>
    <t>Kontrast: min. 2300:1</t>
  </si>
  <si>
    <t xml:space="preserve">Opěrku rukou: Ano, spojujici sedací a opěrnou část židle </t>
  </si>
  <si>
    <t>Výsuv klávesnice: není podmínkou, pokud ano, ze dřeva nebo kovu, pojezdy: kovové</t>
  </si>
  <si>
    <t>držáky s uchycením na zeď  pro repro soustavu, kvalitní kabeláž, lišty, montáž na místě, cena včetně práce</t>
  </si>
  <si>
    <t xml:space="preserve">Offcice 2007 </t>
  </si>
  <si>
    <t>Vista , pokud v době uzavření výběrového řízení bude dostupný Vista s budoucím volným upgradem na Win 7 tak ten upřednostnit, minimální verze budoucích Win7 - Professional</t>
  </si>
  <si>
    <t xml:space="preserve"> </t>
  </si>
  <si>
    <t>Microsoft Office</t>
  </si>
  <si>
    <t>umístění LCD monitoru: možnost pevně spojit LCD se stolem</t>
  </si>
  <si>
    <t>síťová kabeláž minimálně kategorie 6 a s tím související pasivní prvky, lišty, montáž na místě, cena včetně práce</t>
  </si>
  <si>
    <t>Police pro desktop: Ano - uzamikatelná</t>
  </si>
  <si>
    <t>Montáž: umístění na stěnu místnosti nad školní tabuly</t>
  </si>
  <si>
    <t>Dodavatel doplní nabízenou specifikaci a jednotkovou cenu s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</si>
</sst>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"/>
      <family val="0"/>
    </font>
    <font>
      <sz val="8"/>
      <name val="Arial"/>
      <family val="0"/>
    </font>
    <font>
      <sz val="12"/>
      <name val="Thorndale AMT"/>
      <family val="0"/>
    </font>
    <font>
      <b/>
      <sz val="12"/>
      <name val="Times New Roman"/>
      <family val="1"/>
    </font>
    <font>
      <sz val="8"/>
      <name val="Thorndale AMT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19" borderId="10" xfId="0" applyFont="1" applyFill="1" applyBorder="1" applyAlignment="1">
      <alignment wrapText="1"/>
    </xf>
    <xf numFmtId="0" fontId="1" fillId="19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4" fillId="19" borderId="10" xfId="0" applyFont="1" applyFill="1" applyBorder="1" applyAlignment="1">
      <alignment/>
    </xf>
    <xf numFmtId="0" fontId="0" fillId="19" borderId="10" xfId="0" applyFill="1" applyBorder="1" applyAlignment="1">
      <alignment wrapText="1"/>
    </xf>
    <xf numFmtId="0" fontId="1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1" fillId="19" borderId="11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wrapText="1"/>
    </xf>
    <xf numFmtId="0" fontId="1" fillId="19" borderId="14" xfId="0" applyFont="1" applyFill="1" applyBorder="1" applyAlignment="1">
      <alignment/>
    </xf>
    <xf numFmtId="0" fontId="1" fillId="19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19" borderId="11" xfId="0" applyFont="1" applyFill="1" applyBorder="1" applyAlignment="1">
      <alignment wrapText="1"/>
    </xf>
    <xf numFmtId="0" fontId="1" fillId="19" borderId="0" xfId="0" applyFont="1" applyFill="1" applyBorder="1" applyAlignment="1">
      <alignment wrapText="1"/>
    </xf>
    <xf numFmtId="0" fontId="1" fillId="19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24" fillId="19" borderId="14" xfId="0" applyFont="1" applyFill="1" applyBorder="1" applyAlignment="1">
      <alignment horizontal="justify" wrapText="1"/>
    </xf>
    <xf numFmtId="0" fontId="25" fillId="19" borderId="14" xfId="0" applyFont="1" applyFill="1" applyBorder="1" applyAlignment="1">
      <alignment/>
    </xf>
    <xf numFmtId="0" fontId="26" fillId="19" borderId="0" xfId="0" applyFont="1" applyFill="1" applyBorder="1" applyAlignment="1">
      <alignment/>
    </xf>
    <xf numFmtId="0" fontId="24" fillId="19" borderId="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6" fillId="19" borderId="0" xfId="0" applyFont="1" applyFill="1" applyAlignment="1">
      <alignment horizontal="center"/>
    </xf>
    <xf numFmtId="0" fontId="6" fillId="19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19" borderId="14" xfId="0" applyFont="1" applyFill="1" applyBorder="1" applyAlignment="1">
      <alignment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6" fillId="19" borderId="0" xfId="0" applyFont="1" applyFill="1" applyAlignment="1">
      <alignment horizontal="center" wrapText="1"/>
    </xf>
    <xf numFmtId="0" fontId="1" fillId="0" borderId="16" xfId="0" applyFont="1" applyBorder="1" applyAlignment="1">
      <alignment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0" fillId="19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19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136</xdr:row>
      <xdr:rowOff>0</xdr:rowOff>
    </xdr:from>
    <xdr:to>
      <xdr:col>3</xdr:col>
      <xdr:colOff>1304925</xdr:colOff>
      <xdr:row>145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7670125"/>
          <a:ext cx="61150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="115" zoomScaleNormal="115" zoomScalePageLayoutView="0" workbookViewId="0" topLeftCell="A1">
      <selection activeCell="C134" sqref="C134"/>
    </sheetView>
  </sheetViews>
  <sheetFormatPr defaultColWidth="9.140625" defaultRowHeight="12.75"/>
  <cols>
    <col min="1" max="1" width="7.8515625" style="0" customWidth="1"/>
    <col min="2" max="2" width="10.28125" style="55" customWidth="1"/>
    <col min="3" max="3" width="76.421875" style="3" customWidth="1"/>
    <col min="4" max="4" width="24.7109375" style="0" customWidth="1"/>
    <col min="5" max="5" width="6.28125" style="0" customWidth="1"/>
    <col min="6" max="6" width="7.57421875" style="0" customWidth="1"/>
    <col min="7" max="7" width="8.140625" style="0" customWidth="1"/>
  </cols>
  <sheetData>
    <row r="1" spans="1:4" ht="12.75">
      <c r="A1" s="84" t="s">
        <v>127</v>
      </c>
      <c r="B1" s="85"/>
      <c r="C1" s="86"/>
      <c r="D1" s="84"/>
    </row>
    <row r="2" spans="1:7" ht="18" customHeight="1" thickBot="1">
      <c r="A2" s="49" t="s">
        <v>0</v>
      </c>
      <c r="B2" s="49" t="s">
        <v>2</v>
      </c>
      <c r="C2" s="56" t="s">
        <v>5</v>
      </c>
      <c r="D2" s="49" t="s">
        <v>1</v>
      </c>
      <c r="E2" s="49" t="s">
        <v>3</v>
      </c>
      <c r="F2" s="49"/>
      <c r="G2" s="49" t="s">
        <v>4</v>
      </c>
    </row>
    <row r="3" spans="1:7" ht="12.75">
      <c r="A3" s="66">
        <v>1</v>
      </c>
      <c r="B3" s="60" t="s">
        <v>12</v>
      </c>
      <c r="C3" s="37" t="s">
        <v>70</v>
      </c>
      <c r="D3" s="22"/>
      <c r="E3" s="77">
        <v>1</v>
      </c>
      <c r="F3" s="89"/>
      <c r="G3" s="89">
        <f>F3*E3</f>
        <v>0</v>
      </c>
    </row>
    <row r="4" spans="1:7" ht="22.5">
      <c r="A4" s="67"/>
      <c r="B4" s="61"/>
      <c r="C4" s="14" t="s">
        <v>71</v>
      </c>
      <c r="D4" s="15"/>
      <c r="E4" s="87"/>
      <c r="F4" s="90"/>
      <c r="G4" s="90"/>
    </row>
    <row r="5" spans="1:7" ht="23.25" customHeight="1">
      <c r="A5" s="67"/>
      <c r="B5" s="61"/>
      <c r="C5" s="14" t="s">
        <v>6</v>
      </c>
      <c r="D5" s="14"/>
      <c r="E5" s="87"/>
      <c r="F5" s="90"/>
      <c r="G5" s="90"/>
    </row>
    <row r="6" spans="1:7" ht="12.75">
      <c r="A6" s="67"/>
      <c r="B6" s="61"/>
      <c r="C6" s="14" t="s">
        <v>72</v>
      </c>
      <c r="D6" s="15"/>
      <c r="E6" s="87"/>
      <c r="F6" s="90"/>
      <c r="G6" s="90"/>
    </row>
    <row r="7" spans="1:7" ht="22.5">
      <c r="A7" s="67"/>
      <c r="B7" s="61"/>
      <c r="C7" s="14" t="s">
        <v>73</v>
      </c>
      <c r="D7" s="15"/>
      <c r="E7" s="87"/>
      <c r="F7" s="90"/>
      <c r="G7" s="90"/>
    </row>
    <row r="8" spans="1:7" ht="12.75">
      <c r="A8" s="67"/>
      <c r="B8" s="61"/>
      <c r="C8" s="14" t="s">
        <v>74</v>
      </c>
      <c r="D8" s="15"/>
      <c r="E8" s="87"/>
      <c r="F8" s="90"/>
      <c r="G8" s="90"/>
    </row>
    <row r="9" spans="1:7" ht="12.75">
      <c r="A9" s="67"/>
      <c r="B9" s="61"/>
      <c r="C9" s="14" t="s">
        <v>77</v>
      </c>
      <c r="D9" s="15"/>
      <c r="E9" s="87"/>
      <c r="F9" s="90"/>
      <c r="G9" s="90"/>
    </row>
    <row r="10" spans="1:8" ht="12.75">
      <c r="A10" s="67"/>
      <c r="B10" s="61"/>
      <c r="C10" s="14" t="s">
        <v>9</v>
      </c>
      <c r="D10" s="15"/>
      <c r="E10" s="87"/>
      <c r="F10" s="90"/>
      <c r="G10" s="90"/>
      <c r="H10" t="s">
        <v>121</v>
      </c>
    </row>
    <row r="11" spans="1:7" ht="12.75">
      <c r="A11" s="67"/>
      <c r="B11" s="61"/>
      <c r="C11" s="14" t="s">
        <v>78</v>
      </c>
      <c r="D11" s="15"/>
      <c r="E11" s="87"/>
      <c r="F11" s="90"/>
      <c r="G11" s="90"/>
    </row>
    <row r="12" spans="1:7" ht="12.75">
      <c r="A12" s="67"/>
      <c r="B12" s="61"/>
      <c r="C12" s="14" t="s">
        <v>10</v>
      </c>
      <c r="D12" s="15"/>
      <c r="E12" s="87"/>
      <c r="F12" s="90"/>
      <c r="G12" s="90"/>
    </row>
    <row r="13" spans="1:7" ht="12.75">
      <c r="A13" s="67"/>
      <c r="B13" s="61"/>
      <c r="C13" s="14" t="s">
        <v>11</v>
      </c>
      <c r="D13" s="15"/>
      <c r="E13" s="87"/>
      <c r="F13" s="90"/>
      <c r="G13" s="90"/>
    </row>
    <row r="14" spans="1:7" ht="23.25" thickBot="1">
      <c r="A14" s="67"/>
      <c r="B14" s="61"/>
      <c r="C14" s="14" t="s">
        <v>79</v>
      </c>
      <c r="D14" s="15"/>
      <c r="E14" s="87"/>
      <c r="F14" s="91"/>
      <c r="G14" s="91"/>
    </row>
    <row r="15" spans="1:7" ht="14.25" customHeight="1">
      <c r="A15" s="62">
        <v>2</v>
      </c>
      <c r="B15" s="64" t="s">
        <v>17</v>
      </c>
      <c r="C15" s="46" t="s">
        <v>86</v>
      </c>
      <c r="D15" s="24"/>
      <c r="E15" s="74">
        <v>1</v>
      </c>
      <c r="F15" s="92"/>
      <c r="G15" s="92">
        <f>F15*E15</f>
        <v>0</v>
      </c>
    </row>
    <row r="16" spans="1:7" ht="12.75">
      <c r="A16" s="63"/>
      <c r="B16" s="65"/>
      <c r="C16" s="2" t="s">
        <v>13</v>
      </c>
      <c r="D16" s="1"/>
      <c r="E16" s="75"/>
      <c r="F16" s="90"/>
      <c r="G16" s="90"/>
    </row>
    <row r="17" spans="1:7" ht="12.75">
      <c r="A17" s="63"/>
      <c r="B17" s="65"/>
      <c r="C17" s="2" t="s">
        <v>93</v>
      </c>
      <c r="D17" s="1"/>
      <c r="E17" s="75"/>
      <c r="F17" s="90"/>
      <c r="G17" s="90"/>
    </row>
    <row r="18" spans="1:7" ht="12.75">
      <c r="A18" s="63"/>
      <c r="B18" s="65"/>
      <c r="C18" s="48" t="s">
        <v>87</v>
      </c>
      <c r="D18" s="1"/>
      <c r="E18" s="75"/>
      <c r="F18" s="90"/>
      <c r="G18" s="90"/>
    </row>
    <row r="19" spans="1:7" ht="12.75">
      <c r="A19" s="63"/>
      <c r="B19" s="65"/>
      <c r="C19" s="48" t="s">
        <v>88</v>
      </c>
      <c r="D19" s="1"/>
      <c r="E19" s="75"/>
      <c r="F19" s="90"/>
      <c r="G19" s="90"/>
    </row>
    <row r="20" spans="1:7" ht="12.75">
      <c r="A20" s="63"/>
      <c r="B20" s="65"/>
      <c r="C20" s="48" t="s">
        <v>89</v>
      </c>
      <c r="D20" s="1"/>
      <c r="E20" s="75"/>
      <c r="F20" s="90"/>
      <c r="G20" s="90"/>
    </row>
    <row r="21" spans="1:7" ht="12.75">
      <c r="A21" s="63"/>
      <c r="B21" s="65"/>
      <c r="C21" s="48" t="s">
        <v>90</v>
      </c>
      <c r="D21" s="1"/>
      <c r="E21" s="75"/>
      <c r="F21" s="90"/>
      <c r="G21" s="90"/>
    </row>
    <row r="22" spans="1:7" ht="12.75">
      <c r="A22" s="63"/>
      <c r="B22" s="65"/>
      <c r="C22" s="48" t="s">
        <v>91</v>
      </c>
      <c r="D22" s="1"/>
      <c r="E22" s="75"/>
      <c r="F22" s="90"/>
      <c r="G22" s="90"/>
    </row>
    <row r="23" spans="1:7" ht="12.75">
      <c r="A23" s="63"/>
      <c r="B23" s="65"/>
      <c r="C23" s="48" t="s">
        <v>92</v>
      </c>
      <c r="D23" s="1"/>
      <c r="E23" s="75"/>
      <c r="F23" s="90"/>
      <c r="G23" s="90"/>
    </row>
    <row r="24" spans="1:7" ht="12.75">
      <c r="A24" s="63"/>
      <c r="B24" s="65"/>
      <c r="C24" s="48" t="s">
        <v>96</v>
      </c>
      <c r="D24" s="1"/>
      <c r="E24" s="75"/>
      <c r="F24" s="90"/>
      <c r="G24" s="90"/>
    </row>
    <row r="25" spans="1:7" ht="14.25" customHeight="1">
      <c r="A25" s="63"/>
      <c r="B25" s="65"/>
      <c r="C25" s="48" t="s">
        <v>94</v>
      </c>
      <c r="D25" s="1"/>
      <c r="E25" s="75"/>
      <c r="F25" s="90"/>
      <c r="G25" s="90"/>
    </row>
    <row r="26" spans="1:7" ht="14.25" customHeight="1">
      <c r="A26" s="63"/>
      <c r="B26" s="65"/>
      <c r="C26" s="48" t="s">
        <v>95</v>
      </c>
      <c r="D26" s="1"/>
      <c r="E26" s="75"/>
      <c r="F26" s="90"/>
      <c r="G26" s="90"/>
    </row>
    <row r="27" spans="1:7" ht="12.75">
      <c r="A27" s="63"/>
      <c r="B27" s="65"/>
      <c r="C27" s="2" t="s">
        <v>14</v>
      </c>
      <c r="D27" s="1"/>
      <c r="E27" s="75"/>
      <c r="F27" s="90"/>
      <c r="G27" s="90"/>
    </row>
    <row r="28" spans="1:7" ht="12.75">
      <c r="A28" s="63"/>
      <c r="B28" s="65"/>
      <c r="C28" s="2" t="s">
        <v>15</v>
      </c>
      <c r="D28" s="1"/>
      <c r="E28" s="75"/>
      <c r="F28" s="90"/>
      <c r="G28" s="90"/>
    </row>
    <row r="29" spans="1:7" ht="13.5" thickBot="1">
      <c r="A29" s="63"/>
      <c r="B29" s="65"/>
      <c r="C29" s="2" t="s">
        <v>16</v>
      </c>
      <c r="D29" s="1"/>
      <c r="E29" s="75"/>
      <c r="F29" s="91"/>
      <c r="G29" s="91"/>
    </row>
    <row r="30" spans="1:7" ht="12.75">
      <c r="A30" s="58">
        <v>3</v>
      </c>
      <c r="B30" s="60" t="s">
        <v>19</v>
      </c>
      <c r="C30" s="37" t="s">
        <v>70</v>
      </c>
      <c r="D30" s="22"/>
      <c r="E30" s="77">
        <v>11</v>
      </c>
      <c r="F30" s="89"/>
      <c r="G30" s="89">
        <f>E30*F30</f>
        <v>0</v>
      </c>
    </row>
    <row r="31" spans="1:7" ht="22.5">
      <c r="A31" s="59"/>
      <c r="B31" s="61"/>
      <c r="C31" s="14" t="s">
        <v>69</v>
      </c>
      <c r="D31" s="15"/>
      <c r="E31" s="78"/>
      <c r="F31" s="90"/>
      <c r="G31" s="90"/>
    </row>
    <row r="32" spans="1:7" ht="22.5">
      <c r="A32" s="59"/>
      <c r="B32" s="61"/>
      <c r="C32" s="14" t="s">
        <v>71</v>
      </c>
      <c r="D32" s="15"/>
      <c r="E32" s="78"/>
      <c r="F32" s="90"/>
      <c r="G32" s="90"/>
    </row>
    <row r="33" spans="1:7" ht="12.75">
      <c r="A33" s="59"/>
      <c r="B33" s="61"/>
      <c r="C33" s="14" t="s">
        <v>72</v>
      </c>
      <c r="D33" s="15"/>
      <c r="E33" s="78"/>
      <c r="F33" s="90"/>
      <c r="G33" s="90"/>
    </row>
    <row r="34" spans="1:7" ht="22.5">
      <c r="A34" s="59"/>
      <c r="B34" s="61"/>
      <c r="C34" s="14" t="s">
        <v>75</v>
      </c>
      <c r="D34" s="15"/>
      <c r="E34" s="78"/>
      <c r="F34" s="90"/>
      <c r="G34" s="90"/>
    </row>
    <row r="35" spans="1:7" ht="12.75">
      <c r="A35" s="59"/>
      <c r="B35" s="61"/>
      <c r="C35" s="14" t="s">
        <v>76</v>
      </c>
      <c r="D35" s="15"/>
      <c r="E35" s="78"/>
      <c r="F35" s="90"/>
      <c r="G35" s="90"/>
    </row>
    <row r="36" spans="1:7" ht="12.75">
      <c r="A36" s="59"/>
      <c r="B36" s="61"/>
      <c r="C36" s="14" t="s">
        <v>10</v>
      </c>
      <c r="D36" s="15"/>
      <c r="E36" s="78"/>
      <c r="F36" s="90"/>
      <c r="G36" s="90"/>
    </row>
    <row r="37" spans="1:7" ht="12.75">
      <c r="A37" s="59"/>
      <c r="B37" s="61"/>
      <c r="C37" s="14" t="s">
        <v>18</v>
      </c>
      <c r="D37" s="15"/>
      <c r="E37" s="78"/>
      <c r="F37" s="90"/>
      <c r="G37" s="90"/>
    </row>
    <row r="38" spans="1:7" ht="22.5">
      <c r="A38" s="59"/>
      <c r="B38" s="61"/>
      <c r="C38" s="14" t="s">
        <v>80</v>
      </c>
      <c r="D38" s="15"/>
      <c r="E38" s="78"/>
      <c r="F38" s="90"/>
      <c r="G38" s="90"/>
    </row>
    <row r="39" spans="1:7" ht="12.75">
      <c r="A39" s="59"/>
      <c r="B39" s="61"/>
      <c r="C39" s="14" t="s">
        <v>9</v>
      </c>
      <c r="D39" s="15"/>
      <c r="E39" s="78"/>
      <c r="F39" s="90"/>
      <c r="G39" s="90"/>
    </row>
    <row r="40" spans="1:7" ht="13.5" thickBot="1">
      <c r="A40" s="59"/>
      <c r="B40" s="61"/>
      <c r="C40" s="14" t="s">
        <v>78</v>
      </c>
      <c r="D40" s="15"/>
      <c r="E40" s="78"/>
      <c r="F40" s="91"/>
      <c r="G40" s="91"/>
    </row>
    <row r="41" spans="1:7" ht="23.25" customHeight="1">
      <c r="A41" s="62">
        <v>4</v>
      </c>
      <c r="B41" s="64" t="s">
        <v>20</v>
      </c>
      <c r="C41" s="46" t="s">
        <v>70</v>
      </c>
      <c r="D41" s="24"/>
      <c r="E41" s="74">
        <v>1</v>
      </c>
      <c r="F41" s="92"/>
      <c r="G41" s="92">
        <f>E41*F41</f>
        <v>0</v>
      </c>
    </row>
    <row r="42" spans="1:7" ht="22.5">
      <c r="A42" s="63"/>
      <c r="B42" s="65"/>
      <c r="C42" s="2" t="s">
        <v>81</v>
      </c>
      <c r="D42" s="1"/>
      <c r="E42" s="75"/>
      <c r="F42" s="90"/>
      <c r="G42" s="90"/>
    </row>
    <row r="43" spans="1:7" ht="22.5">
      <c r="A43" s="63"/>
      <c r="B43" s="65"/>
      <c r="C43" s="2" t="s">
        <v>71</v>
      </c>
      <c r="D43" s="1"/>
      <c r="E43" s="75"/>
      <c r="F43" s="90"/>
      <c r="G43" s="90"/>
    </row>
    <row r="44" spans="1:7" ht="12.75">
      <c r="A44" s="63"/>
      <c r="B44" s="65"/>
      <c r="C44" s="2" t="s">
        <v>72</v>
      </c>
      <c r="D44" s="1"/>
      <c r="E44" s="75"/>
      <c r="F44" s="90"/>
      <c r="G44" s="90"/>
    </row>
    <row r="45" spans="1:7" ht="22.5">
      <c r="A45" s="63"/>
      <c r="B45" s="65"/>
      <c r="C45" s="2" t="s">
        <v>82</v>
      </c>
      <c r="D45" s="1"/>
      <c r="E45" s="75"/>
      <c r="F45" s="90"/>
      <c r="G45" s="90"/>
    </row>
    <row r="46" spans="1:7" ht="12.75">
      <c r="A46" s="63"/>
      <c r="B46" s="65"/>
      <c r="C46" s="2" t="s">
        <v>7</v>
      </c>
      <c r="D46" s="1"/>
      <c r="E46" s="75"/>
      <c r="F46" s="90"/>
      <c r="G46" s="90"/>
    </row>
    <row r="47" spans="1:7" ht="12.75">
      <c r="A47" s="63"/>
      <c r="B47" s="65"/>
      <c r="C47" s="2" t="s">
        <v>8</v>
      </c>
      <c r="D47" s="1"/>
      <c r="E47" s="75"/>
      <c r="F47" s="90"/>
      <c r="G47" s="90"/>
    </row>
    <row r="48" spans="1:7" ht="12.75">
      <c r="A48" s="63"/>
      <c r="B48" s="65"/>
      <c r="C48" s="2" t="s">
        <v>10</v>
      </c>
      <c r="D48" s="1"/>
      <c r="E48" s="75"/>
      <c r="F48" s="90"/>
      <c r="G48" s="90"/>
    </row>
    <row r="49" spans="1:7" ht="12.75">
      <c r="A49" s="63"/>
      <c r="B49" s="65"/>
      <c r="C49" s="2" t="s">
        <v>18</v>
      </c>
      <c r="D49" s="1"/>
      <c r="E49" s="75"/>
      <c r="F49" s="90"/>
      <c r="G49" s="90"/>
    </row>
    <row r="50" spans="1:7" ht="13.5" thickBot="1">
      <c r="A50" s="63"/>
      <c r="B50" s="65"/>
      <c r="C50" s="2" t="s">
        <v>83</v>
      </c>
      <c r="D50" s="1"/>
      <c r="E50" s="75"/>
      <c r="F50" s="91"/>
      <c r="G50" s="91"/>
    </row>
    <row r="51" spans="1:7" ht="12.75" customHeight="1">
      <c r="A51" s="58">
        <v>5</v>
      </c>
      <c r="B51" s="60" t="s">
        <v>21</v>
      </c>
      <c r="C51" s="22" t="s">
        <v>98</v>
      </c>
      <c r="D51" s="22"/>
      <c r="E51" s="77">
        <v>1</v>
      </c>
      <c r="F51" s="89"/>
      <c r="G51" s="89">
        <f>E51*F51</f>
        <v>0</v>
      </c>
    </row>
    <row r="52" spans="1:7" ht="12.75">
      <c r="A52" s="59"/>
      <c r="B52" s="61"/>
      <c r="C52" s="45" t="s">
        <v>99</v>
      </c>
      <c r="D52" s="15"/>
      <c r="E52" s="78"/>
      <c r="F52" s="90"/>
      <c r="G52" s="90"/>
    </row>
    <row r="53" spans="1:7" ht="12.75">
      <c r="A53" s="59"/>
      <c r="B53" s="61"/>
      <c r="C53" s="15" t="s">
        <v>100</v>
      </c>
      <c r="D53" s="15"/>
      <c r="E53" s="78"/>
      <c r="F53" s="90"/>
      <c r="G53" s="90"/>
    </row>
    <row r="54" spans="1:7" ht="12.75">
      <c r="A54" s="59"/>
      <c r="B54" s="61"/>
      <c r="C54" s="15" t="s">
        <v>101</v>
      </c>
      <c r="D54" s="15"/>
      <c r="E54" s="78"/>
      <c r="F54" s="90"/>
      <c r="G54" s="90"/>
    </row>
    <row r="55" spans="1:7" ht="12.75">
      <c r="A55" s="59"/>
      <c r="B55" s="61"/>
      <c r="C55" s="15" t="s">
        <v>102</v>
      </c>
      <c r="D55" s="15"/>
      <c r="E55" s="78"/>
      <c r="F55" s="90"/>
      <c r="G55" s="90"/>
    </row>
    <row r="56" spans="1:7" ht="12.75">
      <c r="A56" s="59"/>
      <c r="B56" s="61"/>
      <c r="C56" s="15" t="s">
        <v>103</v>
      </c>
      <c r="D56" s="15"/>
      <c r="E56" s="78"/>
      <c r="F56" s="90"/>
      <c r="G56" s="90"/>
    </row>
    <row r="57" spans="1:7" ht="12" customHeight="1" thickBot="1">
      <c r="A57" s="72"/>
      <c r="B57" s="73"/>
      <c r="C57" s="23" t="s">
        <v>104</v>
      </c>
      <c r="D57" s="23"/>
      <c r="E57" s="79"/>
      <c r="F57" s="91"/>
      <c r="G57" s="91"/>
    </row>
    <row r="58" spans="1:7" ht="12.75">
      <c r="A58" s="62">
        <v>6</v>
      </c>
      <c r="B58" s="64" t="s">
        <v>28</v>
      </c>
      <c r="C58" s="24" t="s">
        <v>22</v>
      </c>
      <c r="D58" s="24"/>
      <c r="E58" s="74">
        <v>1</v>
      </c>
      <c r="F58" s="92"/>
      <c r="G58" s="92">
        <f>E58*F58</f>
        <v>0</v>
      </c>
    </row>
    <row r="59" spans="1:7" ht="12.75">
      <c r="A59" s="63"/>
      <c r="B59" s="65"/>
      <c r="C59" s="1" t="s">
        <v>23</v>
      </c>
      <c r="D59" s="1"/>
      <c r="E59" s="75"/>
      <c r="F59" s="90"/>
      <c r="G59" s="90"/>
    </row>
    <row r="60" spans="1:7" ht="12.75">
      <c r="A60" s="63"/>
      <c r="B60" s="65"/>
      <c r="C60" s="1" t="s">
        <v>115</v>
      </c>
      <c r="D60" s="1"/>
      <c r="E60" s="75"/>
      <c r="F60" s="90"/>
      <c r="G60" s="90"/>
    </row>
    <row r="61" spans="1:7" ht="12.75">
      <c r="A61" s="63"/>
      <c r="B61" s="65"/>
      <c r="C61" s="1" t="s">
        <v>24</v>
      </c>
      <c r="D61" s="1"/>
      <c r="E61" s="75"/>
      <c r="F61" s="90"/>
      <c r="G61" s="90"/>
    </row>
    <row r="62" spans="1:7" ht="12.75">
      <c r="A62" s="63"/>
      <c r="B62" s="65"/>
      <c r="C62" s="1" t="s">
        <v>25</v>
      </c>
      <c r="D62" s="1"/>
      <c r="E62" s="75"/>
      <c r="F62" s="90"/>
      <c r="G62" s="90"/>
    </row>
    <row r="63" spans="1:7" ht="12.75">
      <c r="A63" s="63"/>
      <c r="B63" s="65"/>
      <c r="C63" s="1" t="s">
        <v>26</v>
      </c>
      <c r="D63" s="1"/>
      <c r="E63" s="75"/>
      <c r="F63" s="90"/>
      <c r="G63" s="90"/>
    </row>
    <row r="64" spans="1:7" ht="12.75">
      <c r="A64" s="63"/>
      <c r="B64" s="65"/>
      <c r="C64" s="1" t="s">
        <v>27</v>
      </c>
      <c r="D64" s="1"/>
      <c r="E64" s="75"/>
      <c r="F64" s="90"/>
      <c r="G64" s="90"/>
    </row>
    <row r="65" spans="1:7" ht="12.75">
      <c r="A65" s="63"/>
      <c r="B65" s="65"/>
      <c r="C65" s="1" t="s">
        <v>84</v>
      </c>
      <c r="D65" s="1"/>
      <c r="E65" s="75"/>
      <c r="F65" s="90"/>
      <c r="G65" s="90"/>
    </row>
    <row r="66" spans="1:7" ht="13.5" thickBot="1">
      <c r="A66" s="69"/>
      <c r="B66" s="71"/>
      <c r="C66" s="26" t="s">
        <v>85</v>
      </c>
      <c r="D66" s="26"/>
      <c r="E66" s="76"/>
      <c r="F66" s="91"/>
      <c r="G66" s="91"/>
    </row>
    <row r="67" spans="1:7" ht="12.75" customHeight="1">
      <c r="A67" s="58">
        <v>7</v>
      </c>
      <c r="B67" s="60" t="s">
        <v>31</v>
      </c>
      <c r="C67" s="37" t="s">
        <v>114</v>
      </c>
      <c r="D67" s="22"/>
      <c r="E67" s="77">
        <v>1</v>
      </c>
      <c r="F67" s="89"/>
      <c r="G67" s="89">
        <f>E67*F67</f>
        <v>0</v>
      </c>
    </row>
    <row r="68" spans="1:7" ht="12.75">
      <c r="A68" s="59"/>
      <c r="B68" s="61"/>
      <c r="C68" s="15" t="s">
        <v>29</v>
      </c>
      <c r="D68" s="15"/>
      <c r="E68" s="78"/>
      <c r="F68" s="90"/>
      <c r="G68" s="90"/>
    </row>
    <row r="69" spans="1:7" ht="13.5" thickBot="1">
      <c r="A69" s="72"/>
      <c r="B69" s="73"/>
      <c r="C69" s="23" t="s">
        <v>30</v>
      </c>
      <c r="D69" s="23"/>
      <c r="E69" s="79"/>
      <c r="F69" s="91"/>
      <c r="G69" s="91"/>
    </row>
    <row r="70" spans="1:7" ht="12.75">
      <c r="A70" s="62">
        <v>8</v>
      </c>
      <c r="B70" s="64" t="s">
        <v>38</v>
      </c>
      <c r="C70" s="24" t="s">
        <v>32</v>
      </c>
      <c r="D70" s="24"/>
      <c r="E70" s="74">
        <v>1</v>
      </c>
      <c r="F70" s="92"/>
      <c r="G70" s="92">
        <f>E70*F70</f>
        <v>0</v>
      </c>
    </row>
    <row r="71" spans="1:7" ht="12.75">
      <c r="A71" s="63"/>
      <c r="B71" s="65"/>
      <c r="C71" s="1" t="s">
        <v>33</v>
      </c>
      <c r="D71" s="1"/>
      <c r="E71" s="75"/>
      <c r="F71" s="90"/>
      <c r="G71" s="90"/>
    </row>
    <row r="72" spans="1:7" ht="12.75">
      <c r="A72" s="63"/>
      <c r="B72" s="65"/>
      <c r="C72" s="1" t="s">
        <v>34</v>
      </c>
      <c r="D72" s="1"/>
      <c r="E72" s="75"/>
      <c r="F72" s="90"/>
      <c r="G72" s="90"/>
    </row>
    <row r="73" spans="1:7" ht="12.75">
      <c r="A73" s="63"/>
      <c r="B73" s="65"/>
      <c r="C73" s="1" t="s">
        <v>35</v>
      </c>
      <c r="D73" s="1"/>
      <c r="E73" s="75"/>
      <c r="F73" s="90"/>
      <c r="G73" s="90"/>
    </row>
    <row r="74" spans="1:7" ht="12.75">
      <c r="A74" s="63"/>
      <c r="B74" s="65"/>
      <c r="C74" s="1" t="s">
        <v>36</v>
      </c>
      <c r="D74" s="1"/>
      <c r="E74" s="75"/>
      <c r="F74" s="90"/>
      <c r="G74" s="90"/>
    </row>
    <row r="75" spans="1:7" ht="13.5" thickBot="1">
      <c r="A75" s="68"/>
      <c r="B75" s="70"/>
      <c r="C75" s="26" t="s">
        <v>37</v>
      </c>
      <c r="D75" s="57"/>
      <c r="E75" s="75"/>
      <c r="F75" s="90"/>
      <c r="G75" s="90"/>
    </row>
    <row r="76" spans="1:7" ht="13.5" thickBot="1">
      <c r="A76" s="69"/>
      <c r="B76" s="71"/>
      <c r="C76" s="26" t="s">
        <v>126</v>
      </c>
      <c r="D76" s="26"/>
      <c r="E76" s="76"/>
      <c r="F76" s="91"/>
      <c r="G76" s="91"/>
    </row>
    <row r="77" spans="1:7" ht="12.75">
      <c r="A77" s="58">
        <v>9</v>
      </c>
      <c r="B77" s="60" t="s">
        <v>43</v>
      </c>
      <c r="C77" s="22" t="s">
        <v>112</v>
      </c>
      <c r="D77" s="22"/>
      <c r="E77" s="77">
        <v>1</v>
      </c>
      <c r="F77" s="89"/>
      <c r="G77" s="89">
        <f>E77*F77</f>
        <v>0</v>
      </c>
    </row>
    <row r="78" spans="1:7" ht="12.75">
      <c r="A78" s="59"/>
      <c r="B78" s="61"/>
      <c r="C78" s="15" t="s">
        <v>39</v>
      </c>
      <c r="D78" s="15"/>
      <c r="E78" s="78"/>
      <c r="F78" s="90"/>
      <c r="G78" s="90"/>
    </row>
    <row r="79" spans="1:7" ht="12.75">
      <c r="A79" s="59"/>
      <c r="B79" s="61"/>
      <c r="C79" s="15" t="s">
        <v>40</v>
      </c>
      <c r="D79" s="15"/>
      <c r="E79" s="78"/>
      <c r="F79" s="90"/>
      <c r="G79" s="90"/>
    </row>
    <row r="80" spans="1:7" ht="12.75">
      <c r="A80" s="59"/>
      <c r="B80" s="61"/>
      <c r="C80" s="44" t="s">
        <v>113</v>
      </c>
      <c r="D80" s="15"/>
      <c r="E80" s="78"/>
      <c r="F80" s="90"/>
      <c r="G80" s="90"/>
    </row>
    <row r="81" spans="1:7" ht="12.75">
      <c r="A81" s="59"/>
      <c r="B81" s="61"/>
      <c r="C81" s="15" t="s">
        <v>41</v>
      </c>
      <c r="D81" s="15"/>
      <c r="E81" s="78"/>
      <c r="F81" s="90"/>
      <c r="G81" s="90"/>
    </row>
    <row r="82" spans="1:7" ht="13.5" thickBot="1">
      <c r="A82" s="72"/>
      <c r="B82" s="73"/>
      <c r="C82" s="23" t="s">
        <v>42</v>
      </c>
      <c r="D82" s="23"/>
      <c r="E82" s="79"/>
      <c r="F82" s="91"/>
      <c r="G82" s="91"/>
    </row>
    <row r="83" spans="1:7" ht="12.75">
      <c r="A83" s="80">
        <v>10</v>
      </c>
      <c r="B83" s="64" t="s">
        <v>44</v>
      </c>
      <c r="C83" s="24" t="s">
        <v>125</v>
      </c>
      <c r="D83" s="24"/>
      <c r="E83" s="74">
        <v>10</v>
      </c>
      <c r="F83" s="92"/>
      <c r="G83" s="92">
        <f>E83*F83</f>
        <v>0</v>
      </c>
    </row>
    <row r="84" spans="1:7" ht="22.5">
      <c r="A84" s="81"/>
      <c r="B84" s="65"/>
      <c r="C84" s="2" t="s">
        <v>105</v>
      </c>
      <c r="D84" s="1"/>
      <c r="E84" s="75"/>
      <c r="F84" s="90"/>
      <c r="G84" s="90"/>
    </row>
    <row r="85" spans="1:7" ht="12.75">
      <c r="A85" s="82"/>
      <c r="B85" s="70"/>
      <c r="C85" s="57" t="s">
        <v>117</v>
      </c>
      <c r="D85" s="57"/>
      <c r="E85" s="75"/>
      <c r="F85" s="90"/>
      <c r="G85" s="90"/>
    </row>
    <row r="86" spans="1:7" ht="13.5" thickBot="1">
      <c r="A86" s="83"/>
      <c r="B86" s="71"/>
      <c r="C86" s="47" t="s">
        <v>123</v>
      </c>
      <c r="D86" s="26"/>
      <c r="E86" s="76"/>
      <c r="F86" s="91"/>
      <c r="G86" s="91"/>
    </row>
    <row r="87" spans="1:7" ht="12.75">
      <c r="A87" s="58">
        <v>11</v>
      </c>
      <c r="B87" s="60" t="s">
        <v>47</v>
      </c>
      <c r="C87" s="22" t="s">
        <v>46</v>
      </c>
      <c r="D87" s="22"/>
      <c r="E87" s="77">
        <v>11</v>
      </c>
      <c r="F87" s="89"/>
      <c r="G87" s="89">
        <f>E87*F87</f>
        <v>0</v>
      </c>
    </row>
    <row r="88" spans="1:7" ht="12.75">
      <c r="A88" s="59"/>
      <c r="B88" s="61"/>
      <c r="C88" s="15" t="s">
        <v>116</v>
      </c>
      <c r="D88" s="15"/>
      <c r="E88" s="78"/>
      <c r="F88" s="90"/>
      <c r="G88" s="90"/>
    </row>
    <row r="89" spans="1:7" ht="13.5" thickBot="1">
      <c r="A89" s="72"/>
      <c r="B89" s="73"/>
      <c r="C89" s="23" t="s">
        <v>45</v>
      </c>
      <c r="D89" s="23"/>
      <c r="E89" s="79"/>
      <c r="F89" s="91"/>
      <c r="G89" s="91"/>
    </row>
    <row r="90" spans="1:7" ht="12.75">
      <c r="A90" s="62">
        <v>12</v>
      </c>
      <c r="B90" s="64" t="s">
        <v>49</v>
      </c>
      <c r="C90" s="24" t="s">
        <v>125</v>
      </c>
      <c r="D90" s="24"/>
      <c r="E90" s="74">
        <v>1</v>
      </c>
      <c r="F90" s="92"/>
      <c r="G90" s="92">
        <f>E90*F90</f>
        <v>0</v>
      </c>
    </row>
    <row r="91" spans="1:7" ht="12.75">
      <c r="A91" s="63"/>
      <c r="B91" s="65"/>
      <c r="C91" s="1" t="s">
        <v>117</v>
      </c>
      <c r="D91" s="1"/>
      <c r="E91" s="75"/>
      <c r="F91" s="90"/>
      <c r="G91" s="90"/>
    </row>
    <row r="92" spans="1:7" ht="22.5">
      <c r="A92" s="63"/>
      <c r="B92" s="65"/>
      <c r="C92" s="2" t="s">
        <v>105</v>
      </c>
      <c r="D92" s="1"/>
      <c r="E92" s="75"/>
      <c r="F92" s="90"/>
      <c r="G92" s="90"/>
    </row>
    <row r="93" spans="1:7" ht="12.75">
      <c r="A93" s="63"/>
      <c r="B93" s="65"/>
      <c r="C93" s="1" t="s">
        <v>106</v>
      </c>
      <c r="D93" s="1"/>
      <c r="E93" s="75"/>
      <c r="F93" s="90"/>
      <c r="G93" s="90"/>
    </row>
    <row r="94" spans="1:7" ht="12.75">
      <c r="A94" s="68"/>
      <c r="B94" s="70"/>
      <c r="C94" s="57" t="s">
        <v>48</v>
      </c>
      <c r="D94" s="57"/>
      <c r="E94" s="75"/>
      <c r="F94" s="90"/>
      <c r="G94" s="90"/>
    </row>
    <row r="95" spans="1:7" ht="13.5" thickBot="1">
      <c r="A95" s="69"/>
      <c r="B95" s="71"/>
      <c r="C95" s="47" t="s">
        <v>123</v>
      </c>
      <c r="D95" s="26"/>
      <c r="E95" s="76"/>
      <c r="F95" s="91"/>
      <c r="G95" s="91"/>
    </row>
    <row r="96" spans="1:7" ht="124.5" thickBot="1">
      <c r="A96" s="41">
        <v>13</v>
      </c>
      <c r="B96" s="50" t="s">
        <v>50</v>
      </c>
      <c r="C96" s="42" t="s">
        <v>97</v>
      </c>
      <c r="D96" s="43"/>
      <c r="E96" s="30">
        <v>1</v>
      </c>
      <c r="F96" s="29"/>
      <c r="G96" s="31">
        <f>E96*F96</f>
        <v>0</v>
      </c>
    </row>
    <row r="97" spans="1:7" ht="68.25" thickBot="1">
      <c r="A97" s="40">
        <v>14</v>
      </c>
      <c r="B97" s="51" t="s">
        <v>51</v>
      </c>
      <c r="C97" s="33" t="s">
        <v>111</v>
      </c>
      <c r="D97" s="34"/>
      <c r="E97" s="35">
        <v>1</v>
      </c>
      <c r="F97" s="34"/>
      <c r="G97" s="36">
        <f>E97*F97</f>
        <v>0</v>
      </c>
    </row>
    <row r="98" spans="1:7" ht="22.5">
      <c r="A98" s="58">
        <v>15</v>
      </c>
      <c r="B98" s="60" t="s">
        <v>52</v>
      </c>
      <c r="C98" s="37" t="s">
        <v>107</v>
      </c>
      <c r="D98" s="22"/>
      <c r="E98" s="77">
        <v>1</v>
      </c>
      <c r="F98" s="89"/>
      <c r="G98" s="89">
        <f>E98*F98</f>
        <v>0</v>
      </c>
    </row>
    <row r="99" spans="1:7" ht="22.5">
      <c r="A99" s="59"/>
      <c r="B99" s="61"/>
      <c r="C99" s="38" t="s">
        <v>108</v>
      </c>
      <c r="D99" s="15"/>
      <c r="E99" s="78"/>
      <c r="F99" s="90"/>
      <c r="G99" s="90"/>
    </row>
    <row r="100" spans="1:7" ht="23.25" thickBot="1">
      <c r="A100" s="72"/>
      <c r="B100" s="73"/>
      <c r="C100" s="39" t="s">
        <v>109</v>
      </c>
      <c r="D100" s="23"/>
      <c r="E100" s="79"/>
      <c r="F100" s="91"/>
      <c r="G100" s="91"/>
    </row>
    <row r="101" spans="1:7" ht="23.25" thickBot="1">
      <c r="A101" s="32">
        <v>16</v>
      </c>
      <c r="B101" s="52" t="s">
        <v>53</v>
      </c>
      <c r="C101" s="33" t="s">
        <v>124</v>
      </c>
      <c r="D101" s="34"/>
      <c r="E101" s="35">
        <v>1</v>
      </c>
      <c r="F101" s="34"/>
      <c r="G101" s="36">
        <f>E101*F101</f>
        <v>0</v>
      </c>
    </row>
    <row r="102" spans="1:7" ht="23.25" thickBot="1">
      <c r="A102" s="27">
        <v>17</v>
      </c>
      <c r="B102" s="53" t="s">
        <v>54</v>
      </c>
      <c r="C102" s="28" t="s">
        <v>118</v>
      </c>
      <c r="D102" s="29"/>
      <c r="E102" s="30">
        <v>1</v>
      </c>
      <c r="F102" s="29"/>
      <c r="G102" s="31">
        <f>E102*F102</f>
        <v>0</v>
      </c>
    </row>
    <row r="103" spans="1:7" ht="23.25" thickBot="1">
      <c r="A103" s="32">
        <v>18</v>
      </c>
      <c r="B103" s="52" t="s">
        <v>110</v>
      </c>
      <c r="C103" s="33" t="s">
        <v>120</v>
      </c>
      <c r="D103" s="34"/>
      <c r="E103" s="35">
        <v>14</v>
      </c>
      <c r="F103" s="34"/>
      <c r="G103" s="36">
        <f>E103*F103</f>
        <v>0</v>
      </c>
    </row>
    <row r="104" spans="1:7" ht="23.25" thickBot="1">
      <c r="A104" s="27">
        <v>19</v>
      </c>
      <c r="B104" s="53" t="s">
        <v>122</v>
      </c>
      <c r="C104" s="28" t="s">
        <v>119</v>
      </c>
      <c r="D104" s="29"/>
      <c r="E104" s="30">
        <v>14</v>
      </c>
      <c r="F104" s="29"/>
      <c r="G104" s="31">
        <f>E104*F104</f>
        <v>0</v>
      </c>
    </row>
    <row r="105" spans="1:7" ht="12.75">
      <c r="A105" s="62">
        <v>20</v>
      </c>
      <c r="B105" s="64"/>
      <c r="C105" s="24" t="s">
        <v>55</v>
      </c>
      <c r="D105" s="25"/>
      <c r="E105" s="74">
        <v>3</v>
      </c>
      <c r="F105" s="92"/>
      <c r="G105" s="92">
        <f>E105*F105</f>
        <v>0</v>
      </c>
    </row>
    <row r="106" spans="1:7" ht="12.75">
      <c r="A106" s="63"/>
      <c r="B106" s="65"/>
      <c r="C106" s="1" t="s">
        <v>66</v>
      </c>
      <c r="D106" s="9"/>
      <c r="E106" s="88"/>
      <c r="F106" s="90"/>
      <c r="G106" s="90"/>
    </row>
    <row r="107" spans="1:7" ht="12.75">
      <c r="A107" s="63"/>
      <c r="B107" s="65"/>
      <c r="C107" s="1" t="s">
        <v>56</v>
      </c>
      <c r="D107" s="8"/>
      <c r="E107" s="88"/>
      <c r="F107" s="90"/>
      <c r="G107" s="90"/>
    </row>
    <row r="108" spans="1:7" ht="12.75">
      <c r="A108" s="63"/>
      <c r="B108" s="65"/>
      <c r="C108" s="1" t="s">
        <v>57</v>
      </c>
      <c r="D108" s="8"/>
      <c r="E108" s="88"/>
      <c r="F108" s="90"/>
      <c r="G108" s="90"/>
    </row>
    <row r="109" spans="1:7" ht="12.75">
      <c r="A109" s="63"/>
      <c r="B109" s="65"/>
      <c r="C109" s="1" t="s">
        <v>67</v>
      </c>
      <c r="D109" s="8"/>
      <c r="E109" s="88"/>
      <c r="F109" s="90"/>
      <c r="G109" s="90"/>
    </row>
    <row r="110" spans="1:7" ht="12.75">
      <c r="A110" s="63"/>
      <c r="B110" s="65"/>
      <c r="C110" s="2" t="s">
        <v>58</v>
      </c>
      <c r="D110" s="10"/>
      <c r="E110" s="88"/>
      <c r="F110" s="90"/>
      <c r="G110" s="90"/>
    </row>
    <row r="111" spans="1:7" ht="12.75">
      <c r="A111" s="63"/>
      <c r="B111" s="65"/>
      <c r="C111" s="1" t="s">
        <v>59</v>
      </c>
      <c r="D111" s="8"/>
      <c r="E111" s="88"/>
      <c r="F111" s="90"/>
      <c r="G111" s="90"/>
    </row>
    <row r="112" spans="1:7" ht="12.75">
      <c r="A112" s="63"/>
      <c r="B112" s="65"/>
      <c r="C112" s="1" t="s">
        <v>60</v>
      </c>
      <c r="D112" s="8"/>
      <c r="E112" s="88"/>
      <c r="F112" s="90"/>
      <c r="G112" s="90"/>
    </row>
    <row r="113" spans="1:17" ht="33.75">
      <c r="A113" s="63"/>
      <c r="B113" s="65"/>
      <c r="C113" s="2" t="s">
        <v>61</v>
      </c>
      <c r="D113" s="10"/>
      <c r="E113" s="88"/>
      <c r="F113" s="90"/>
      <c r="G113" s="90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7" ht="12.75">
      <c r="A114" s="63"/>
      <c r="B114" s="65"/>
      <c r="C114" s="1" t="s">
        <v>62</v>
      </c>
      <c r="D114" s="8"/>
      <c r="E114" s="88"/>
      <c r="F114" s="90"/>
      <c r="G114" s="90"/>
    </row>
    <row r="115" spans="1:7" ht="12.75">
      <c r="A115" s="63"/>
      <c r="B115" s="65"/>
      <c r="C115" s="1" t="s">
        <v>63</v>
      </c>
      <c r="D115" s="8"/>
      <c r="E115" s="88"/>
      <c r="F115" s="90"/>
      <c r="G115" s="90"/>
    </row>
    <row r="116" spans="1:7" ht="12.75">
      <c r="A116" s="63"/>
      <c r="B116" s="65"/>
      <c r="C116" s="1" t="s">
        <v>64</v>
      </c>
      <c r="D116" s="8"/>
      <c r="E116" s="88"/>
      <c r="F116" s="90"/>
      <c r="G116" s="90"/>
    </row>
    <row r="117" spans="1:7" ht="13.5" thickBot="1">
      <c r="A117" s="63"/>
      <c r="B117" s="65"/>
      <c r="C117" s="1" t="s">
        <v>65</v>
      </c>
      <c r="D117" s="8"/>
      <c r="E117" s="88"/>
      <c r="F117" s="91"/>
      <c r="G117" s="91"/>
    </row>
    <row r="118" spans="1:7" ht="12.75">
      <c r="A118" s="58">
        <v>21</v>
      </c>
      <c r="B118" s="60"/>
      <c r="C118" s="20" t="s">
        <v>55</v>
      </c>
      <c r="D118" s="21"/>
      <c r="E118" s="77">
        <v>1</v>
      </c>
      <c r="F118" s="89"/>
      <c r="G118" s="89">
        <f>E118*F118</f>
        <v>0</v>
      </c>
    </row>
    <row r="119" spans="1:7" ht="12.75">
      <c r="A119" s="59"/>
      <c r="B119" s="61"/>
      <c r="C119" s="16" t="s">
        <v>66</v>
      </c>
      <c r="D119" s="18"/>
      <c r="E119" s="87"/>
      <c r="F119" s="90"/>
      <c r="G119" s="90"/>
    </row>
    <row r="120" spans="1:7" ht="12.75">
      <c r="A120" s="59"/>
      <c r="B120" s="61"/>
      <c r="C120" s="16" t="s">
        <v>56</v>
      </c>
      <c r="D120" s="17"/>
      <c r="E120" s="87"/>
      <c r="F120" s="90"/>
      <c r="G120" s="90"/>
    </row>
    <row r="121" spans="1:7" ht="12.75">
      <c r="A121" s="59"/>
      <c r="B121" s="61"/>
      <c r="C121" s="16" t="s">
        <v>57</v>
      </c>
      <c r="D121" s="17"/>
      <c r="E121" s="87"/>
      <c r="F121" s="90"/>
      <c r="G121" s="90"/>
    </row>
    <row r="122" spans="1:7" ht="12.75">
      <c r="A122" s="59"/>
      <c r="B122" s="61"/>
      <c r="C122" s="16" t="s">
        <v>67</v>
      </c>
      <c r="D122" s="17"/>
      <c r="E122" s="87"/>
      <c r="F122" s="90"/>
      <c r="G122" s="90"/>
    </row>
    <row r="123" spans="1:7" ht="12.75">
      <c r="A123" s="59"/>
      <c r="B123" s="61"/>
      <c r="C123" s="14" t="s">
        <v>58</v>
      </c>
      <c r="D123" s="19"/>
      <c r="E123" s="87"/>
      <c r="F123" s="90"/>
      <c r="G123" s="90"/>
    </row>
    <row r="124" spans="1:7" ht="12.75">
      <c r="A124" s="59"/>
      <c r="B124" s="61"/>
      <c r="C124" s="16" t="s">
        <v>59</v>
      </c>
      <c r="D124" s="17"/>
      <c r="E124" s="87"/>
      <c r="F124" s="90"/>
      <c r="G124" s="90"/>
    </row>
    <row r="125" spans="1:7" ht="12.75">
      <c r="A125" s="59"/>
      <c r="B125" s="61"/>
      <c r="C125" s="16" t="s">
        <v>60</v>
      </c>
      <c r="D125" s="17"/>
      <c r="E125" s="87"/>
      <c r="F125" s="90"/>
      <c r="G125" s="90"/>
    </row>
    <row r="126" spans="1:17" ht="33.75">
      <c r="A126" s="59"/>
      <c r="B126" s="61"/>
      <c r="C126" s="14" t="s">
        <v>61</v>
      </c>
      <c r="D126" s="19"/>
      <c r="E126" s="87"/>
      <c r="F126" s="90"/>
      <c r="G126" s="90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7" ht="12.75">
      <c r="A127" s="59"/>
      <c r="B127" s="61"/>
      <c r="C127" s="16" t="s">
        <v>62</v>
      </c>
      <c r="D127" s="17"/>
      <c r="E127" s="87"/>
      <c r="F127" s="90"/>
      <c r="G127" s="90"/>
    </row>
    <row r="128" spans="1:7" ht="12.75">
      <c r="A128" s="59"/>
      <c r="B128" s="61"/>
      <c r="C128" s="16" t="s">
        <v>63</v>
      </c>
      <c r="D128" s="17"/>
      <c r="E128" s="87"/>
      <c r="F128" s="90"/>
      <c r="G128" s="90"/>
    </row>
    <row r="129" spans="1:7" ht="12.75">
      <c r="A129" s="59"/>
      <c r="B129" s="61"/>
      <c r="C129" s="16" t="s">
        <v>64</v>
      </c>
      <c r="D129" s="17"/>
      <c r="E129" s="87"/>
      <c r="F129" s="90"/>
      <c r="G129" s="90"/>
    </row>
    <row r="130" spans="1:7" ht="12.75">
      <c r="A130" s="59"/>
      <c r="B130" s="61"/>
      <c r="C130" s="16" t="s">
        <v>68</v>
      </c>
      <c r="D130" s="17"/>
      <c r="E130" s="87"/>
      <c r="F130" s="93"/>
      <c r="G130" s="93"/>
    </row>
    <row r="131" spans="1:7" ht="12.75">
      <c r="A131" s="4"/>
      <c r="B131" s="54"/>
      <c r="C131" s="13"/>
      <c r="G131">
        <f>SUM(G3:G130)</f>
        <v>0</v>
      </c>
    </row>
    <row r="132" spans="1:3" ht="15">
      <c r="A132" s="4"/>
      <c r="B132" s="54"/>
      <c r="C132" s="6"/>
    </row>
    <row r="133" spans="1:3" ht="15">
      <c r="A133" s="4"/>
      <c r="B133" s="54"/>
      <c r="C133" s="6"/>
    </row>
    <row r="134" spans="1:3" ht="15">
      <c r="A134" s="4"/>
      <c r="B134" s="54"/>
      <c r="C134" s="6"/>
    </row>
    <row r="135" spans="1:3" ht="12.75">
      <c r="A135" s="4"/>
      <c r="B135" s="54"/>
      <c r="C135" s="7"/>
    </row>
    <row r="136" spans="1:3" ht="12.75">
      <c r="A136" s="4"/>
      <c r="B136" s="54"/>
      <c r="C136" s="11"/>
    </row>
    <row r="137" spans="1:3" ht="12.75">
      <c r="A137" s="4"/>
      <c r="B137" s="54"/>
      <c r="C137" s="12"/>
    </row>
    <row r="138" ht="12.75">
      <c r="C138" s="12"/>
    </row>
    <row r="139" ht="12.75">
      <c r="C139" s="12"/>
    </row>
    <row r="140" ht="12.75">
      <c r="C140" s="12"/>
    </row>
    <row r="141" ht="15.75">
      <c r="C141" s="5"/>
    </row>
    <row r="142" ht="15.75">
      <c r="C142" s="5"/>
    </row>
    <row r="143" ht="15.75">
      <c r="C143" s="5"/>
    </row>
    <row r="144" ht="15.75">
      <c r="C144" s="5"/>
    </row>
  </sheetData>
  <sheetProtection/>
  <mergeCells count="76">
    <mergeCell ref="G41:G50"/>
    <mergeCell ref="G30:G40"/>
    <mergeCell ref="G15:G29"/>
    <mergeCell ref="G3:G14"/>
    <mergeCell ref="G70:G76"/>
    <mergeCell ref="G67:G69"/>
    <mergeCell ref="G58:G66"/>
    <mergeCell ref="G51:G57"/>
    <mergeCell ref="G90:G95"/>
    <mergeCell ref="G87:G89"/>
    <mergeCell ref="G83:G86"/>
    <mergeCell ref="G77:G82"/>
    <mergeCell ref="F98:F100"/>
    <mergeCell ref="F105:F117"/>
    <mergeCell ref="F118:F130"/>
    <mergeCell ref="G118:G130"/>
    <mergeCell ref="G105:G117"/>
    <mergeCell ref="G98:G100"/>
    <mergeCell ref="F77:F82"/>
    <mergeCell ref="F83:F86"/>
    <mergeCell ref="F87:F89"/>
    <mergeCell ref="F90:F95"/>
    <mergeCell ref="F51:F57"/>
    <mergeCell ref="F58:F66"/>
    <mergeCell ref="F67:F69"/>
    <mergeCell ref="F70:F76"/>
    <mergeCell ref="F3:F14"/>
    <mergeCell ref="F15:F29"/>
    <mergeCell ref="F30:F40"/>
    <mergeCell ref="F41:F50"/>
    <mergeCell ref="A1:D1"/>
    <mergeCell ref="E118:E130"/>
    <mergeCell ref="E77:E82"/>
    <mergeCell ref="E83:E86"/>
    <mergeCell ref="E87:E89"/>
    <mergeCell ref="E90:E95"/>
    <mergeCell ref="E15:E29"/>
    <mergeCell ref="E105:E117"/>
    <mergeCell ref="E3:E14"/>
    <mergeCell ref="E30:E40"/>
    <mergeCell ref="E41:E50"/>
    <mergeCell ref="E51:E57"/>
    <mergeCell ref="E58:E66"/>
    <mergeCell ref="E67:E69"/>
    <mergeCell ref="E70:E76"/>
    <mergeCell ref="E98:E100"/>
    <mergeCell ref="A118:A130"/>
    <mergeCell ref="B118:B130"/>
    <mergeCell ref="A98:A100"/>
    <mergeCell ref="B98:B100"/>
    <mergeCell ref="A105:A117"/>
    <mergeCell ref="B105:B117"/>
    <mergeCell ref="A83:A86"/>
    <mergeCell ref="B83:B86"/>
    <mergeCell ref="A51:A57"/>
    <mergeCell ref="B51:B57"/>
    <mergeCell ref="A58:A66"/>
    <mergeCell ref="B58:B66"/>
    <mergeCell ref="A90:A95"/>
    <mergeCell ref="B90:B95"/>
    <mergeCell ref="A67:A69"/>
    <mergeCell ref="B67:B69"/>
    <mergeCell ref="A70:A76"/>
    <mergeCell ref="B70:B76"/>
    <mergeCell ref="A77:A82"/>
    <mergeCell ref="B77:B82"/>
    <mergeCell ref="A87:A89"/>
    <mergeCell ref="B87:B89"/>
    <mergeCell ref="A3:A14"/>
    <mergeCell ref="B3:B14"/>
    <mergeCell ref="A15:A29"/>
    <mergeCell ref="B15:B29"/>
    <mergeCell ref="A30:A40"/>
    <mergeCell ref="B30:B40"/>
    <mergeCell ref="A41:A50"/>
    <mergeCell ref="B41:B5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</dc:creator>
  <cp:keywords/>
  <dc:description/>
  <cp:lastModifiedBy>UFB</cp:lastModifiedBy>
  <cp:lastPrinted>2009-07-21T10:54:50Z</cp:lastPrinted>
  <dcterms:created xsi:type="dcterms:W3CDTF">2009-06-07T06:12:58Z</dcterms:created>
  <dcterms:modified xsi:type="dcterms:W3CDTF">2009-10-02T13:07:20Z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