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1640" activeTab="0"/>
  </bookViews>
  <sheets>
    <sheet name="Nabídka" sheetId="1" r:id="rId1"/>
  </sheets>
  <definedNames/>
  <calcPr fullCalcOnLoad="1"/>
</workbook>
</file>

<file path=xl/sharedStrings.xml><?xml version="1.0" encoding="utf-8"?>
<sst xmlns="http://schemas.openxmlformats.org/spreadsheetml/2006/main" count="178" uniqueCount="117">
  <si>
    <t>kus</t>
  </si>
  <si>
    <t>CD - R</t>
  </si>
  <si>
    <t>DVD - R</t>
  </si>
  <si>
    <t>Stolní řezačka na papír</t>
  </si>
  <si>
    <t>Děrovačka</t>
  </si>
  <si>
    <t>Sešívačka malá</t>
  </si>
  <si>
    <t>Sešívačka velká</t>
  </si>
  <si>
    <t>lepený bílý papír, 70g, velikost min. 9 x 9 x 5 cm</t>
  </si>
  <si>
    <t>Samolepící bločky velké</t>
  </si>
  <si>
    <t>zapisovatelné CD - R, 52x, 700 MB, v ekonomickém balení 25 ks - cena za balení</t>
  </si>
  <si>
    <t>zapisovatelné DVD, 4,7 GB, v ekonomickém balení 25 ks - cena za balení</t>
  </si>
  <si>
    <t>Samolepící etikety</t>
  </si>
  <si>
    <t>Motouz</t>
  </si>
  <si>
    <t>Kalkulátor</t>
  </si>
  <si>
    <t>CD Marker</t>
  </si>
  <si>
    <t>Pákové pořadače</t>
  </si>
  <si>
    <t>Eurosložky</t>
  </si>
  <si>
    <t>balení</t>
  </si>
  <si>
    <t>Lepidlo</t>
  </si>
  <si>
    <t>lepící tyčinka na univerzální použití v kanceláři, 20g</t>
  </si>
  <si>
    <t>Nůžky</t>
  </si>
  <si>
    <t>Kancelářské sponky</t>
  </si>
  <si>
    <t>dopisové a aktové spony s pozinkovanou povrchovou úpravou, která zabraňuje znečištění papíru, 32 mm, ks v balení 50</t>
  </si>
  <si>
    <t>Obaly na CD/DVD</t>
  </si>
  <si>
    <t>tenký transparentní plastový obal na CD/DVD, 125 x 125 mm, tloušťka max. 5,2 mm</t>
  </si>
  <si>
    <t>Tužka</t>
  </si>
  <si>
    <t>dřevěná lakovaná kancelářská tužka bez pryže, tvrdost HB</t>
  </si>
  <si>
    <t>Ořezávátko</t>
  </si>
  <si>
    <t>Pryž</t>
  </si>
  <si>
    <t>elastická bílá plastická pryž na tužku, velikost cca 32 x 17 x 12 mm</t>
  </si>
  <si>
    <t>Mikrotužka</t>
  </si>
  <si>
    <t>mikrotužka s plastovým tělem, pogumovanou povrchovou úpravou, plastovým klipem, pryží, tuha 0,5 mm</t>
  </si>
  <si>
    <t>Tuhy do mikrotužek</t>
  </si>
  <si>
    <t>tuhy do mikrotužek, tvrdost HB, 0,5 mm, cena za 12 tuh v balení</t>
  </si>
  <si>
    <t>Pravítko</t>
  </si>
  <si>
    <t>průhledné plastové pravítko, 30 cm</t>
  </si>
  <si>
    <t>Zvýrazňovač</t>
  </si>
  <si>
    <t>Opravný strojek</t>
  </si>
  <si>
    <t>jednorázový strojek s opravnou páskou, 4,2 mm x 8,5 m</t>
  </si>
  <si>
    <t>Název kancelářských potřeb</t>
  </si>
  <si>
    <t>Jednotka</t>
  </si>
  <si>
    <t>Jednotková cena bez DPH</t>
  </si>
  <si>
    <t>Stručná charakteristika</t>
  </si>
  <si>
    <t>řezačka na min. 5 listů, formát A4, chráněný řezací nůž</t>
  </si>
  <si>
    <t>děrovačka se 2 otvory, materiál kov nebo plast, s příložníkem, na min. 25 listů</t>
  </si>
  <si>
    <t>sešívačka na min. 80 listů, hloubka vkládání papíru min. 50 mm, drátky min. 23/10</t>
  </si>
  <si>
    <t>polypropylenový motouz, 250 g</t>
  </si>
  <si>
    <t>stolní dvanáctimístný kalkulátor s velkým nastavitelným displejem, kovový kryt, duální napájení solar/baterie (funkce: výpočet procent, korekční tlačítko pro mazání poslední číslice na displeji, 3 paměťové klávesy)</t>
  </si>
  <si>
    <t>bločky o velikosti min. 12 x 50 mm, 100 listů, barva nerozhoduje, cena za balení 5 x 100 listů</t>
  </si>
  <si>
    <t>pořadače papírové, příp. potažené plastem z vnější strany a hladkým papírem z vnitřní strany, hřbetní otvor, kovové lišty, uzavírací mechanismus, hřbet min. 75 mm</t>
  </si>
  <si>
    <t>kancelářské nůžky z nerezavějící oceli s ergonomickou rukojetí</t>
  </si>
  <si>
    <t>papírová samolepící obálka s okénkem, 125 x 125 mm</t>
  </si>
  <si>
    <t>kancelářské plastové ořezávátko se zásobníkem a viditelným množstvím odřezků, barva nerozhoduje</t>
  </si>
  <si>
    <t>tabelační etikety, velikost min. 89 x 36,1 mm, jednořadé, v balení 200 ks - cena za balení</t>
  </si>
  <si>
    <t>sešívačka na min. 25 listů, materiál kov/plast, drátky min. 24/6, hloubka vkládání papíru min. 60 mm</t>
  </si>
  <si>
    <t>papír formátu A4, 80g, vhodný pro laserový tisk, kopírky, scanery, cena za balení 5 x 500 listů</t>
  </si>
  <si>
    <t>popisovač určený k popisování CD/DVD, hrot 0,6 mm, barva nerozhoduje</t>
  </si>
  <si>
    <t>zvýrazňovač s klínovým hrotem 1-4 mm, průhledným tělem a systémem volného inkoustu, barva nerozhoduje</t>
  </si>
  <si>
    <t>velikost 24/6, 1000 ks v balení</t>
  </si>
  <si>
    <t>velikost 23/10, 80 listů, 1000 ks v balení</t>
  </si>
  <si>
    <t>Kancelářský papír bílý</t>
  </si>
  <si>
    <t>Kancelářský papír barevný</t>
  </si>
  <si>
    <t>papír formátu A4, 80g, střední barvy, cena za balení 500 listů</t>
  </si>
  <si>
    <t>Lepící páska úzká</t>
  </si>
  <si>
    <t>Lepící páska široká</t>
  </si>
  <si>
    <t>samolepící transparentní páska, 25mm x 10 m</t>
  </si>
  <si>
    <t>samolepící transparentní páska, 15 mm x 10 m</t>
  </si>
  <si>
    <t>Samolepící bločky malé (značkovací)</t>
  </si>
  <si>
    <t>Samolepící bločky střední</t>
  </si>
  <si>
    <t>bločky o velikosti cca 7,5 x 7,5 cm, 100 listů, barva nerozhoduje</t>
  </si>
  <si>
    <t>bločky o velikosti cca 5,1 x 3,8 cm, 100 listů, cena za balení 3 ks</t>
  </si>
  <si>
    <t>vel. 19 mm, cena za balení 12 ks, barva nerozhoduje</t>
  </si>
  <si>
    <t>vel. 32 mm, cena za balení 12 ks, barva nerozhoduje</t>
  </si>
  <si>
    <t>Kancelářské klipy (binder clips) malé</t>
  </si>
  <si>
    <t>Kancelářské klipy (binder clips) střední</t>
  </si>
  <si>
    <t>Poznámkový papír (špalíček)</t>
  </si>
  <si>
    <t>Spojovače do sešívačky</t>
  </si>
  <si>
    <t>Rozešívač</t>
  </si>
  <si>
    <t>klešťový rozešívač kancelářských sešívacích drátků</t>
  </si>
  <si>
    <t>Obálka 162x114</t>
  </si>
  <si>
    <t>Obálka 220x110</t>
  </si>
  <si>
    <t>Obálka 229x162</t>
  </si>
  <si>
    <t>v balení 1000 kusů (cena za balení), samolepící, recyklovaný papír</t>
  </si>
  <si>
    <t>v balení 1000 kusů (cena za balení), samolepící, recyklovaný papír, s okénkem</t>
  </si>
  <si>
    <t>Obálka 250x350</t>
  </si>
  <si>
    <t>Obálka cca 250x350</t>
  </si>
  <si>
    <t>samolepící, recyklovaný papír, bez dna</t>
  </si>
  <si>
    <t>samolepící, recyklovaný papír, křížové dno</t>
  </si>
  <si>
    <t>CELKOVÁ CENA</t>
  </si>
  <si>
    <t>Blok A4</t>
  </si>
  <si>
    <t>Blok A5</t>
  </si>
  <si>
    <t>Diář</t>
  </si>
  <si>
    <t>A4, kalendarium denní</t>
  </si>
  <si>
    <t>spirálová vazba na boku, min. 50 listů, děrování a perforace pro snadné odtrhávání</t>
  </si>
  <si>
    <t>Kovový odpadkový koš. Průměr cca 30 cm, výška cca 35 cm</t>
  </si>
  <si>
    <t>Odpadkový koš</t>
  </si>
  <si>
    <t>Organizér</t>
  </si>
  <si>
    <t>Stolní kovový organizér, pro zakládání tužek, poznámek apod.</t>
  </si>
  <si>
    <t>Plastové zásuvky</t>
  </si>
  <si>
    <t>pořadače papírové, příp. potažené plastem z vnější strany a hladkým papírem z vnitřní strany, hřbetní otvor, kovové lišty, uzavírací mechanismus, hřbet 50 mm</t>
  </si>
  <si>
    <t>plastový, formát A4, průhledná přední strana, barevná zadní strana</t>
  </si>
  <si>
    <t>Rychlovazač</t>
  </si>
  <si>
    <t>Tříklopá složka s gumičkou</t>
  </si>
  <si>
    <t>formát A4, gumička zabraňuje samovolnému otevření složky</t>
  </si>
  <si>
    <r>
      <t>transparentní prospektový obal "U", závěsný, f</t>
    </r>
    <r>
      <rPr>
        <sz val="10"/>
        <rFont val="Arial"/>
        <family val="2"/>
      </rPr>
      <t>ormát A4, nahoře otevřený, rozšířený 22x30 cm, EURO děrování, tloušťka 100 mic, balení 50 ks</t>
    </r>
  </si>
  <si>
    <t>Plastové stojany pro dokumenty</t>
  </si>
  <si>
    <t>stohovatelné zásuvky, rozměry cca 25,0 x 6,0 x 35 cm (š x v x h)</t>
  </si>
  <si>
    <t>pro dokumenty formátu A4, šíře hřbetu min. 60 mm</t>
  </si>
  <si>
    <t>Kuličkové pero</t>
  </si>
  <si>
    <t xml:space="preserve">s vyměnitelnou náplní a pogumovanou zónou pro držení </t>
  </si>
  <si>
    <t>Kalendář stolní papírový</t>
  </si>
  <si>
    <t>-</t>
  </si>
  <si>
    <t>Počet ks</t>
  </si>
  <si>
    <t>Celková cena bez DPH</t>
  </si>
  <si>
    <t>Celková cena s DPH</t>
  </si>
  <si>
    <t>VZOROVÁ KALKULACE</t>
  </si>
  <si>
    <t>Příloha č.2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</si>
</sst>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0" fontId="4" fillId="33" borderId="16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49" fontId="4" fillId="33" borderId="18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168" fontId="3" fillId="7" borderId="16" xfId="0" applyNumberFormat="1" applyFont="1" applyFill="1" applyBorder="1" applyAlignment="1">
      <alignment/>
    </xf>
    <xf numFmtId="168" fontId="3" fillId="7" borderId="19" xfId="0" applyNumberFormat="1" applyFont="1" applyFill="1" applyBorder="1" applyAlignment="1">
      <alignment/>
    </xf>
    <xf numFmtId="168" fontId="0" fillId="7" borderId="11" xfId="0" applyNumberFormat="1" applyFill="1" applyBorder="1" applyAlignment="1">
      <alignment/>
    </xf>
    <xf numFmtId="168" fontId="0" fillId="7" borderId="13" xfId="0" applyNumberFormat="1" applyFill="1" applyBorder="1" applyAlignment="1">
      <alignment/>
    </xf>
    <xf numFmtId="168" fontId="0" fillId="7" borderId="10" xfId="0" applyNumberFormat="1" applyFill="1" applyBorder="1" applyAlignment="1">
      <alignment/>
    </xf>
    <xf numFmtId="168" fontId="0" fillId="7" borderId="14" xfId="0" applyNumberFormat="1" applyFill="1" applyBorder="1" applyAlignment="1">
      <alignment/>
    </xf>
    <xf numFmtId="168" fontId="0" fillId="7" borderId="12" xfId="0" applyNumberFormat="1" applyFill="1" applyBorder="1" applyAlignment="1">
      <alignment/>
    </xf>
    <xf numFmtId="168" fontId="0" fillId="7" borderId="15" xfId="0" applyNumberFormat="1" applyFill="1" applyBorder="1" applyAlignment="1">
      <alignment/>
    </xf>
    <xf numFmtId="168" fontId="0" fillId="7" borderId="20" xfId="0" applyNumberForma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34.28125" style="0" customWidth="1"/>
    <col min="2" max="3" width="9.7109375" style="0" customWidth="1"/>
    <col min="4" max="5" width="12.00390625" style="0" customWidth="1"/>
    <col min="6" max="6" width="11.140625" style="0" customWidth="1"/>
    <col min="7" max="7" width="61.57421875" style="0" customWidth="1"/>
  </cols>
  <sheetData>
    <row r="1" spans="1:7" ht="20.25">
      <c r="A1" s="36" t="s">
        <v>115</v>
      </c>
      <c r="G1" s="37" t="s">
        <v>116</v>
      </c>
    </row>
    <row r="3" ht="13.5" thickBot="1"/>
    <row r="4" spans="1:7" ht="39" thickBot="1">
      <c r="A4" s="17" t="s">
        <v>39</v>
      </c>
      <c r="B4" s="18" t="s">
        <v>40</v>
      </c>
      <c r="C4" s="17" t="s">
        <v>112</v>
      </c>
      <c r="D4" s="19" t="s">
        <v>41</v>
      </c>
      <c r="E4" s="20" t="s">
        <v>113</v>
      </c>
      <c r="F4" s="19" t="s">
        <v>114</v>
      </c>
      <c r="G4" s="17" t="s">
        <v>42</v>
      </c>
    </row>
    <row r="5" spans="1:7" ht="25.5">
      <c r="A5" s="2" t="s">
        <v>1</v>
      </c>
      <c r="B5" s="12" t="s">
        <v>17</v>
      </c>
      <c r="C5" s="2">
        <v>10</v>
      </c>
      <c r="D5" s="29"/>
      <c r="E5" s="30">
        <f>C5*D5</f>
        <v>0</v>
      </c>
      <c r="F5" s="29"/>
      <c r="G5" s="5" t="s">
        <v>9</v>
      </c>
    </row>
    <row r="6" spans="1:7" ht="16.5" customHeight="1">
      <c r="A6" s="1" t="s">
        <v>2</v>
      </c>
      <c r="B6" s="13" t="s">
        <v>17</v>
      </c>
      <c r="C6" s="1">
        <v>5</v>
      </c>
      <c r="D6" s="31"/>
      <c r="E6" s="32">
        <f>C6*D6</f>
        <v>0</v>
      </c>
      <c r="F6" s="31"/>
      <c r="G6" s="6" t="s">
        <v>10</v>
      </c>
    </row>
    <row r="7" spans="1:7" s="9" customFormat="1" ht="12.75">
      <c r="A7" s="10" t="s">
        <v>3</v>
      </c>
      <c r="B7" s="14" t="s">
        <v>0</v>
      </c>
      <c r="C7" s="10">
        <v>2</v>
      </c>
      <c r="D7" s="31"/>
      <c r="E7" s="32">
        <f aca="true" t="shared" si="0" ref="E7:E58">C7*D7</f>
        <v>0</v>
      </c>
      <c r="F7" s="31"/>
      <c r="G7" s="11" t="s">
        <v>43</v>
      </c>
    </row>
    <row r="8" spans="1:7" ht="25.5">
      <c r="A8" s="1" t="s">
        <v>4</v>
      </c>
      <c r="B8" s="13" t="s">
        <v>0</v>
      </c>
      <c r="C8" s="1">
        <v>4</v>
      </c>
      <c r="D8" s="31"/>
      <c r="E8" s="32">
        <f t="shared" si="0"/>
        <v>0</v>
      </c>
      <c r="F8" s="31"/>
      <c r="G8" s="6" t="s">
        <v>44</v>
      </c>
    </row>
    <row r="9" spans="1:7" ht="25.5">
      <c r="A9" s="1" t="s">
        <v>5</v>
      </c>
      <c r="B9" s="13" t="s">
        <v>0</v>
      </c>
      <c r="C9" s="1">
        <v>5</v>
      </c>
      <c r="D9" s="31"/>
      <c r="E9" s="32">
        <f t="shared" si="0"/>
        <v>0</v>
      </c>
      <c r="F9" s="31"/>
      <c r="G9" s="6" t="s">
        <v>54</v>
      </c>
    </row>
    <row r="10" spans="1:7" ht="25.5">
      <c r="A10" s="1" t="s">
        <v>6</v>
      </c>
      <c r="B10" s="13" t="s">
        <v>0</v>
      </c>
      <c r="C10" s="1">
        <v>2</v>
      </c>
      <c r="D10" s="31"/>
      <c r="E10" s="32">
        <f t="shared" si="0"/>
        <v>0</v>
      </c>
      <c r="F10" s="31"/>
      <c r="G10" s="6" t="s">
        <v>45</v>
      </c>
    </row>
    <row r="11" spans="1:7" ht="12.75">
      <c r="A11" s="1" t="s">
        <v>76</v>
      </c>
      <c r="B11" s="13" t="s">
        <v>17</v>
      </c>
      <c r="C11" s="1">
        <v>10</v>
      </c>
      <c r="D11" s="31"/>
      <c r="E11" s="32">
        <f t="shared" si="0"/>
        <v>0</v>
      </c>
      <c r="F11" s="31"/>
      <c r="G11" s="6" t="s">
        <v>58</v>
      </c>
    </row>
    <row r="12" spans="1:7" ht="12.75">
      <c r="A12" s="1" t="s">
        <v>76</v>
      </c>
      <c r="B12" s="13" t="s">
        <v>17</v>
      </c>
      <c r="C12" s="1">
        <v>8</v>
      </c>
      <c r="D12" s="31"/>
      <c r="E12" s="32">
        <f t="shared" si="0"/>
        <v>0</v>
      </c>
      <c r="F12" s="31"/>
      <c r="G12" s="6" t="s">
        <v>59</v>
      </c>
    </row>
    <row r="13" spans="1:7" ht="12.75">
      <c r="A13" s="1" t="s">
        <v>77</v>
      </c>
      <c r="B13" s="13" t="s">
        <v>0</v>
      </c>
      <c r="C13" s="1">
        <v>10</v>
      </c>
      <c r="D13" s="31"/>
      <c r="E13" s="32">
        <f t="shared" si="0"/>
        <v>0</v>
      </c>
      <c r="F13" s="31"/>
      <c r="G13" s="6" t="s">
        <v>78</v>
      </c>
    </row>
    <row r="14" spans="1:7" ht="25.5">
      <c r="A14" s="1" t="s">
        <v>60</v>
      </c>
      <c r="B14" s="13" t="s">
        <v>17</v>
      </c>
      <c r="C14" s="1">
        <v>15</v>
      </c>
      <c r="D14" s="31"/>
      <c r="E14" s="32">
        <f t="shared" si="0"/>
        <v>0</v>
      </c>
      <c r="F14" s="31"/>
      <c r="G14" s="6" t="s">
        <v>55</v>
      </c>
    </row>
    <row r="15" spans="1:7" s="9" customFormat="1" ht="12.75">
      <c r="A15" s="10" t="s">
        <v>61</v>
      </c>
      <c r="B15" s="14" t="s">
        <v>17</v>
      </c>
      <c r="C15" s="10">
        <v>2</v>
      </c>
      <c r="D15" s="31"/>
      <c r="E15" s="32">
        <f t="shared" si="0"/>
        <v>0</v>
      </c>
      <c r="F15" s="31"/>
      <c r="G15" s="11" t="s">
        <v>62</v>
      </c>
    </row>
    <row r="16" spans="1:7" ht="12.75">
      <c r="A16" s="1" t="s">
        <v>79</v>
      </c>
      <c r="B16" s="13" t="s">
        <v>17</v>
      </c>
      <c r="C16" s="1">
        <v>2</v>
      </c>
      <c r="D16" s="31"/>
      <c r="E16" s="32">
        <f t="shared" si="0"/>
        <v>0</v>
      </c>
      <c r="F16" s="31"/>
      <c r="G16" s="6" t="s">
        <v>82</v>
      </c>
    </row>
    <row r="17" spans="1:7" ht="25.5">
      <c r="A17" s="1" t="s">
        <v>80</v>
      </c>
      <c r="B17" s="13" t="s">
        <v>17</v>
      </c>
      <c r="C17" s="1">
        <v>1</v>
      </c>
      <c r="D17" s="31"/>
      <c r="E17" s="32">
        <f t="shared" si="0"/>
        <v>0</v>
      </c>
      <c r="F17" s="31"/>
      <c r="G17" s="6" t="s">
        <v>83</v>
      </c>
    </row>
    <row r="18" spans="1:7" ht="12.75">
      <c r="A18" s="1" t="s">
        <v>81</v>
      </c>
      <c r="B18" s="13" t="s">
        <v>17</v>
      </c>
      <c r="C18" s="1">
        <v>1</v>
      </c>
      <c r="D18" s="31"/>
      <c r="E18" s="32">
        <f t="shared" si="0"/>
        <v>0</v>
      </c>
      <c r="F18" s="31"/>
      <c r="G18" s="6" t="s">
        <v>82</v>
      </c>
    </row>
    <row r="19" spans="1:7" ht="12.75">
      <c r="A19" s="1" t="s">
        <v>84</v>
      </c>
      <c r="B19" s="13" t="s">
        <v>0</v>
      </c>
      <c r="C19" s="1">
        <v>100</v>
      </c>
      <c r="D19" s="31"/>
      <c r="E19" s="32">
        <f t="shared" si="0"/>
        <v>0</v>
      </c>
      <c r="F19" s="31"/>
      <c r="G19" s="6" t="s">
        <v>86</v>
      </c>
    </row>
    <row r="20" spans="1:7" ht="12.75">
      <c r="A20" s="1" t="s">
        <v>85</v>
      </c>
      <c r="B20" s="13" t="s">
        <v>0</v>
      </c>
      <c r="C20" s="1">
        <v>100</v>
      </c>
      <c r="D20" s="31"/>
      <c r="E20" s="32">
        <f t="shared" si="0"/>
        <v>0</v>
      </c>
      <c r="F20" s="31"/>
      <c r="G20" s="6" t="s">
        <v>87</v>
      </c>
    </row>
    <row r="21" spans="1:7" ht="12.75">
      <c r="A21" s="1" t="s">
        <v>75</v>
      </c>
      <c r="B21" s="13" t="s">
        <v>0</v>
      </c>
      <c r="C21" s="1">
        <v>20</v>
      </c>
      <c r="D21" s="31"/>
      <c r="E21" s="32">
        <f t="shared" si="0"/>
        <v>0</v>
      </c>
      <c r="F21" s="31"/>
      <c r="G21" s="6" t="s">
        <v>7</v>
      </c>
    </row>
    <row r="22" spans="1:7" ht="12.75">
      <c r="A22" s="1" t="s">
        <v>8</v>
      </c>
      <c r="B22" s="13" t="s">
        <v>17</v>
      </c>
      <c r="C22" s="1">
        <v>10</v>
      </c>
      <c r="D22" s="31"/>
      <c r="E22" s="32">
        <f t="shared" si="0"/>
        <v>0</v>
      </c>
      <c r="F22" s="31"/>
      <c r="G22" s="6" t="s">
        <v>69</v>
      </c>
    </row>
    <row r="23" spans="1:7" ht="12.75">
      <c r="A23" s="1" t="s">
        <v>68</v>
      </c>
      <c r="B23" s="13" t="s">
        <v>17</v>
      </c>
      <c r="C23" s="1">
        <v>20</v>
      </c>
      <c r="D23" s="31"/>
      <c r="E23" s="32">
        <f t="shared" si="0"/>
        <v>0</v>
      </c>
      <c r="F23" s="31"/>
      <c r="G23" s="6" t="s">
        <v>70</v>
      </c>
    </row>
    <row r="24" spans="1:7" ht="25.5">
      <c r="A24" s="1" t="s">
        <v>67</v>
      </c>
      <c r="B24" s="13" t="s">
        <v>17</v>
      </c>
      <c r="C24" s="1">
        <v>20</v>
      </c>
      <c r="D24" s="31"/>
      <c r="E24" s="32">
        <f t="shared" si="0"/>
        <v>0</v>
      </c>
      <c r="F24" s="31"/>
      <c r="G24" s="6" t="s">
        <v>48</v>
      </c>
    </row>
    <row r="25" spans="1:7" ht="25.5">
      <c r="A25" s="1" t="s">
        <v>11</v>
      </c>
      <c r="B25" s="13" t="s">
        <v>17</v>
      </c>
      <c r="C25" s="1">
        <v>5</v>
      </c>
      <c r="D25" s="31"/>
      <c r="E25" s="32">
        <f t="shared" si="0"/>
        <v>0</v>
      </c>
      <c r="F25" s="31"/>
      <c r="G25" s="6" t="s">
        <v>53</v>
      </c>
    </row>
    <row r="26" spans="1:7" s="9" customFormat="1" ht="12.75">
      <c r="A26" s="10" t="s">
        <v>12</v>
      </c>
      <c r="B26" s="14" t="s">
        <v>0</v>
      </c>
      <c r="C26" s="10">
        <v>5</v>
      </c>
      <c r="D26" s="31"/>
      <c r="E26" s="32">
        <f t="shared" si="0"/>
        <v>0</v>
      </c>
      <c r="F26" s="31"/>
      <c r="G26" s="11" t="s">
        <v>46</v>
      </c>
    </row>
    <row r="27" spans="1:7" ht="12.75">
      <c r="A27" s="1" t="s">
        <v>63</v>
      </c>
      <c r="B27" s="13" t="s">
        <v>0</v>
      </c>
      <c r="C27" s="1">
        <v>10</v>
      </c>
      <c r="D27" s="31"/>
      <c r="E27" s="32">
        <f t="shared" si="0"/>
        <v>0</v>
      </c>
      <c r="F27" s="31"/>
      <c r="G27" s="6" t="s">
        <v>66</v>
      </c>
    </row>
    <row r="28" spans="1:7" s="9" customFormat="1" ht="12.75">
      <c r="A28" s="7" t="s">
        <v>64</v>
      </c>
      <c r="B28" s="15" t="s">
        <v>0</v>
      </c>
      <c r="C28" s="7">
        <v>10</v>
      </c>
      <c r="D28" s="33"/>
      <c r="E28" s="32">
        <f t="shared" si="0"/>
        <v>0</v>
      </c>
      <c r="F28" s="33"/>
      <c r="G28" s="8" t="s">
        <v>65</v>
      </c>
    </row>
    <row r="29" spans="1:7" ht="51">
      <c r="A29" s="3" t="s">
        <v>13</v>
      </c>
      <c r="B29" s="16" t="s">
        <v>0</v>
      </c>
      <c r="C29" s="3">
        <v>10</v>
      </c>
      <c r="D29" s="33"/>
      <c r="E29" s="32">
        <f t="shared" si="0"/>
        <v>0</v>
      </c>
      <c r="F29" s="33"/>
      <c r="G29" s="4" t="s">
        <v>47</v>
      </c>
    </row>
    <row r="30" spans="1:7" s="9" customFormat="1" ht="25.5">
      <c r="A30" s="7" t="s">
        <v>14</v>
      </c>
      <c r="B30" s="15" t="s">
        <v>0</v>
      </c>
      <c r="C30" s="7">
        <v>50</v>
      </c>
      <c r="D30" s="33"/>
      <c r="E30" s="32">
        <f t="shared" si="0"/>
        <v>0</v>
      </c>
      <c r="F30" s="33"/>
      <c r="G30" s="8" t="s">
        <v>56</v>
      </c>
    </row>
    <row r="31" spans="1:7" s="9" customFormat="1" ht="38.25">
      <c r="A31" s="7" t="s">
        <v>15</v>
      </c>
      <c r="B31" s="15" t="s">
        <v>0</v>
      </c>
      <c r="C31" s="7">
        <v>20</v>
      </c>
      <c r="D31" s="33"/>
      <c r="E31" s="32">
        <f t="shared" si="0"/>
        <v>0</v>
      </c>
      <c r="F31" s="33"/>
      <c r="G31" s="8" t="s">
        <v>49</v>
      </c>
    </row>
    <row r="32" spans="1:7" s="9" customFormat="1" ht="38.25">
      <c r="A32" s="7" t="s">
        <v>15</v>
      </c>
      <c r="B32" s="15" t="s">
        <v>0</v>
      </c>
      <c r="C32" s="7">
        <v>20</v>
      </c>
      <c r="D32" s="33"/>
      <c r="E32" s="32">
        <f t="shared" si="0"/>
        <v>0</v>
      </c>
      <c r="F32" s="33"/>
      <c r="G32" s="8" t="s">
        <v>99</v>
      </c>
    </row>
    <row r="33" spans="1:7" s="9" customFormat="1" ht="12.75">
      <c r="A33" s="7" t="s">
        <v>102</v>
      </c>
      <c r="B33" s="15" t="s">
        <v>0</v>
      </c>
      <c r="C33" s="7">
        <v>20</v>
      </c>
      <c r="D33" s="33"/>
      <c r="E33" s="32">
        <f t="shared" si="0"/>
        <v>0</v>
      </c>
      <c r="F33" s="33"/>
      <c r="G33" s="8" t="s">
        <v>103</v>
      </c>
    </row>
    <row r="34" spans="1:7" ht="38.25">
      <c r="A34" s="3" t="s">
        <v>16</v>
      </c>
      <c r="B34" s="16" t="s">
        <v>17</v>
      </c>
      <c r="C34" s="3">
        <v>30</v>
      </c>
      <c r="D34" s="33"/>
      <c r="E34" s="32">
        <f t="shared" si="0"/>
        <v>0</v>
      </c>
      <c r="F34" s="33"/>
      <c r="G34" s="4" t="s">
        <v>104</v>
      </c>
    </row>
    <row r="35" spans="1:7" s="9" customFormat="1" ht="12.75">
      <c r="A35" s="7" t="s">
        <v>101</v>
      </c>
      <c r="B35" s="15" t="s">
        <v>0</v>
      </c>
      <c r="C35" s="7">
        <v>20</v>
      </c>
      <c r="D35" s="33"/>
      <c r="E35" s="32">
        <f t="shared" si="0"/>
        <v>0</v>
      </c>
      <c r="F35" s="33"/>
      <c r="G35" s="8" t="s">
        <v>100</v>
      </c>
    </row>
    <row r="36" spans="1:7" ht="12.75">
      <c r="A36" s="3" t="s">
        <v>18</v>
      </c>
      <c r="B36" s="16" t="s">
        <v>0</v>
      </c>
      <c r="C36" s="3">
        <v>10</v>
      </c>
      <c r="D36" s="33"/>
      <c r="E36" s="32">
        <f t="shared" si="0"/>
        <v>0</v>
      </c>
      <c r="F36" s="33"/>
      <c r="G36" s="4" t="s">
        <v>19</v>
      </c>
    </row>
    <row r="37" spans="1:7" ht="12.75">
      <c r="A37" s="3" t="s">
        <v>20</v>
      </c>
      <c r="B37" s="16" t="s">
        <v>0</v>
      </c>
      <c r="C37" s="3">
        <v>10</v>
      </c>
      <c r="D37" s="33"/>
      <c r="E37" s="32">
        <f t="shared" si="0"/>
        <v>0</v>
      </c>
      <c r="F37" s="33"/>
      <c r="G37" s="4" t="s">
        <v>50</v>
      </c>
    </row>
    <row r="38" spans="1:7" ht="25.5">
      <c r="A38" s="3" t="s">
        <v>21</v>
      </c>
      <c r="B38" s="16" t="s">
        <v>17</v>
      </c>
      <c r="C38" s="3">
        <v>10</v>
      </c>
      <c r="D38" s="33"/>
      <c r="E38" s="32">
        <f t="shared" si="0"/>
        <v>0</v>
      </c>
      <c r="F38" s="33"/>
      <c r="G38" s="4" t="s">
        <v>22</v>
      </c>
    </row>
    <row r="39" spans="1:7" ht="12.75">
      <c r="A39" s="3" t="s">
        <v>23</v>
      </c>
      <c r="B39" s="16" t="s">
        <v>0</v>
      </c>
      <c r="C39" s="3">
        <v>1000</v>
      </c>
      <c r="D39" s="33"/>
      <c r="E39" s="32">
        <f t="shared" si="0"/>
        <v>0</v>
      </c>
      <c r="F39" s="33"/>
      <c r="G39" s="4" t="s">
        <v>51</v>
      </c>
    </row>
    <row r="40" spans="1:7" ht="25.5">
      <c r="A40" s="3" t="s">
        <v>23</v>
      </c>
      <c r="B40" s="16" t="s">
        <v>0</v>
      </c>
      <c r="C40" s="3">
        <v>500</v>
      </c>
      <c r="D40" s="33"/>
      <c r="E40" s="32">
        <f t="shared" si="0"/>
        <v>0</v>
      </c>
      <c r="F40" s="33"/>
      <c r="G40" s="4" t="s">
        <v>24</v>
      </c>
    </row>
    <row r="41" spans="1:7" ht="12.75">
      <c r="A41" s="3" t="s">
        <v>73</v>
      </c>
      <c r="B41" s="16" t="s">
        <v>17</v>
      </c>
      <c r="C41" s="3">
        <v>10</v>
      </c>
      <c r="D41" s="33"/>
      <c r="E41" s="32">
        <f t="shared" si="0"/>
        <v>0</v>
      </c>
      <c r="F41" s="33"/>
      <c r="G41" s="4" t="s">
        <v>71</v>
      </c>
    </row>
    <row r="42" spans="1:7" ht="12.75">
      <c r="A42" s="3" t="s">
        <v>74</v>
      </c>
      <c r="B42" s="16" t="s">
        <v>17</v>
      </c>
      <c r="C42" s="3">
        <v>10</v>
      </c>
      <c r="D42" s="33"/>
      <c r="E42" s="32">
        <f t="shared" si="0"/>
        <v>0</v>
      </c>
      <c r="F42" s="33"/>
      <c r="G42" s="4" t="s">
        <v>72</v>
      </c>
    </row>
    <row r="43" spans="1:7" s="9" customFormat="1" ht="12.75">
      <c r="A43" s="7" t="s">
        <v>25</v>
      </c>
      <c r="B43" s="15" t="s">
        <v>0</v>
      </c>
      <c r="C43" s="7">
        <v>50</v>
      </c>
      <c r="D43" s="33"/>
      <c r="E43" s="32">
        <f t="shared" si="0"/>
        <v>0</v>
      </c>
      <c r="F43" s="33"/>
      <c r="G43" s="8" t="s">
        <v>26</v>
      </c>
    </row>
    <row r="44" spans="1:7" ht="25.5">
      <c r="A44" s="3" t="s">
        <v>27</v>
      </c>
      <c r="B44" s="16" t="s">
        <v>0</v>
      </c>
      <c r="C44" s="3">
        <v>10</v>
      </c>
      <c r="D44" s="33"/>
      <c r="E44" s="32">
        <f t="shared" si="0"/>
        <v>0</v>
      </c>
      <c r="F44" s="33"/>
      <c r="G44" s="4" t="s">
        <v>52</v>
      </c>
    </row>
    <row r="45" spans="1:7" ht="12.75">
      <c r="A45" s="3" t="s">
        <v>28</v>
      </c>
      <c r="B45" s="16" t="s">
        <v>0</v>
      </c>
      <c r="C45" s="3">
        <v>20</v>
      </c>
      <c r="D45" s="33"/>
      <c r="E45" s="32">
        <f t="shared" si="0"/>
        <v>0</v>
      </c>
      <c r="F45" s="33"/>
      <c r="G45" s="4" t="s">
        <v>29</v>
      </c>
    </row>
    <row r="46" spans="1:7" ht="25.5">
      <c r="A46" s="3" t="s">
        <v>30</v>
      </c>
      <c r="B46" s="16" t="s">
        <v>0</v>
      </c>
      <c r="C46" s="3">
        <v>50</v>
      </c>
      <c r="D46" s="33"/>
      <c r="E46" s="32">
        <f t="shared" si="0"/>
        <v>0</v>
      </c>
      <c r="F46" s="33"/>
      <c r="G46" s="4" t="s">
        <v>31</v>
      </c>
    </row>
    <row r="47" spans="1:7" ht="12.75">
      <c r="A47" s="3" t="s">
        <v>32</v>
      </c>
      <c r="B47" s="16" t="s">
        <v>17</v>
      </c>
      <c r="C47" s="3">
        <v>20</v>
      </c>
      <c r="D47" s="33"/>
      <c r="E47" s="32">
        <f t="shared" si="0"/>
        <v>0</v>
      </c>
      <c r="F47" s="33"/>
      <c r="G47" s="4" t="s">
        <v>33</v>
      </c>
    </row>
    <row r="48" spans="1:7" ht="12.75">
      <c r="A48" s="3" t="s">
        <v>34</v>
      </c>
      <c r="B48" s="16" t="s">
        <v>0</v>
      </c>
      <c r="C48" s="3">
        <v>10</v>
      </c>
      <c r="D48" s="33"/>
      <c r="E48" s="32">
        <f t="shared" si="0"/>
        <v>0</v>
      </c>
      <c r="F48" s="33"/>
      <c r="G48" s="4" t="s">
        <v>35</v>
      </c>
    </row>
    <row r="49" spans="1:7" ht="25.5">
      <c r="A49" s="3" t="s">
        <v>36</v>
      </c>
      <c r="B49" s="16" t="s">
        <v>0</v>
      </c>
      <c r="C49" s="3">
        <v>50</v>
      </c>
      <c r="D49" s="33"/>
      <c r="E49" s="32">
        <f t="shared" si="0"/>
        <v>0</v>
      </c>
      <c r="F49" s="33"/>
      <c r="G49" s="4" t="s">
        <v>57</v>
      </c>
    </row>
    <row r="50" spans="1:7" ht="12.75">
      <c r="A50" s="3" t="s">
        <v>37</v>
      </c>
      <c r="B50" s="16" t="s">
        <v>0</v>
      </c>
      <c r="C50" s="3">
        <v>20</v>
      </c>
      <c r="D50" s="33"/>
      <c r="E50" s="32">
        <f t="shared" si="0"/>
        <v>0</v>
      </c>
      <c r="F50" s="33"/>
      <c r="G50" s="4" t="s">
        <v>38</v>
      </c>
    </row>
    <row r="51" spans="1:7" s="9" customFormat="1" ht="25.5">
      <c r="A51" s="7" t="s">
        <v>89</v>
      </c>
      <c r="B51" s="15" t="s">
        <v>0</v>
      </c>
      <c r="C51" s="7">
        <v>100</v>
      </c>
      <c r="D51" s="33"/>
      <c r="E51" s="32">
        <f t="shared" si="0"/>
        <v>0</v>
      </c>
      <c r="F51" s="33"/>
      <c r="G51" s="8" t="s">
        <v>93</v>
      </c>
    </row>
    <row r="52" spans="1:7" s="9" customFormat="1" ht="25.5">
      <c r="A52" s="7" t="s">
        <v>90</v>
      </c>
      <c r="B52" s="15" t="s">
        <v>0</v>
      </c>
      <c r="C52" s="7">
        <v>50</v>
      </c>
      <c r="D52" s="33"/>
      <c r="E52" s="32">
        <f t="shared" si="0"/>
        <v>0</v>
      </c>
      <c r="F52" s="33"/>
      <c r="G52" s="8" t="s">
        <v>93</v>
      </c>
    </row>
    <row r="53" spans="1:7" s="9" customFormat="1" ht="12.75">
      <c r="A53" s="7" t="s">
        <v>95</v>
      </c>
      <c r="B53" s="15" t="s">
        <v>0</v>
      </c>
      <c r="C53" s="7">
        <v>3</v>
      </c>
      <c r="D53" s="33"/>
      <c r="E53" s="32">
        <f t="shared" si="0"/>
        <v>0</v>
      </c>
      <c r="F53" s="33"/>
      <c r="G53" s="8" t="s">
        <v>94</v>
      </c>
    </row>
    <row r="54" spans="1:7" s="9" customFormat="1" ht="12.75">
      <c r="A54" s="7" t="s">
        <v>96</v>
      </c>
      <c r="B54" s="15" t="s">
        <v>0</v>
      </c>
      <c r="C54" s="7">
        <v>10</v>
      </c>
      <c r="D54" s="33"/>
      <c r="E54" s="32">
        <f t="shared" si="0"/>
        <v>0</v>
      </c>
      <c r="F54" s="33"/>
      <c r="G54" s="8" t="s">
        <v>97</v>
      </c>
    </row>
    <row r="55" spans="1:7" s="9" customFormat="1" ht="12.75">
      <c r="A55" s="7" t="s">
        <v>98</v>
      </c>
      <c r="B55" s="15" t="s">
        <v>0</v>
      </c>
      <c r="C55" s="7">
        <v>30</v>
      </c>
      <c r="D55" s="33"/>
      <c r="E55" s="32">
        <f t="shared" si="0"/>
        <v>0</v>
      </c>
      <c r="F55" s="33"/>
      <c r="G55" s="8" t="s">
        <v>106</v>
      </c>
    </row>
    <row r="56" spans="1:7" s="9" customFormat="1" ht="12.75">
      <c r="A56" s="7" t="s">
        <v>105</v>
      </c>
      <c r="B56" s="15" t="s">
        <v>0</v>
      </c>
      <c r="C56" s="7">
        <v>30</v>
      </c>
      <c r="D56" s="33"/>
      <c r="E56" s="32">
        <f t="shared" si="0"/>
        <v>0</v>
      </c>
      <c r="F56" s="33"/>
      <c r="G56" s="8" t="s">
        <v>107</v>
      </c>
    </row>
    <row r="57" spans="1:7" s="9" customFormat="1" ht="12.75">
      <c r="A57" s="7" t="s">
        <v>108</v>
      </c>
      <c r="B57" s="15" t="s">
        <v>0</v>
      </c>
      <c r="C57" s="7">
        <v>50</v>
      </c>
      <c r="D57" s="33"/>
      <c r="E57" s="32">
        <f t="shared" si="0"/>
        <v>0</v>
      </c>
      <c r="F57" s="33"/>
      <c r="G57" s="8" t="s">
        <v>109</v>
      </c>
    </row>
    <row r="58" spans="1:7" s="9" customFormat="1" ht="12.75">
      <c r="A58" s="7" t="s">
        <v>91</v>
      </c>
      <c r="B58" s="15" t="s">
        <v>0</v>
      </c>
      <c r="C58" s="7">
        <v>30</v>
      </c>
      <c r="D58" s="33"/>
      <c r="E58" s="32">
        <f t="shared" si="0"/>
        <v>0</v>
      </c>
      <c r="F58" s="33"/>
      <c r="G58" s="8" t="s">
        <v>92</v>
      </c>
    </row>
    <row r="59" spans="1:7" s="9" customFormat="1" ht="13.5" thickBot="1">
      <c r="A59" s="7" t="s">
        <v>110</v>
      </c>
      <c r="B59" s="15" t="s">
        <v>0</v>
      </c>
      <c r="C59" s="7">
        <v>20</v>
      </c>
      <c r="D59" s="35"/>
      <c r="E59" s="34">
        <f>C59*D59</f>
        <v>0</v>
      </c>
      <c r="F59" s="35"/>
      <c r="G59" s="24" t="s">
        <v>111</v>
      </c>
    </row>
    <row r="60" spans="1:7" s="22" customFormat="1" ht="15.75" thickBot="1">
      <c r="A60" s="21" t="s">
        <v>88</v>
      </c>
      <c r="B60" s="25" t="s">
        <v>111</v>
      </c>
      <c r="C60" s="26" t="s">
        <v>111</v>
      </c>
      <c r="D60" s="27">
        <f>SUM(D5:D59)</f>
        <v>0</v>
      </c>
      <c r="E60" s="27">
        <f>SUM(E5:E59)</f>
        <v>0</v>
      </c>
      <c r="F60" s="28">
        <f>SUM(F5:F59)</f>
        <v>0</v>
      </c>
      <c r="G60" s="23" t="s">
        <v>111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vegrichtovaj</dc:creator>
  <cp:keywords/>
  <dc:description/>
  <cp:lastModifiedBy>TUL</cp:lastModifiedBy>
  <cp:lastPrinted>2009-11-09T12:08:28Z</cp:lastPrinted>
  <dcterms:created xsi:type="dcterms:W3CDTF">2009-07-02T10:11:29Z</dcterms:created>
  <dcterms:modified xsi:type="dcterms:W3CDTF">2009-11-09T13:05:15Z</dcterms:modified>
  <cp:category/>
  <cp:version/>
  <cp:contentType/>
  <cp:contentStatus/>
</cp:coreProperties>
</file>