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4175" windowHeight="5070" activeTab="0"/>
  </bookViews>
  <sheets>
    <sheet name="Příloha č. 3" sheetId="1" r:id="rId1"/>
  </sheets>
  <definedNames>
    <definedName name="_xlnm.Print_Area" localSheetId="0">'Příloha č. 3'!$A$1:$L$41</definedName>
  </definedNames>
  <calcPr fullCalcOnLoad="1"/>
</workbook>
</file>

<file path=xl/sharedStrings.xml><?xml version="1.0" encoding="utf-8"?>
<sst xmlns="http://schemas.openxmlformats.org/spreadsheetml/2006/main" count="46" uniqueCount="46">
  <si>
    <t>deštník skládací</t>
  </si>
  <si>
    <t>sada per v krabičce</t>
  </si>
  <si>
    <t>stojánek s vlaječkami</t>
  </si>
  <si>
    <t>deštník neskládací</t>
  </si>
  <si>
    <t>poznámkový blok</t>
  </si>
  <si>
    <t>taška igelitová</t>
  </si>
  <si>
    <t>TEAM CMV</t>
  </si>
  <si>
    <t>Názvy projektů, vč. reg. čísel projektů</t>
  </si>
  <si>
    <t>CZ.1.07./2.3.00/09.0104</t>
  </si>
  <si>
    <t>INCHEBIO</t>
  </si>
  <si>
    <t>CZ.1.07/2.2.00/07.0140</t>
  </si>
  <si>
    <t>HRP</t>
  </si>
  <si>
    <t>Inovace studijního programu Historických věd Filozofické fakulty a Výtvarných umění Fakulty restaurování Univerzity Pardubice</t>
  </si>
  <si>
    <t>CZ.1.07/2.2.00/07.0188</t>
  </si>
  <si>
    <t>ROPAM</t>
  </si>
  <si>
    <t>Rozvoj pedagogických a manažerských kompetencí zaměstnanců Univerzity Pardubice</t>
  </si>
  <si>
    <t>CZ.1.07/2.2.00/07.0103</t>
  </si>
  <si>
    <t>RPEP</t>
  </si>
  <si>
    <t>Restaurátoři pro Evropskou praxi - Inovace bakalářského studijního programu Fakulty restaurování</t>
  </si>
  <si>
    <t>CZ.1.07/2.2.00/07.0139</t>
  </si>
  <si>
    <t>RFC</t>
  </si>
  <si>
    <t>CZ.1.07/1.3.12/01.0007</t>
  </si>
  <si>
    <t>Inovace studijních programů "Speciální chemicko-biologické obory" na Univerzitě Pardubice</t>
  </si>
  <si>
    <t>Podpora odborného vzdělávání a rozvoje Vědeckovýzkumného týmu Centra materiálového výzkumu Pardubice</t>
  </si>
  <si>
    <t>plastové desky</t>
  </si>
  <si>
    <t>Řízení procesů a kvality</t>
  </si>
  <si>
    <t>Implementace moderních řídících postupů s akcentem na řízení kvality a rozvoj procesního řízení</t>
  </si>
  <si>
    <t>CZ.1.07/2.2.00/07.0107</t>
  </si>
  <si>
    <t>Religionistické a filosofické vzdělávací centrum</t>
  </si>
  <si>
    <t>plakátové klaprámy A2</t>
  </si>
  <si>
    <t>plakátové klaprámy A3</t>
  </si>
  <si>
    <t>Položka</t>
  </si>
  <si>
    <t>Počet ks</t>
  </si>
  <si>
    <t>flashdisk 2GB</t>
  </si>
  <si>
    <t>konferenční složky A4</t>
  </si>
  <si>
    <t xml:space="preserve">svinovací metr </t>
  </si>
  <si>
    <t xml:space="preserve">Celkem </t>
  </si>
  <si>
    <t>bonbony mint</t>
  </si>
  <si>
    <t>propisovací pero</t>
  </si>
  <si>
    <t>rolovací banner 100x200</t>
  </si>
  <si>
    <t>rolovací banner 85x200</t>
  </si>
  <si>
    <t>DPH v Kč</t>
  </si>
  <si>
    <t>Celková cena s DPH v Kč</t>
  </si>
  <si>
    <t>Cena bez DPH za ks (v Kč)</t>
  </si>
  <si>
    <t xml:space="preserve"> Cena bez DPH za počet ks (v Kč)</t>
  </si>
  <si>
    <t>Příloha č. 3 Krycí list nabídkové ceny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</si>
</sst>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&quot;Kč&quot;;[Red]#,##0\ &quot;Kč&quot;"/>
    <numFmt numFmtId="166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7" fillId="0" borderId="1" applyNumberFormat="0" applyFill="0" applyAlignment="0" applyProtection="0"/>
    <xf numFmtId="0" fontId="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5" fillId="5" borderId="0" applyNumberFormat="0" applyBorder="0" applyAlignment="0" applyProtection="0"/>
    <xf numFmtId="0" fontId="29" fillId="35" borderId="3" applyNumberFormat="0" applyAlignment="0" applyProtection="0"/>
    <xf numFmtId="0" fontId="6" fillId="36" borderId="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37" borderId="0" applyNumberFormat="0" applyBorder="0" applyAlignment="0" applyProtection="0"/>
    <xf numFmtId="0" fontId="11" fillId="38" borderId="0" applyNumberFormat="0" applyBorder="0" applyAlignment="0" applyProtection="0"/>
    <xf numFmtId="0" fontId="2" fillId="0" borderId="0">
      <alignment/>
      <protection/>
    </xf>
    <xf numFmtId="0" fontId="1" fillId="39" borderId="11" applyNumberFormat="0" applyFont="0" applyAlignment="0" applyProtection="0"/>
    <xf numFmtId="0" fontId="2" fillId="40" borderId="12" applyNumberFormat="0" applyFont="0" applyAlignment="0" applyProtection="0"/>
    <xf numFmtId="9" fontId="1" fillId="0" borderId="0" applyFont="0" applyFill="0" applyBorder="0" applyAlignment="0" applyProtection="0"/>
    <xf numFmtId="0" fontId="35" fillId="0" borderId="13" applyNumberFormat="0" applyFill="0" applyAlignment="0" applyProtection="0"/>
    <xf numFmtId="0" fontId="12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13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42" borderId="15" applyNumberFormat="0" applyAlignment="0" applyProtection="0"/>
    <xf numFmtId="0" fontId="15" fillId="13" borderId="16" applyNumberFormat="0" applyAlignment="0" applyProtection="0"/>
    <xf numFmtId="0" fontId="39" fillId="43" borderId="15" applyNumberFormat="0" applyAlignment="0" applyProtection="0"/>
    <xf numFmtId="0" fontId="16" fillId="44" borderId="16" applyNumberFormat="0" applyAlignment="0" applyProtection="0"/>
    <xf numFmtId="0" fontId="40" fillId="43" borderId="17" applyNumberFormat="0" applyAlignment="0" applyProtection="0"/>
    <xf numFmtId="0" fontId="17" fillId="44" borderId="18" applyNumberFormat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0" applyNumberFormat="0" applyBorder="0" applyAlignment="0" applyProtection="0"/>
    <xf numFmtId="0" fontId="3" fillId="48" borderId="0" applyNumberFormat="0" applyBorder="0" applyAlignment="0" applyProtection="0"/>
    <xf numFmtId="0" fontId="26" fillId="49" borderId="0" applyNumberFormat="0" applyBorder="0" applyAlignment="0" applyProtection="0"/>
    <xf numFmtId="0" fontId="3" fillId="50" borderId="0" applyNumberFormat="0" applyBorder="0" applyAlignment="0" applyProtection="0"/>
    <xf numFmtId="0" fontId="26" fillId="51" borderId="0" applyNumberFormat="0" applyBorder="0" applyAlignment="0" applyProtection="0"/>
    <xf numFmtId="0" fontId="3" fillId="29" borderId="0" applyNumberFormat="0" applyBorder="0" applyAlignment="0" applyProtection="0"/>
    <xf numFmtId="0" fontId="26" fillId="52" borderId="0" applyNumberFormat="0" applyBorder="0" applyAlignment="0" applyProtection="0"/>
    <xf numFmtId="0" fontId="3" fillId="31" borderId="0" applyNumberFormat="0" applyBorder="0" applyAlignment="0" applyProtection="0"/>
    <xf numFmtId="0" fontId="26" fillId="53" borderId="0" applyNumberFormat="0" applyBorder="0" applyAlignment="0" applyProtection="0"/>
    <xf numFmtId="0" fontId="3" fillId="54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20" xfId="0" applyFont="1" applyFill="1" applyBorder="1" applyAlignment="1">
      <alignment horizontal="right" vertical="center" wrapText="1"/>
    </xf>
    <xf numFmtId="0" fontId="24" fillId="55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56" borderId="20" xfId="0" applyFont="1" applyFill="1" applyBorder="1" applyAlignment="1">
      <alignment horizontal="right" vertical="center" wrapText="1"/>
    </xf>
    <xf numFmtId="4" fontId="25" fillId="57" borderId="20" xfId="0" applyNumberFormat="1" applyFont="1" applyFill="1" applyBorder="1" applyAlignment="1">
      <alignment vertical="center" wrapText="1"/>
    </xf>
    <xf numFmtId="4" fontId="25" fillId="0" borderId="20" xfId="0" applyNumberFormat="1" applyFont="1" applyBorder="1" applyAlignment="1">
      <alignment vertical="center" wrapText="1"/>
    </xf>
    <xf numFmtId="0" fontId="24" fillId="55" borderId="21" xfId="0" applyFont="1" applyFill="1" applyBorder="1" applyAlignment="1">
      <alignment horizontal="center" vertical="center" wrapText="1"/>
    </xf>
    <xf numFmtId="4" fontId="24" fillId="55" borderId="20" xfId="0" applyNumberFormat="1" applyFont="1" applyFill="1" applyBorder="1" applyAlignment="1">
      <alignment vertical="center" wrapText="1"/>
    </xf>
    <xf numFmtId="0" fontId="22" fillId="0" borderId="0" xfId="74" applyFont="1" applyFill="1" applyBorder="1" applyAlignment="1">
      <alignment vertical="top" wrapText="1"/>
      <protection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right"/>
    </xf>
    <xf numFmtId="0" fontId="43" fillId="55" borderId="20" xfId="0" applyFont="1" applyFill="1" applyBorder="1" applyAlignment="1">
      <alignment horizontal="center"/>
    </xf>
    <xf numFmtId="0" fontId="43" fillId="55" borderId="20" xfId="0" applyFont="1" applyFill="1" applyBorder="1" applyAlignment="1">
      <alignment horizontal="center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23" fillId="0" borderId="0" xfId="74" applyFont="1" applyFill="1" applyBorder="1" applyAlignment="1">
      <alignment vertical="top" wrapText="1"/>
      <protection/>
    </xf>
  </cellXfs>
  <cellStyles count="91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Hyperlink" xfId="55"/>
    <cellStyle name="Chybně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Poznámka" xfId="75"/>
    <cellStyle name="Poznámka 2" xfId="76"/>
    <cellStyle name="Percent" xfId="77"/>
    <cellStyle name="Propojená buňka" xfId="78"/>
    <cellStyle name="Propojená buňka 2" xfId="79"/>
    <cellStyle name="Followed Hyperlink" xfId="80"/>
    <cellStyle name="Správně" xfId="81"/>
    <cellStyle name="Správně 2" xfId="82"/>
    <cellStyle name="Text upozornění" xfId="83"/>
    <cellStyle name="Text upozornění 2" xfId="84"/>
    <cellStyle name="Vstup" xfId="85"/>
    <cellStyle name="Vstup 2" xfId="86"/>
    <cellStyle name="Výpočet" xfId="87"/>
    <cellStyle name="Výpočet 2" xfId="88"/>
    <cellStyle name="Výstup" xfId="89"/>
    <cellStyle name="Výstup 2" xfId="90"/>
    <cellStyle name="Vysvětlující text" xfId="91"/>
    <cellStyle name="Vysvětlující text 2" xfId="92"/>
    <cellStyle name="Zvýraznění 1" xfId="93"/>
    <cellStyle name="Zvýraznění 1 2" xfId="94"/>
    <cellStyle name="Zvýraznění 2" xfId="95"/>
    <cellStyle name="Zvýraznění 2 2" xfId="96"/>
    <cellStyle name="Zvýraznění 3" xfId="97"/>
    <cellStyle name="Zvýraznění 3 2" xfId="98"/>
    <cellStyle name="Zvýraznění 4" xfId="99"/>
    <cellStyle name="Zvýraznění 4 2" xfId="100"/>
    <cellStyle name="Zvýraznění 5" xfId="101"/>
    <cellStyle name="Zvýraznění 5 2" xfId="102"/>
    <cellStyle name="Zvýraznění 6" xfId="103"/>
    <cellStyle name="Zvýraznění 6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933450</xdr:colOff>
      <xdr:row>5</xdr:row>
      <xdr:rowOff>0</xdr:rowOff>
    </xdr:to>
    <xdr:pic>
      <xdr:nvPicPr>
        <xdr:cNvPr id="1" name="Picture 2" descr="loga_CB_mala-mezera_OPV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2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27.00390625" style="1" customWidth="1"/>
    <col min="2" max="2" width="15.7109375" style="2" customWidth="1"/>
    <col min="3" max="3" width="15.7109375" style="1" customWidth="1"/>
    <col min="4" max="4" width="33.8515625" style="1" customWidth="1"/>
    <col min="5" max="5" width="9.140625" style="1" customWidth="1"/>
    <col min="6" max="6" width="18.140625" style="1" customWidth="1"/>
    <col min="7" max="16384" width="9.140625" style="1" customWidth="1"/>
  </cols>
  <sheetData>
    <row r="1" ht="12.75">
      <c r="D1" s="18"/>
    </row>
    <row r="2" ht="12.75">
      <c r="D2" s="18"/>
    </row>
    <row r="3" ht="12.75">
      <c r="D3" s="18"/>
    </row>
    <row r="4" ht="12.75">
      <c r="D4" s="18"/>
    </row>
    <row r="5" ht="12.75">
      <c r="D5" s="18"/>
    </row>
    <row r="6" ht="12.75">
      <c r="A6" s="1" t="s">
        <v>45</v>
      </c>
    </row>
    <row r="7" ht="13.5" customHeight="1"/>
    <row r="8" spans="1:6" ht="30" customHeight="1">
      <c r="A8" s="3" t="s">
        <v>31</v>
      </c>
      <c r="B8" s="4" t="s">
        <v>32</v>
      </c>
      <c r="C8" s="5" t="s">
        <v>43</v>
      </c>
      <c r="D8" s="5" t="s">
        <v>44</v>
      </c>
      <c r="E8" s="15" t="s">
        <v>41</v>
      </c>
      <c r="F8" s="16" t="s">
        <v>42</v>
      </c>
    </row>
    <row r="9" spans="1:6" ht="15" customHeight="1">
      <c r="A9" s="6" t="s">
        <v>38</v>
      </c>
      <c r="B9" s="7">
        <v>1580</v>
      </c>
      <c r="C9" s="8"/>
      <c r="D9" s="9">
        <f>B9*C9</f>
        <v>0</v>
      </c>
      <c r="E9" s="9">
        <f>D9*0.19</f>
        <v>0</v>
      </c>
      <c r="F9" s="9">
        <f>D9+E9</f>
        <v>0</v>
      </c>
    </row>
    <row r="10" spans="1:6" ht="15" customHeight="1">
      <c r="A10" s="6" t="s">
        <v>33</v>
      </c>
      <c r="B10" s="7">
        <v>535</v>
      </c>
      <c r="C10" s="8"/>
      <c r="D10" s="9">
        <f aca="true" t="shared" si="0" ref="D10:D24">B10*C10</f>
        <v>0</v>
      </c>
      <c r="E10" s="9">
        <f aca="true" t="shared" si="1" ref="E10:E25">D10*0.19</f>
        <v>0</v>
      </c>
      <c r="F10" s="9">
        <f aca="true" t="shared" si="2" ref="F10:F25">D10+E10</f>
        <v>0</v>
      </c>
    </row>
    <row r="11" spans="1:6" ht="15" customHeight="1">
      <c r="A11" s="6" t="s">
        <v>0</v>
      </c>
      <c r="B11" s="7">
        <v>50</v>
      </c>
      <c r="C11" s="8"/>
      <c r="D11" s="9">
        <f t="shared" si="0"/>
        <v>0</v>
      </c>
      <c r="E11" s="9">
        <f t="shared" si="1"/>
        <v>0</v>
      </c>
      <c r="F11" s="9">
        <f t="shared" si="2"/>
        <v>0</v>
      </c>
    </row>
    <row r="12" spans="1:6" ht="15" customHeight="1">
      <c r="A12" s="6" t="s">
        <v>1</v>
      </c>
      <c r="B12" s="7">
        <v>50</v>
      </c>
      <c r="C12" s="8"/>
      <c r="D12" s="9">
        <f t="shared" si="0"/>
        <v>0</v>
      </c>
      <c r="E12" s="9">
        <f t="shared" si="1"/>
        <v>0</v>
      </c>
      <c r="F12" s="9">
        <f t="shared" si="2"/>
        <v>0</v>
      </c>
    </row>
    <row r="13" spans="1:6" ht="15" customHeight="1">
      <c r="A13" s="6" t="s">
        <v>2</v>
      </c>
      <c r="B13" s="7">
        <v>6</v>
      </c>
      <c r="C13" s="8"/>
      <c r="D13" s="9">
        <f t="shared" si="0"/>
        <v>0</v>
      </c>
      <c r="E13" s="9">
        <f t="shared" si="1"/>
        <v>0</v>
      </c>
      <c r="F13" s="9">
        <f t="shared" si="2"/>
        <v>0</v>
      </c>
    </row>
    <row r="14" spans="1:6" ht="15" customHeight="1">
      <c r="A14" s="6" t="s">
        <v>3</v>
      </c>
      <c r="B14" s="7">
        <v>50</v>
      </c>
      <c r="C14" s="8"/>
      <c r="D14" s="9">
        <f t="shared" si="0"/>
        <v>0</v>
      </c>
      <c r="E14" s="9">
        <f t="shared" si="1"/>
        <v>0</v>
      </c>
      <c r="F14" s="9">
        <f t="shared" si="2"/>
        <v>0</v>
      </c>
    </row>
    <row r="15" spans="1:6" ht="15" customHeight="1">
      <c r="A15" s="6" t="s">
        <v>4</v>
      </c>
      <c r="B15" s="7">
        <v>50</v>
      </c>
      <c r="C15" s="8"/>
      <c r="D15" s="9">
        <f t="shared" si="0"/>
        <v>0</v>
      </c>
      <c r="E15" s="9">
        <f t="shared" si="1"/>
        <v>0</v>
      </c>
      <c r="F15" s="9">
        <f t="shared" si="2"/>
        <v>0</v>
      </c>
    </row>
    <row r="16" spans="1:6" ht="15" customHeight="1">
      <c r="A16" s="6" t="s">
        <v>5</v>
      </c>
      <c r="B16" s="7">
        <v>600</v>
      </c>
      <c r="C16" s="8"/>
      <c r="D16" s="9">
        <f t="shared" si="0"/>
        <v>0</v>
      </c>
      <c r="E16" s="9">
        <f t="shared" si="1"/>
        <v>0</v>
      </c>
      <c r="F16" s="9">
        <f t="shared" si="2"/>
        <v>0</v>
      </c>
    </row>
    <row r="17" spans="1:6" ht="15" customHeight="1">
      <c r="A17" s="6" t="s">
        <v>24</v>
      </c>
      <c r="B17" s="7">
        <v>350</v>
      </c>
      <c r="C17" s="8"/>
      <c r="D17" s="9">
        <f t="shared" si="0"/>
        <v>0</v>
      </c>
      <c r="E17" s="9">
        <f t="shared" si="1"/>
        <v>0</v>
      </c>
      <c r="F17" s="9">
        <f t="shared" si="2"/>
        <v>0</v>
      </c>
    </row>
    <row r="18" spans="1:6" ht="15" customHeight="1">
      <c r="A18" s="6" t="s">
        <v>40</v>
      </c>
      <c r="B18" s="7">
        <v>4</v>
      </c>
      <c r="C18" s="8"/>
      <c r="D18" s="9">
        <f t="shared" si="0"/>
        <v>0</v>
      </c>
      <c r="E18" s="9">
        <f t="shared" si="1"/>
        <v>0</v>
      </c>
      <c r="F18" s="9">
        <f t="shared" si="2"/>
        <v>0</v>
      </c>
    </row>
    <row r="19" spans="1:6" ht="15" customHeight="1">
      <c r="A19" s="6" t="s">
        <v>39</v>
      </c>
      <c r="B19" s="7">
        <v>1</v>
      </c>
      <c r="C19" s="8"/>
      <c r="D19" s="9">
        <f t="shared" si="0"/>
        <v>0</v>
      </c>
      <c r="E19" s="9">
        <f t="shared" si="1"/>
        <v>0</v>
      </c>
      <c r="F19" s="9">
        <f t="shared" si="2"/>
        <v>0</v>
      </c>
    </row>
    <row r="20" spans="1:6" ht="15" customHeight="1">
      <c r="A20" s="6" t="s">
        <v>34</v>
      </c>
      <c r="B20" s="7">
        <v>30</v>
      </c>
      <c r="C20" s="8"/>
      <c r="D20" s="9">
        <f t="shared" si="0"/>
        <v>0</v>
      </c>
      <c r="E20" s="9">
        <f t="shared" si="1"/>
        <v>0</v>
      </c>
      <c r="F20" s="9">
        <f t="shared" si="2"/>
        <v>0</v>
      </c>
    </row>
    <row r="21" spans="1:6" ht="15" customHeight="1">
      <c r="A21" s="6" t="s">
        <v>35</v>
      </c>
      <c r="B21" s="7">
        <v>50</v>
      </c>
      <c r="C21" s="8"/>
      <c r="D21" s="9">
        <f t="shared" si="0"/>
        <v>0</v>
      </c>
      <c r="E21" s="9">
        <f t="shared" si="1"/>
        <v>0</v>
      </c>
      <c r="F21" s="9">
        <f t="shared" si="2"/>
        <v>0</v>
      </c>
    </row>
    <row r="22" spans="1:6" ht="15" customHeight="1">
      <c r="A22" s="6" t="s">
        <v>29</v>
      </c>
      <c r="B22" s="7">
        <v>2</v>
      </c>
      <c r="C22" s="8"/>
      <c r="D22" s="9">
        <f t="shared" si="0"/>
        <v>0</v>
      </c>
      <c r="E22" s="9">
        <f t="shared" si="1"/>
        <v>0</v>
      </c>
      <c r="F22" s="9">
        <f t="shared" si="2"/>
        <v>0</v>
      </c>
    </row>
    <row r="23" spans="1:6" ht="15" customHeight="1">
      <c r="A23" s="6" t="s">
        <v>30</v>
      </c>
      <c r="B23" s="7">
        <v>5</v>
      </c>
      <c r="C23" s="8"/>
      <c r="D23" s="9">
        <f t="shared" si="0"/>
        <v>0</v>
      </c>
      <c r="E23" s="9">
        <f t="shared" si="1"/>
        <v>0</v>
      </c>
      <c r="F23" s="9">
        <f t="shared" si="2"/>
        <v>0</v>
      </c>
    </row>
    <row r="24" spans="1:6" ht="15" customHeight="1">
      <c r="A24" s="6" t="s">
        <v>37</v>
      </c>
      <c r="B24" s="7">
        <v>250</v>
      </c>
      <c r="C24" s="8"/>
      <c r="D24" s="9">
        <f t="shared" si="0"/>
        <v>0</v>
      </c>
      <c r="E24" s="9">
        <f t="shared" si="1"/>
        <v>0</v>
      </c>
      <c r="F24" s="9">
        <f t="shared" si="2"/>
        <v>0</v>
      </c>
    </row>
    <row r="25" spans="1:6" ht="12.75">
      <c r="A25" s="10" t="s">
        <v>36</v>
      </c>
      <c r="B25" s="4">
        <f>SUM(B9:B24)</f>
        <v>3613</v>
      </c>
      <c r="C25" s="11"/>
      <c r="D25" s="11">
        <f>SUM(D9:D24)</f>
        <v>0</v>
      </c>
      <c r="E25" s="11">
        <f t="shared" si="1"/>
        <v>0</v>
      </c>
      <c r="F25" s="11">
        <f t="shared" si="2"/>
        <v>0</v>
      </c>
    </row>
    <row r="27" spans="1:12" ht="12.75">
      <c r="A27" s="19" t="s">
        <v>7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ht="12.75">
      <c r="A28" s="12" t="s">
        <v>6</v>
      </c>
      <c r="B28" s="17" t="s">
        <v>23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ht="12.75">
      <c r="A29" s="13"/>
      <c r="B29" s="17" t="s">
        <v>8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ht="12.75">
      <c r="A30" s="13" t="s">
        <v>9</v>
      </c>
      <c r="B30" s="17" t="s">
        <v>22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ht="12.75">
      <c r="A31" s="13"/>
      <c r="B31" s="17" t="s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ht="12.75">
      <c r="A32" s="13" t="s">
        <v>11</v>
      </c>
      <c r="B32" s="17" t="s">
        <v>12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ht="12.75">
      <c r="A33" s="13"/>
      <c r="B33" s="17" t="s">
        <v>13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ht="12.75">
      <c r="A34" s="13" t="s">
        <v>14</v>
      </c>
      <c r="B34" s="17" t="s">
        <v>15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12.75">
      <c r="A35" s="13"/>
      <c r="B35" s="17" t="s">
        <v>16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2.75">
      <c r="A36" s="13" t="s">
        <v>17</v>
      </c>
      <c r="B36" s="17" t="s">
        <v>18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</row>
    <row r="37" spans="1:12" ht="12.75">
      <c r="A37" s="13"/>
      <c r="B37" s="17" t="s">
        <v>10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2.75">
      <c r="A38" s="13" t="s">
        <v>20</v>
      </c>
      <c r="B38" s="17" t="s">
        <v>28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2" ht="12.75">
      <c r="A39" s="13"/>
      <c r="B39" s="17" t="s">
        <v>21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2" ht="12.75">
      <c r="A40" s="13" t="s">
        <v>25</v>
      </c>
      <c r="B40" s="17" t="s">
        <v>26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2" ht="12.75">
      <c r="A41" s="13"/>
      <c r="B41" s="17" t="s">
        <v>27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</row>
    <row r="42" spans="1:12" ht="12.75">
      <c r="A42" s="13"/>
      <c r="B42" s="14"/>
      <c r="C42" s="13"/>
      <c r="D42" s="13"/>
      <c r="E42" s="13"/>
      <c r="F42" s="13"/>
      <c r="G42" s="13"/>
      <c r="H42" s="13"/>
      <c r="I42" s="13"/>
      <c r="J42" s="13"/>
      <c r="K42" s="13"/>
      <c r="L42" s="13"/>
    </row>
  </sheetData>
  <sheetProtection/>
  <mergeCells count="16">
    <mergeCell ref="D1:D5"/>
    <mergeCell ref="A27:L27"/>
    <mergeCell ref="B28:L28"/>
    <mergeCell ref="B29:L29"/>
    <mergeCell ref="B30:L30"/>
    <mergeCell ref="B31:L31"/>
    <mergeCell ref="B38:L38"/>
    <mergeCell ref="B39:L39"/>
    <mergeCell ref="B40:L40"/>
    <mergeCell ref="B41:L41"/>
    <mergeCell ref="B32:L32"/>
    <mergeCell ref="B33:L33"/>
    <mergeCell ref="B34:L34"/>
    <mergeCell ref="B35:L35"/>
    <mergeCell ref="B36:L36"/>
    <mergeCell ref="B37:L37"/>
  </mergeCells>
  <printOptions/>
  <pageMargins left="0.7086614173228347" right="0.2362204724409449" top="0.15748031496062992" bottom="0.31496062992125984" header="0.15748031496062992" footer="0.31496062992125984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alto3222</cp:lastModifiedBy>
  <cp:lastPrinted>2009-11-23T08:49:57Z</cp:lastPrinted>
  <dcterms:created xsi:type="dcterms:W3CDTF">2009-08-25T10:38:49Z</dcterms:created>
  <dcterms:modified xsi:type="dcterms:W3CDTF">2009-11-26T14:09:08Z</dcterms:modified>
  <cp:category/>
  <cp:version/>
  <cp:contentType/>
  <cp:contentStatus/>
</cp:coreProperties>
</file>