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40" windowHeight="6030" tabRatio="811" activeTab="0"/>
  </bookViews>
  <sheets>
    <sheet name="Obsah" sheetId="1" r:id="rId1"/>
    <sheet name="G1.2.1" sheetId="2" r:id="rId2"/>
    <sheet name="G1.2.2" sheetId="3" r:id="rId3"/>
    <sheet name="G1.3" sheetId="4" r:id="rId4"/>
    <sheet name="G2.1" sheetId="5" r:id="rId5"/>
    <sheet name="G2.2" sheetId="6" r:id="rId6"/>
    <sheet name="G2.3" sheetId="7" r:id="rId7"/>
  </sheets>
  <externalReferences>
    <externalReference r:id="rId10"/>
  </externalReferences>
  <definedNames>
    <definedName name="A">'[1]Úvod'!$D$25</definedName>
    <definedName name="Celkem">#REF!</definedName>
    <definedName name="Datova_oblast" localSheetId="1">'G1.2.1'!$J$14:$M$114</definedName>
    <definedName name="Datova_oblast" localSheetId="2">'G1.2.2'!$J$14:$K$87</definedName>
    <definedName name="Datova_oblast" localSheetId="3">'G1.3'!$J$14:$L$119</definedName>
    <definedName name="Datova_oblast" localSheetId="4">'G2.1'!$J$14:$T$23</definedName>
    <definedName name="Datova_oblast" localSheetId="5">'G2.2'!$J$14:$O$23</definedName>
    <definedName name="Datova_oblast" localSheetId="6">'G2.3'!$J$14:$Q$23</definedName>
    <definedName name="Datova_oblast">#REF!</definedName>
    <definedName name="_xlnm.Print_Titles" localSheetId="0">'Obsah'!$2:$4</definedName>
    <definedName name="_xlnm.Print_Area" localSheetId="1">'G1.2.1'!$D$3:$M$118</definedName>
    <definedName name="_xlnm.Print_Area" localSheetId="2">'G1.2.2'!$D$3:$K$91</definedName>
    <definedName name="_xlnm.Print_Area" localSheetId="3">'G1.3'!$D$3:$L$123</definedName>
    <definedName name="_xlnm.Print_Area" localSheetId="4">'G2.1'!$D$3:$T$27</definedName>
    <definedName name="_xlnm.Print_Area" localSheetId="5">'G2.2'!$D$3:$O$27</definedName>
    <definedName name="_xlnm.Print_Area" localSheetId="6">'G2.3'!$D$3:$Q$27</definedName>
    <definedName name="_xlnm.Print_Area" localSheetId="0">'Obsah'!$C$2:$G$19</definedName>
    <definedName name="Tabulka_109">#REF!</definedName>
    <definedName name="Tabulka_114">#REF!</definedName>
    <definedName name="Tabulka_23">#REF!</definedName>
  </definedNames>
  <calcPr fullCalcOnLoad="1"/>
</workbook>
</file>

<file path=xl/sharedStrings.xml><?xml version="1.0" encoding="utf-8"?>
<sst xmlns="http://schemas.openxmlformats.org/spreadsheetml/2006/main" count="1181" uniqueCount="389">
  <si>
    <t>Text</t>
  </si>
  <si>
    <t>Tabulka 3</t>
  </si>
  <si>
    <t>Tabulka 4</t>
  </si>
  <si>
    <t>Tabulka 5</t>
  </si>
  <si>
    <t>Tabulka 7</t>
  </si>
  <si>
    <t>Tabulka 8</t>
  </si>
  <si>
    <t>Tabulka 9</t>
  </si>
  <si>
    <t xml:space="preserve">   </t>
  </si>
  <si>
    <t>Zdroje dat jsou uvedeny v zápatí jednotlivých tabulek</t>
  </si>
  <si>
    <t>G. Souhrnné údaje</t>
  </si>
  <si>
    <t>Souhrnné údaje</t>
  </si>
  <si>
    <t>Souhrnná rozvaha organizačních složek státu – aktiva (sumář kapitoly 333-MŠMT)</t>
  </si>
  <si>
    <t xml:space="preserve">Souhrnná rozvaha organizačních složek státu – pasiva </t>
  </si>
  <si>
    <t xml:space="preserve">Výkaz zisků a ztrát organizačních složek státu – výnosy a náklady </t>
  </si>
  <si>
    <t>Ostatní přímo řízené organizace</t>
  </si>
  <si>
    <t xml:space="preserve">Ostatní přímo řízené organizace – náklady na hlavní činnost – podle organizací </t>
  </si>
  <si>
    <t xml:space="preserve">Ostatní přímo řízené organizace – výnosy z hlavní činnosti – podle organizací </t>
  </si>
  <si>
    <t xml:space="preserve">Ostatní přímo řízené organizace – doplňující údaje – podle organizací </t>
  </si>
  <si>
    <t>v tis. Kč</t>
  </si>
  <si>
    <t>Aktiva</t>
  </si>
  <si>
    <t>Období</t>
  </si>
  <si>
    <t>AKTIVA CELKEM</t>
  </si>
  <si>
    <t>A. Stálá aktiva</t>
  </si>
  <si>
    <t>Nehmotné výsledky výzkumu a vývoje</t>
  </si>
  <si>
    <t>Software</t>
  </si>
  <si>
    <t>Ocenitelná práva</t>
  </si>
  <si>
    <t>Povolenky na emise a preferenční limity</t>
  </si>
  <si>
    <t>Drobný dlouhodobý nehmotný majetek</t>
  </si>
  <si>
    <t>Ostatní dlouhodobý nehmotný majetek</t>
  </si>
  <si>
    <t>Nedokončený dlouhodobý nehmotný majetek</t>
  </si>
  <si>
    <t>Poskytnuté zálohy na dlouhodobý nehmotný majetek</t>
  </si>
  <si>
    <t>Pozemky</t>
  </si>
  <si>
    <t>Kulturní předměty</t>
  </si>
  <si>
    <t>Stavby</t>
  </si>
  <si>
    <t>Pěstitelské celky trvalých porostů</t>
  </si>
  <si>
    <t>Drobný dlouhodobý hmotný majetek</t>
  </si>
  <si>
    <t>Ostatní dlouhodobý hmotný majetek</t>
  </si>
  <si>
    <t>Nedokončený dlouhodobý hmotný majetek</t>
  </si>
  <si>
    <t>Poskytnuté zálohy na dlouhodobý hmotný majetek</t>
  </si>
  <si>
    <t>Majetkové účasti v osobách s rozhodujícím vlivem</t>
  </si>
  <si>
    <t>Majetkové účasti v osobách s podstatným vlivem</t>
  </si>
  <si>
    <t>Dluhové cenné papíry držené do splatnosti</t>
  </si>
  <si>
    <t>Termínované vklady dlouhodobé</t>
  </si>
  <si>
    <t>Ostatní dlouhodobý finanční majetek</t>
  </si>
  <si>
    <t>Poskytnuté návratné finanční výpomoci dlouhodobé</t>
  </si>
  <si>
    <t>Dlouhodobé pohledávky z postoupených úvěrů</t>
  </si>
  <si>
    <t>Dlouhodobé poskytnuté zálohy</t>
  </si>
  <si>
    <t>Ostatní dlouhodobé pohledávky</t>
  </si>
  <si>
    <t>B. Oběžná aktiva</t>
  </si>
  <si>
    <t>Pořízení materiálu</t>
  </si>
  <si>
    <t>Materiál na skladě</t>
  </si>
  <si>
    <t>Materiál na cestě</t>
  </si>
  <si>
    <t>Nedokončená výroba</t>
  </si>
  <si>
    <t>Polotovary vlastní výroby</t>
  </si>
  <si>
    <t>Výrobky</t>
  </si>
  <si>
    <t>Pořízení zboží</t>
  </si>
  <si>
    <t>Zboží na skladě</t>
  </si>
  <si>
    <t>Zboží na cestě</t>
  </si>
  <si>
    <t>Ostatní zásoby</t>
  </si>
  <si>
    <t>Odběratelé</t>
  </si>
  <si>
    <t>Krátkodobé poskytnuté zálohy</t>
  </si>
  <si>
    <t>Jiné pohledávky z hlavní činnosti</t>
  </si>
  <si>
    <t>Poskytnuté návratné finanční výpomoci krátkodobé</t>
  </si>
  <si>
    <t>Pohledávky za zaměstnanci</t>
  </si>
  <si>
    <t>Daň z příjmů</t>
  </si>
  <si>
    <t>Daň z přidané hodnoty</t>
  </si>
  <si>
    <t>Jiné daně a poplatky</t>
  </si>
  <si>
    <t>Náklady příštích období</t>
  </si>
  <si>
    <t>Příjmy příštích období</t>
  </si>
  <si>
    <t>Dohadné účty aktivní</t>
  </si>
  <si>
    <t>Ostatní krátkodobé pohledávky</t>
  </si>
  <si>
    <t>Termínované vklady krátkodobé</t>
  </si>
  <si>
    <t>Jiné běžné účty</t>
  </si>
  <si>
    <t>Běžný účet</t>
  </si>
  <si>
    <t>Běžný účet FKSP</t>
  </si>
  <si>
    <t>Ceniny</t>
  </si>
  <si>
    <t>Peníze na cestě</t>
  </si>
  <si>
    <t>Pokladna</t>
  </si>
  <si>
    <t>Pasiva</t>
  </si>
  <si>
    <t>Běžné</t>
  </si>
  <si>
    <t>Minulé</t>
  </si>
  <si>
    <t>PASIVA CELKEM</t>
  </si>
  <si>
    <t>C. Vlastní kapitál</t>
  </si>
  <si>
    <t>Jmění účetní jednotky</t>
  </si>
  <si>
    <t>Kurzové rozdíly</t>
  </si>
  <si>
    <t>Jiné oceňovací rozdíly</t>
  </si>
  <si>
    <t>Fond kulturních a sociálních potřeb</t>
  </si>
  <si>
    <t>Rezervní fond tvořený ze zlepšeného výsledku hospodaření</t>
  </si>
  <si>
    <t>Rezervní fond z ostatních titulů</t>
  </si>
  <si>
    <t>Výsledek hospodaření běžného účetního období</t>
  </si>
  <si>
    <t>Výsledek hospodaření ve schvalovacím řízení</t>
  </si>
  <si>
    <t>D. Cizí zdroje</t>
  </si>
  <si>
    <t>Rezervy</t>
  </si>
  <si>
    <t>Dlouhodobé úvěry</t>
  </si>
  <si>
    <t>Přijaté návratné finanční výpomoci dlouhodobé</t>
  </si>
  <si>
    <t>Dlouhodobé přijaté zálohy</t>
  </si>
  <si>
    <t>Ostatní dlouhodobé závazky</t>
  </si>
  <si>
    <t>Krátkodobé úvěry</t>
  </si>
  <si>
    <t>Jiné krátkodobé půjčky</t>
  </si>
  <si>
    <t>Dodavatelé</t>
  </si>
  <si>
    <t>Krátkodobé přijaté zálohy</t>
  </si>
  <si>
    <t>Přijaté návratné finanční výpomoci krátkodobé</t>
  </si>
  <si>
    <t>Zaměstnanci</t>
  </si>
  <si>
    <t>Jiné závazky vůči zaměstnancům</t>
  </si>
  <si>
    <t>Výdaje příštích období</t>
  </si>
  <si>
    <t>Výnosy příštích období</t>
  </si>
  <si>
    <t>Dohadné účty pasivní</t>
  </si>
  <si>
    <t>Ostatní krátkodobé závazky</t>
  </si>
  <si>
    <t>Souhrnná rozvaha organizačních složek státu – aktiva</t>
  </si>
  <si>
    <t>(sumář kapitoly 333-MŠMT)</t>
  </si>
  <si>
    <t>Brutto</t>
  </si>
  <si>
    <t>Korekce</t>
  </si>
  <si>
    <t>Netto</t>
  </si>
  <si>
    <t>Pořizovaný dlouhodobý finanční majetek</t>
  </si>
  <si>
    <t>Poskytnuté zálohy na dlouhodobý finanční majetek</t>
  </si>
  <si>
    <t>Dlouhodobé pohledávky z ručení</t>
  </si>
  <si>
    <t>Směnky k inkasu</t>
  </si>
  <si>
    <t>Pohledávky za eskontované cenné papíry</t>
  </si>
  <si>
    <t>Krátkodobé pohledávky z postoupených úvěrů</t>
  </si>
  <si>
    <t>Krátkodobé pohledávky z ručení</t>
  </si>
  <si>
    <t>Pevné termínové operace a opce</t>
  </si>
  <si>
    <t>Pohledávky z finančního zajištění</t>
  </si>
  <si>
    <t>Pohledávky z vydaných dluhopisů</t>
  </si>
  <si>
    <t>Majetkové cenné papíry k obchodování</t>
  </si>
  <si>
    <t>Dluhové cenné papíry k obchodování</t>
  </si>
  <si>
    <t>Jiné cenné papíry</t>
  </si>
  <si>
    <t>Účty pro sdílení daní a pro dělenou správu</t>
  </si>
  <si>
    <t>Běžné účty fondů organizačních složek státu</t>
  </si>
  <si>
    <t>Souhrnná rozvaha organizačních složek státu – pasiva</t>
  </si>
  <si>
    <t>Fond privatizace</t>
  </si>
  <si>
    <t>Zvláštní výdajový účet</t>
  </si>
  <si>
    <t>Dlouhodobé závazky z ručení</t>
  </si>
  <si>
    <t>Dlouhodobé směnky k úhradě</t>
  </si>
  <si>
    <t>Eskontované krátkodobé dluhopisy (směnky)</t>
  </si>
  <si>
    <t>Směnky k úhradě</t>
  </si>
  <si>
    <t>Přijaté zálohy daní</t>
  </si>
  <si>
    <t>Krátkodobé závazky z ručení</t>
  </si>
  <si>
    <t>Závazky z neukončených finančních operací</t>
  </si>
  <si>
    <t>Závazky z finančního zajištění</t>
  </si>
  <si>
    <t>Závazky z upsaných nesplacených cenných papírů a podílů</t>
  </si>
  <si>
    <t>Výkaz zisků a ztrát organizačních složek státu – výnosy a náklady</t>
  </si>
  <si>
    <t>Výnosy a náklady</t>
  </si>
  <si>
    <t>Hlavní                                  činnost</t>
  </si>
  <si>
    <t>Hospodářská činnost</t>
  </si>
  <si>
    <t>Celkem</t>
  </si>
  <si>
    <t>I. Náklady z činnosti</t>
  </si>
  <si>
    <t>Spotřeba materiálu</t>
  </si>
  <si>
    <t>Spotřeba energie</t>
  </si>
  <si>
    <t>Spotřeba jiných neskladovatelných dodávek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</si>
  <si>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</si>
  <si>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</si>
  <si>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</si>
  <si>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</si>
  <si>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</si>
  <si>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</si>
  <si>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sociální pojištění</t>
  </si>
  <si>
    <t>Jiné sociální pojištění</t>
  </si>
  <si>
    <t>Zákonné sociální náklady</t>
  </si>
  <si>
    <t>Jiné sociální náklady</t>
  </si>
  <si>
    <t>Daň silniční</t>
  </si>
  <si>
    <t>Daň z nemovitostí</t>
  </si>
  <si>
    <t>Smluvní pokuty a úroky z prodlení</t>
  </si>
  <si>
    <t>Jiné pokuty a penále</t>
  </si>
  <si>
    <t>Prodaný materiál</t>
  </si>
  <si>
    <t>Manka a škody</t>
  </si>
  <si>
    <t>Tvorba fondů</t>
  </si>
  <si>
    <t>Odpisy dlouhodobého majetku</t>
  </si>
  <si>
    <t>Prodané pozemky</t>
  </si>
  <si>
    <t>Tvorba a zúčtování rezerv</t>
  </si>
  <si>
    <t>Tvorba a zúčtování opravných položek</t>
  </si>
  <si>
    <t>Ostatní náklady z činnosti</t>
  </si>
  <si>
    <t>II. Finanční náklady</t>
  </si>
  <si>
    <t>Prodané cenné papíry a podíly</t>
  </si>
  <si>
    <t>Úroky</t>
  </si>
  <si>
    <t>Kurzové ztráty</t>
  </si>
  <si>
    <t>Náklady z přecenění reálnou hodnotou</t>
  </si>
  <si>
    <t>Ostatní finanční náklady</t>
  </si>
  <si>
    <t>Náklady ze sdílené daně z příjmů fyzických osob</t>
  </si>
  <si>
    <t>Náklady ze sdílené daně z příjmů právnických osob</t>
  </si>
  <si>
    <t>Náklady ze sdílené daně z přidané hodnoty</t>
  </si>
  <si>
    <t>Náklady ze sdílených spotřebních daní</t>
  </si>
  <si>
    <t>I. Výnosy z činnosti</t>
  </si>
  <si>
    <t>Výnosy z prodeje vlastních výrobků</t>
  </si>
  <si>
    <t>Výnosy z prodeje služeb</t>
  </si>
  <si>
    <t>Výnosy z pronájmu</t>
  </si>
  <si>
    <t>Výnosy z prodaného zboží</t>
  </si>
  <si>
    <t>Výnosy ze správních poplatků</t>
  </si>
  <si>
    <t>Jiné výnosy z vlastních výkonů</t>
  </si>
  <si>
    <t>Aktivace vnitroorganizačních služeb</t>
  </si>
  <si>
    <t>Výnosy z prodeje materiálu</t>
  </si>
  <si>
    <t>Výnosy z prodeje dlouhodobého nehmotného majetku</t>
  </si>
  <si>
    <t>Výnosy z prodeje dlouhodobého hmotného majetku kromě pozemků</t>
  </si>
  <si>
    <t>Výnosy z prodeje pozemků</t>
  </si>
  <si>
    <t>Čerpání fondů</t>
  </si>
  <si>
    <t>Ostatní výnosy z činnosti</t>
  </si>
  <si>
    <t>II. Finanční výnosy</t>
  </si>
  <si>
    <t>Výnosy z prodeje cenných papírů a podílů</t>
  </si>
  <si>
    <t>Kurzové zisky</t>
  </si>
  <si>
    <t>Výnosy z přecenění reálnou hodnotou</t>
  </si>
  <si>
    <t>Ostatní finanční výnosy</t>
  </si>
  <si>
    <t>III. Výnosy z daní a poplatků</t>
  </si>
  <si>
    <t>Výnosy z majetkových daní</t>
  </si>
  <si>
    <t>Výnosy z energetických daní</t>
  </si>
  <si>
    <t>Výnosy z ostatních daní a poplatků</t>
  </si>
  <si>
    <t>Výnosy ze sdílené daně z příjmů fyzických osob</t>
  </si>
  <si>
    <t>Výnosy ze sdílené daně z příjmů právnických osob</t>
  </si>
  <si>
    <t>Výnosy ze sdílené daně z přidané hodnoty</t>
  </si>
  <si>
    <t>Výnosy ze sdílených spotřebních daní</t>
  </si>
  <si>
    <t>Výnosy ze sdílených majetkových daní</t>
  </si>
  <si>
    <t>Výsledek hospodaření před zdaněním</t>
  </si>
  <si>
    <t>Dodatečné odvody daně z příjmů</t>
  </si>
  <si>
    <t>Ostatní přímo řízené organizace – náklady na hlavní činnost – podle organizací</t>
  </si>
  <si>
    <t>Organizace</t>
  </si>
  <si>
    <t>Náklady na hlavní činnost celkem</t>
  </si>
  <si>
    <t>z toho</t>
  </si>
  <si>
    <t>osobní náklady</t>
  </si>
  <si>
    <t>v tom</t>
  </si>
  <si>
    <t>spotřeba materiálu</t>
  </si>
  <si>
    <t>spotřeba energie</t>
  </si>
  <si>
    <t>opravy a udržování</t>
  </si>
  <si>
    <t>cestovné</t>
  </si>
  <si>
    <t>ostatní služby</t>
  </si>
  <si>
    <t>ostatní náklady z činnosti</t>
  </si>
  <si>
    <t>odpisy dlouhodobého majetku</t>
  </si>
  <si>
    <t>mzdové náklady</t>
  </si>
  <si>
    <t>sociální náklady (včetně pojištění)</t>
  </si>
  <si>
    <t>Ostatní přímo řízené organizace celkem</t>
  </si>
  <si>
    <t>Ostatní přímo řízené organizace – výnosy z hlavní činnosti – podle organizací</t>
  </si>
  <si>
    <t>Výnosy z hlavní činnosti celkem</t>
  </si>
  <si>
    <t>výnosy
z prodeje
vlastních
výrobků</t>
  </si>
  <si>
    <t>výnosy
z prodeje
služeb</t>
  </si>
  <si>
    <t>výnosy
z pronájmu</t>
  </si>
  <si>
    <t>ostatní
výnosy
z činnosti</t>
  </si>
  <si>
    <t>Ostatní přímo řízené organizace – doplňující údaje – podle organizací</t>
  </si>
  <si>
    <t/>
  </si>
  <si>
    <t>Organizační složky státu využívají k účtování o nákladech a výnosech prioritně jiné účty než účty náležející třídě 5 a 6.</t>
  </si>
  <si>
    <t>Obsah</t>
  </si>
  <si>
    <t>pro CD</t>
  </si>
  <si>
    <t>konst</t>
  </si>
  <si>
    <t>Řádky pro</t>
  </si>
  <si>
    <t>ročenku PaM</t>
  </si>
  <si>
    <t>Dlouhodobé poskytnuté zálohy na transfery</t>
  </si>
  <si>
    <t>stop</t>
  </si>
  <si>
    <t>Oceňovací rozdíly při prvotním použití metody</t>
  </si>
  <si>
    <t>Dlouhodobé přijaté zálohy na transfery</t>
  </si>
  <si>
    <t>Závazky k osobám mimo vybrané vládní instituce</t>
  </si>
  <si>
    <t>Závazky k vybraným místním vládním institucím</t>
  </si>
  <si>
    <t>Krátkodobé přijaté zálohy na transfery</t>
  </si>
  <si>
    <t>96x4</t>
  </si>
  <si>
    <t>71x2</t>
  </si>
  <si>
    <t>Účet hospodaření státního rozpočtu</t>
  </si>
  <si>
    <t>Krátkodobé závazky z vydaných dluhopisů</t>
  </si>
  <si>
    <t>100x3</t>
  </si>
  <si>
    <t>OK</t>
  </si>
  <si>
    <t>Aktivace dlouhodobého majetku</t>
  </si>
  <si>
    <t>Aktivace oběžného majetku</t>
  </si>
  <si>
    <t>Změna stavu zásob vlastní výroby</t>
  </si>
  <si>
    <t>Prodaný dlouhodobý nehmotný majetek</t>
  </si>
  <si>
    <t>Prodaný dlouhodobý hmotný majetek</t>
  </si>
  <si>
    <t>Náklady z drobného dlouhodobého majetku</t>
  </si>
  <si>
    <t>III. Náklady na transfery</t>
  </si>
  <si>
    <t>Náklady vybraných ústředních vládních institucí na transfery</t>
  </si>
  <si>
    <t>IV. Náklady ze sdílených daní a poplatků</t>
  </si>
  <si>
    <t>V. Daň z příjmů</t>
  </si>
  <si>
    <t>Výnosy ze soudních poplatků</t>
  </si>
  <si>
    <t>Výnosy z vyřazených pohledávek</t>
  </si>
  <si>
    <t>IV. Výnosy z transferů</t>
  </si>
  <si>
    <t>V. Výnosy ze sdílených daní a poplatků</t>
  </si>
  <si>
    <t>Výnosy z ostatních sdílených daní a poplatků</t>
  </si>
  <si>
    <t>Výnosy vybraných místních vládních institucí z transferů</t>
  </si>
  <si>
    <t>11x11</t>
  </si>
  <si>
    <t>Označte</t>
  </si>
  <si>
    <t>výběr TISK:</t>
  </si>
  <si>
    <t>OK = nechat</t>
  </si>
  <si>
    <t>11x6</t>
  </si>
  <si>
    <t>11x8</t>
  </si>
  <si>
    <t>Transfery na pořízení dlouhodobého majetku ze SR</t>
  </si>
  <si>
    <t>Z toho</t>
  </si>
  <si>
    <t>Přijaté příspěvky a transfery na provoz ze SR</t>
  </si>
  <si>
    <t>Přijaté příspěvky na výzkum a vývoj od příjemců účelové podpory</t>
  </si>
  <si>
    <t>Přijaté prostředky na provoz ze zahraničí</t>
  </si>
  <si>
    <t>Přijaté příspěvky a dotace  celkem na provoz z rozpočtu ÚSC</t>
  </si>
  <si>
    <t>přijaté příspěvky na provoz od zřizovatele</t>
  </si>
  <si>
    <t>systémové transfery na dlouhodobý majetek</t>
  </si>
  <si>
    <t>individuální transfery na jmenovité akce</t>
  </si>
  <si>
    <t xml:space="preserve"> .</t>
  </si>
  <si>
    <t>.</t>
  </si>
  <si>
    <t>odstr</t>
  </si>
  <si>
    <t>G</t>
  </si>
  <si>
    <r>
      <t xml:space="preserve">nebo </t>
    </r>
    <r>
      <rPr>
        <b/>
        <sz val="10"/>
        <color indexed="10"/>
        <rFont val="Arial Narrow"/>
        <family val="2"/>
      </rPr>
      <t>odstr</t>
    </r>
  </si>
  <si>
    <t>TISK</t>
  </si>
  <si>
    <t>G1.2.1</t>
  </si>
  <si>
    <t>Tab. G1.2.1:</t>
  </si>
  <si>
    <t>G1.2.2</t>
  </si>
  <si>
    <t>Tab. G1.2.2:</t>
  </si>
  <si>
    <t>G1.3</t>
  </si>
  <si>
    <t>Tab. G1.3:</t>
  </si>
  <si>
    <t>Komentáře:</t>
  </si>
  <si>
    <t>G2.1</t>
  </si>
  <si>
    <t>Tab. G2.1:</t>
  </si>
  <si>
    <t>G2.2</t>
  </si>
  <si>
    <t>Tab. G2.2:</t>
  </si>
  <si>
    <t>G2.3</t>
  </si>
  <si>
    <t>Tab. G2.3:</t>
  </si>
  <si>
    <t>Dlouhodobý nehmotný majetek</t>
  </si>
  <si>
    <t>Dlouhodobý nehmotný majetek určený k prodeji</t>
  </si>
  <si>
    <t>Dlouhodobý hmotný majetek</t>
  </si>
  <si>
    <t>Samostatné hmotné movité věci a soubory hmotných movitých věcí</t>
  </si>
  <si>
    <t>Uspořádací účet technického zhodnocení dlouhodobého hmotného majetku</t>
  </si>
  <si>
    <t>Dlouhodobý hmotný majetek určený k prodeji</t>
  </si>
  <si>
    <t>Dlouhodobý finanční majetek</t>
  </si>
  <si>
    <t>Dlouhodobé půjčky</t>
  </si>
  <si>
    <t>Dlouhodobé pohledávky</t>
  </si>
  <si>
    <t>Oběžná aktiva</t>
  </si>
  <si>
    <t>Zásoby</t>
  </si>
  <si>
    <t>Sociální zabezpečení</t>
  </si>
  <si>
    <t>Zdravotní pojištění</t>
  </si>
  <si>
    <t>Důchodové spoření</t>
  </si>
  <si>
    <t>Pohledávky za vybranými ústředními vládními institucemi</t>
  </si>
  <si>
    <t>Pohledávky za vybranými místními vládními institucemi</t>
  </si>
  <si>
    <t>Pohledávky ze správy daní</t>
  </si>
  <si>
    <t>Zúčtování z přerozdělování daní</t>
  </si>
  <si>
    <t>Pohledávky z exekuce a ostatního nakládání s cizím majetkem</t>
  </si>
  <si>
    <t>Ostatní pohledávky ze správy daní</t>
  </si>
  <si>
    <t>Krátkodobé poskytnuté zálohy na transfery</t>
  </si>
  <si>
    <t>Krátkodobý finanční majetek</t>
  </si>
  <si>
    <t>Fondy účetní jednotky</t>
  </si>
  <si>
    <t>Výsledek hospodaření</t>
  </si>
  <si>
    <t>Výsledek hospodaření předcházejících účetních období</t>
  </si>
  <si>
    <t>Příjmový a výdajový účet rozpočtového hospodaření</t>
  </si>
  <si>
    <t>Příjmový účet organizačních složek státu</t>
  </si>
  <si>
    <t>Cizí zdroje</t>
  </si>
  <si>
    <t>Dlouhodobé závazky</t>
  </si>
  <si>
    <t>Dlouhodobé závazky z vydaných dluhopisů</t>
  </si>
  <si>
    <t>Krátkodobé závazky</t>
  </si>
  <si>
    <t>Závazky z dělené správy</t>
  </si>
  <si>
    <t>Závazky k vybraným ústředním vládním institucím</t>
  </si>
  <si>
    <t>Přeplatky na daních</t>
  </si>
  <si>
    <t>Závazky z vratek nepřímých daní</t>
  </si>
  <si>
    <t>Závazky z exekuce a ostatního nakládání s cizím majetkem</t>
  </si>
  <si>
    <t>Ostatní závazky ze správy daní</t>
  </si>
  <si>
    <t>I.</t>
  </si>
  <si>
    <t>II.</t>
  </si>
  <si>
    <t>III.</t>
  </si>
  <si>
    <t>IV.</t>
  </si>
  <si>
    <t>Vratky nepřímých daní</t>
  </si>
  <si>
    <t>Dary a jiná bezúplatná předání</t>
  </si>
  <si>
    <t>Náklady z vyřazených pohledávek</t>
  </si>
  <si>
    <t>Náklady z ostatních sdílených daní a poplatků</t>
  </si>
  <si>
    <t>Výnosy z dlouhodobého finančního majetku</t>
  </si>
  <si>
    <t>Výnosy z daně z příjmů fyzických osob</t>
  </si>
  <si>
    <t>Výnosy z daně z příjmů právnických osob</t>
  </si>
  <si>
    <t>Výnosy ze sociálního pojištění</t>
  </si>
  <si>
    <t>Výnosy z daně z přidané hodnoty</t>
  </si>
  <si>
    <t>Výnosy ze spotřebních daní</t>
  </si>
  <si>
    <t>Výnosy z daně silniční</t>
  </si>
  <si>
    <t>C. VÝSLEDEK HOSPODAŘENÍ</t>
  </si>
  <si>
    <t>A.  NÁKLADY</t>
  </si>
  <si>
    <t>B. VÝNOSY CELKEM</t>
  </si>
  <si>
    <t xml:space="preserve">Zdroj: MF (Integrovaný informační systém státní pokladny) </t>
  </si>
  <si>
    <t>Antidopingový výbor ČR</t>
  </si>
  <si>
    <t>Centrum pro zjišťování výsledků vzdělávání</t>
  </si>
  <si>
    <t>Dům zahraniční spolupráce</t>
  </si>
  <si>
    <t>Komise J. Williama Fulbrighta</t>
  </si>
  <si>
    <t>Národní institut pro další vzdělávání (zařízení pro další vzdělávání pedagogických pracovníků)</t>
  </si>
  <si>
    <t>Národní pedagogické muzeum a knihovna J. A. Komenského</t>
  </si>
  <si>
    <t>Národní technická knihovna</t>
  </si>
  <si>
    <t>Národní ústav pro vzdělávání, školské poradenské zařízení a zařízení pro další vzdělávání pedagogických pracovníků</t>
  </si>
  <si>
    <t>Pedagogické centrum pro polské národnostní školství</t>
  </si>
  <si>
    <t>Zprostředkování dlouhodobých transferů</t>
  </si>
  <si>
    <t>Ostatní daně, poplatky a jiná obdobná peněžitá plnění</t>
  </si>
  <si>
    <t>Pohledávky za osobami mimo vybrané vládní instituce</t>
  </si>
  <si>
    <t>Opravy předcházejících účetních období</t>
  </si>
  <si>
    <t>Agregované příjmy a výdaje předcházejících účetních období</t>
  </si>
  <si>
    <t>výnosy z transferů</t>
  </si>
  <si>
    <t>(podle stavu k: 31. 12.  2016)</t>
  </si>
  <si>
    <t>(podle stavu k: 31. 12. 2016)</t>
  </si>
  <si>
    <t>Dlouhodobé zprostředkování transferů</t>
  </si>
  <si>
    <t>Krátkodobé pohledávky</t>
  </si>
  <si>
    <t>Pohledávky z neukončených finančních operací</t>
  </si>
  <si>
    <t>Krátkodobé zprostředkování transferů</t>
  </si>
  <si>
    <t>Účty státních finančních aktiv</t>
  </si>
  <si>
    <t>Účty řízení likvidity státní pokladny a státního dluhu</t>
  </si>
  <si>
    <t>Jmění účetní jednotky a upravující položky</t>
  </si>
  <si>
    <t>Závazky z řízení likvidity státní pokladny a státního dluhu</t>
  </si>
  <si>
    <t>Náklady vybraných místních vládních institucí na transfery</t>
  </si>
  <si>
    <t>Náklady vybraných ústředních vládních institucí na předfinancování transferů</t>
  </si>
  <si>
    <t>Výnosy vybraných ústředních vládních institucí z transferů</t>
  </si>
  <si>
    <t>Výnosy vybraných ústředních vládních institucí z předfinancování transferů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</si>
</sst>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Kč&quot;#,##0_);\(&quot;Kč&quot;#,##0\)"/>
    <numFmt numFmtId="168" formatCode="&quot;Kč&quot;#,##0_);[Red]\(&quot;Kč&quot;#,##0\)"/>
    <numFmt numFmtId="169" formatCode="&quot;Kč&quot;#,##0.00_);\(&quot;Kč&quot;#,##0.00\)"/>
    <numFmt numFmtId="170" formatCode="&quot;Kč&quot;#,##0.00_);[Red]\(&quot;Kč&quot;#,##0.00\)"/>
    <numFmt numFmtId="171" formatCode="_(&quot;Kč&quot;* #,##0_);_(&quot;Kč&quot;* \(#,##0\);_(&quot;Kč&quot;* &quot;-&quot;_);_(@_)"/>
    <numFmt numFmtId="172" formatCode="_(* #,##0_);_(* \(#,##0\);_(* &quot;-&quot;_);_(@_)"/>
    <numFmt numFmtId="173" formatCode="_(&quot;Kč&quot;* #,##0.00_);_(&quot;Kč&quot;* \(#,##0.00\);_(&quot;Kč&quot;* &quot;-&quot;??_);_(@_)"/>
    <numFmt numFmtId="174" formatCode="_(* #,##0.00_);_(* \(#,##0.00\);_(* &quot;-&quot;??_);_(@_)"/>
    <numFmt numFmtId="175" formatCode="#,##0_ ;[Red]\-#,##0\ ;\-\ "/>
    <numFmt numFmtId="176" formatCode="#,##0.0_ ;[Red]\-#,##0.0\ ;\-\ "/>
    <numFmt numFmtId="177" formatCode="#,##0.00_ ;[Red]\-#,##0.00\ ;\-\ "/>
    <numFmt numFmtId="178" formatCode="0.0%"/>
    <numFmt numFmtId="179" formatCode="0.0,%;;\-"/>
    <numFmt numFmtId="180" formatCode="0.0,%\ ;;\-\ "/>
    <numFmt numFmtId="181" formatCode="0,%\ ;;\-\ "/>
    <numFmt numFmtId="182" formatCode="0_%\ ;;\-\ "/>
    <numFmt numFmtId="183" formatCode="_-* #,##0.000\ &quot;Kč&quot;_-;\-* #,##0.000\ &quot;Kč&quot;_-;_-* &quot;-&quot;??\ &quot;Kč&quot;_-;_-@_-"/>
    <numFmt numFmtId="184" formatCode="#,##0\ &quot;Kč&quot;\ ;;\-\ "/>
    <numFmt numFmtId="185" formatCode="#,##0\ &quot;Kč&quot;\ ;;\-\ &quot;Kč&quot;"/>
    <numFmt numFmtId="186" formatCode="#,##0\ &quot;Kč&quot;\ ;;\-\ &quot;Kč&quot;\ "/>
    <numFmt numFmtId="187" formatCode="#,##0\ &quot;Kč&quot;;[Red]\-#,##0\ &quot;Kč&quot;;\-\ &quot;Kč&quot;"/>
    <numFmt numFmtId="188" formatCode="#,##0\ &quot;Kč&quot;\ ;[Red]\-#,##0\ &quot;Kč&quot;\ ;\-\ &quot;Kč&quot;\ "/>
    <numFmt numFmtId="189" formatCode="0.0%\ ;;\-\ \%\ "/>
    <numFmt numFmtId="190" formatCode="0.0,%\ ;;\-\ \%\ "/>
    <numFmt numFmtId="191" formatCode="0.0,\%\ ;;\-\ \%\ "/>
    <numFmt numFmtId="192" formatCode="0.00%\ ;;\-\ \%\ "/>
    <numFmt numFmtId="193" formatCode="#,##0.0\ &quot;Kč&quot;\ ;[Red]\-#,##0.0\ &quot;Kč&quot;\ ;\-\ &quot;Kč&quot;\ "/>
    <numFmt numFmtId="194" formatCode="#,##0.00\ &quot;Kč&quot;\ ;[Red]\-#,##0.00\ &quot;Kč&quot;\ ;\-\ &quot;Kč&quot;\ "/>
    <numFmt numFmtId="195" formatCode="#,##0.000\ &quot;Kč&quot;\ ;[Red]\-#,##0.000\ &quot;Kč&quot;\ ;\-\ &quot;Kč&quot;\ "/>
    <numFmt numFmtId="196" formatCode="#,##0.000_ ;[Red]\-#,##0.000\ ;\-\ "/>
    <numFmt numFmtId="197" formatCode="#,##0.000_ ;[Red]\-#,##0.000\ ;\–\ "/>
    <numFmt numFmtId="198" formatCode="0.000"/>
    <numFmt numFmtId="199" formatCode="#,##0.0_ ;[Red]\-#,##0.0\ ;\–\ "/>
    <numFmt numFmtId="200" formatCode="0.0"/>
    <numFmt numFmtId="201" formatCode="0.0%\ ;[Red]\-0.0%\ ;\–\ "/>
    <numFmt numFmtId="202" formatCode="#,##0.0_ ;[Red]\-#,##0.0_\\ ;\–\ "/>
  </numFmts>
  <fonts count="38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b/>
      <sz val="10"/>
      <name val="Arial CE"/>
      <family val="0"/>
    </font>
    <font>
      <b/>
      <sz val="10"/>
      <color indexed="22"/>
      <name val="Arial Narrow"/>
      <family val="2"/>
    </font>
    <font>
      <b/>
      <sz val="9"/>
      <name val="Arial Narrow"/>
      <family val="2"/>
    </font>
    <font>
      <b/>
      <sz val="10"/>
      <color indexed="17"/>
      <name val="Arial Narrow"/>
      <family val="2"/>
    </font>
    <font>
      <b/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26"/>
      <name val="Arial Narrow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2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hair"/>
    </border>
    <border>
      <left style="double"/>
      <right style="medium"/>
      <top style="hair"/>
      <bottom style="hair"/>
    </border>
    <border>
      <left style="double"/>
      <right style="thin"/>
      <top style="hair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double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hair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double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4" fillId="1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5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" borderId="8" applyNumberFormat="0" applyAlignment="0" applyProtection="0"/>
    <xf numFmtId="0" fontId="34" fillId="9" borderId="8" applyNumberFormat="0" applyAlignment="0" applyProtection="0"/>
    <xf numFmtId="0" fontId="35" fillId="9" borderId="9" applyNumberFormat="0" applyAlignment="0" applyProtection="0"/>
    <xf numFmtId="0" fontId="36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</cellStyleXfs>
  <cellXfs count="371">
    <xf numFmtId="0" fontId="0" fillId="0" borderId="0" xfId="0" applyAlignment="1">
      <alignment/>
    </xf>
    <xf numFmtId="0" fontId="1" fillId="10" borderId="0" xfId="0" applyFont="1" applyFill="1" applyAlignment="1" applyProtection="1">
      <alignment horizontal="right"/>
      <protection hidden="1"/>
    </xf>
    <xf numFmtId="0" fontId="1" fillId="10" borderId="0" xfId="0" applyFont="1" applyFill="1" applyAlignment="1" applyProtection="1">
      <alignment horizontal="right"/>
      <protection hidden="1" locked="0"/>
    </xf>
    <xf numFmtId="0" fontId="1" fillId="10" borderId="0" xfId="0" applyFont="1" applyFill="1" applyBorder="1" applyAlignment="1" applyProtection="1">
      <alignment horizontal="right" vertical="center"/>
      <protection hidden="1"/>
    </xf>
    <xf numFmtId="0" fontId="1" fillId="10" borderId="0" xfId="0" applyFont="1" applyFill="1" applyAlignment="1" applyProtection="1">
      <alignment horizontal="right" vertical="center"/>
      <protection hidden="1"/>
    </xf>
    <xf numFmtId="0" fontId="2" fillId="10" borderId="0" xfId="0" applyFont="1" applyFill="1" applyAlignment="1" applyProtection="1">
      <alignment horizontal="centerContinuous" vertical="center"/>
      <protection hidden="1"/>
    </xf>
    <xf numFmtId="0" fontId="1" fillId="10" borderId="0" xfId="0" applyFont="1" applyFill="1" applyBorder="1" applyAlignment="1" applyProtection="1">
      <alignment horizontal="center" vertical="center"/>
      <protection hidden="1"/>
    </xf>
    <xf numFmtId="0" fontId="3" fillId="10" borderId="0" xfId="0" applyFont="1" applyFill="1" applyAlignment="1" applyProtection="1">
      <alignment horizontal="centerContinuous" vertical="top"/>
      <protection hidden="1"/>
    </xf>
    <xf numFmtId="0" fontId="1" fillId="10" borderId="10" xfId="0" applyFont="1" applyFill="1" applyBorder="1" applyAlignment="1" applyProtection="1">
      <alignment horizontal="left" vertical="center"/>
      <protection hidden="1"/>
    </xf>
    <xf numFmtId="0" fontId="1" fillId="10" borderId="10" xfId="0" applyFont="1" applyFill="1" applyBorder="1" applyAlignment="1" applyProtection="1">
      <alignment horizontal="right" vertical="center"/>
      <protection hidden="1"/>
    </xf>
    <xf numFmtId="0" fontId="1" fillId="10" borderId="0" xfId="0" applyFont="1" applyFill="1" applyAlignment="1" applyProtection="1">
      <alignment horizontal="left" vertical="center"/>
      <protection hidden="1"/>
    </xf>
    <xf numFmtId="0" fontId="1" fillId="10" borderId="10" xfId="0" applyFont="1" applyFill="1" applyBorder="1" applyAlignment="1" applyProtection="1">
      <alignment horizontal="right" vertical="center" wrapText="1"/>
      <protection hidden="1"/>
    </xf>
    <xf numFmtId="0" fontId="1" fillId="10" borderId="0" xfId="0" applyFont="1" applyFill="1" applyBorder="1" applyAlignment="1" applyProtection="1">
      <alignment horizontal="left"/>
      <protection hidden="1"/>
    </xf>
    <xf numFmtId="0" fontId="4" fillId="10" borderId="0" xfId="0" applyFont="1" applyFill="1" applyAlignment="1" applyProtection="1">
      <alignment horizontal="right" vertical="center"/>
      <protection hidden="1"/>
    </xf>
    <xf numFmtId="0" fontId="3" fillId="10" borderId="0" xfId="0" applyFont="1" applyFill="1" applyAlignment="1" applyProtection="1">
      <alignment horizontal="left" vertical="center"/>
      <protection hidden="1"/>
    </xf>
    <xf numFmtId="0" fontId="16" fillId="18" borderId="0" xfId="0" applyFont="1" applyFill="1" applyAlignment="1" applyProtection="1">
      <alignment horizontal="center" vertical="center"/>
      <protection hidden="1"/>
    </xf>
    <xf numFmtId="0" fontId="16" fillId="9" borderId="0" xfId="0" applyFont="1" applyFill="1" applyAlignment="1" applyProtection="1">
      <alignment horizontal="center" vertical="center"/>
      <protection hidden="1"/>
    </xf>
    <xf numFmtId="0" fontId="16" fillId="9" borderId="0" xfId="0" applyFont="1" applyFill="1" applyAlignment="1" applyProtection="1">
      <alignment horizontal="right" vertical="center"/>
      <protection hidden="1"/>
    </xf>
    <xf numFmtId="0" fontId="17" fillId="7" borderId="0" xfId="0" applyFont="1" applyFill="1" applyAlignment="1" applyProtection="1">
      <alignment horizontal="right" vertical="center"/>
      <protection locked="0"/>
    </xf>
    <xf numFmtId="0" fontId="17" fillId="7" borderId="0" xfId="0" applyFont="1" applyFill="1" applyAlignment="1" applyProtection="1">
      <alignment horizontal="center" vertical="center"/>
      <protection locked="0"/>
    </xf>
    <xf numFmtId="0" fontId="7" fillId="9" borderId="0" xfId="0" applyFont="1" applyFill="1" applyAlignment="1" applyProtection="1">
      <alignment horizontal="center" vertical="center"/>
      <protection hidden="1"/>
    </xf>
    <xf numFmtId="0" fontId="7" fillId="7" borderId="0" xfId="0" applyFont="1" applyFill="1" applyAlignment="1" applyProtection="1">
      <alignment horizontal="center" vertical="center"/>
      <protection locked="0"/>
    </xf>
    <xf numFmtId="0" fontId="7" fillId="9" borderId="0" xfId="0" applyFont="1" applyFill="1" applyAlignment="1" applyProtection="1">
      <alignment horizontal="left" vertical="center"/>
      <protection hidden="1"/>
    </xf>
    <xf numFmtId="0" fontId="16" fillId="18" borderId="0" xfId="0" applyFont="1" applyFill="1" applyAlignment="1" applyProtection="1">
      <alignment horizontal="center" vertical="center"/>
      <protection hidden="1" locked="0"/>
    </xf>
    <xf numFmtId="0" fontId="8" fillId="9" borderId="0" xfId="0" applyFont="1" applyFill="1" applyAlignment="1" applyProtection="1">
      <alignment horizontal="center" vertical="center"/>
      <protection hidden="1"/>
    </xf>
    <xf numFmtId="0" fontId="8" fillId="9" borderId="0" xfId="0" applyFont="1" applyFill="1" applyAlignment="1" applyProtection="1">
      <alignment vertical="center"/>
      <protection hidden="1"/>
    </xf>
    <xf numFmtId="0" fontId="7" fillId="5" borderId="0" xfId="0" applyFont="1" applyFill="1" applyAlignment="1" applyProtection="1">
      <alignment horizontal="center" vertical="center"/>
      <protection hidden="1" locked="0"/>
    </xf>
    <xf numFmtId="0" fontId="9" fillId="9" borderId="0" xfId="0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hidden="1"/>
    </xf>
    <xf numFmtId="0" fontId="7" fillId="5" borderId="0" xfId="0" applyFont="1" applyFill="1" applyAlignment="1" applyProtection="1">
      <alignment horizontal="center" vertical="center"/>
      <protection hidden="1"/>
    </xf>
    <xf numFmtId="0" fontId="9" fillId="0" borderId="0" xfId="0" applyNumberFormat="1" applyFont="1" applyFill="1" applyAlignment="1" applyProtection="1">
      <alignment vertical="center"/>
      <protection hidden="1"/>
    </xf>
    <xf numFmtId="0" fontId="7" fillId="19" borderId="0" xfId="0" applyFont="1" applyFill="1" applyAlignment="1" applyProtection="1">
      <alignment horizontal="center" vertical="center"/>
      <protection hidden="1"/>
    </xf>
    <xf numFmtId="49" fontId="9" fillId="0" borderId="0" xfId="0" applyNumberFormat="1" applyFont="1" applyFill="1" applyAlignment="1" applyProtection="1">
      <alignment vertical="top"/>
      <protection locked="0"/>
    </xf>
    <xf numFmtId="49" fontId="9" fillId="0" borderId="0" xfId="0" applyNumberFormat="1" applyFont="1" applyFill="1" applyAlignment="1" applyProtection="1">
      <alignment vertical="top"/>
      <protection hidden="1"/>
    </xf>
    <xf numFmtId="0" fontId="18" fillId="9" borderId="0" xfId="0" applyFont="1" applyFill="1" applyAlignment="1" applyProtection="1">
      <alignment horizontal="center" vertical="center"/>
      <protection hidden="1"/>
    </xf>
    <xf numFmtId="49" fontId="10" fillId="0" borderId="0" xfId="0" applyNumberFormat="1" applyFont="1" applyFill="1" applyAlignment="1" applyProtection="1">
      <alignment/>
      <protection locked="0"/>
    </xf>
    <xf numFmtId="49" fontId="7" fillId="0" borderId="0" xfId="0" applyNumberFormat="1" applyFont="1" applyFill="1" applyAlignment="1" applyProtection="1">
      <alignment vertical="top"/>
      <protection locked="0"/>
    </xf>
    <xf numFmtId="0" fontId="11" fillId="9" borderId="0" xfId="0" applyFont="1" applyFill="1" applyAlignment="1" applyProtection="1">
      <alignment vertical="center"/>
      <protection hidden="1"/>
    </xf>
    <xf numFmtId="0" fontId="8" fillId="0" borderId="11" xfId="0" applyNumberFormat="1" applyFont="1" applyFill="1" applyBorder="1" applyAlignment="1" applyProtection="1">
      <alignment vertical="center"/>
      <protection hidden="1"/>
    </xf>
    <xf numFmtId="49" fontId="8" fillId="0" borderId="11" xfId="0" applyNumberFormat="1" applyFont="1" applyFill="1" applyBorder="1" applyAlignment="1" applyProtection="1">
      <alignment vertical="center"/>
      <protection hidden="1"/>
    </xf>
    <xf numFmtId="49" fontId="11" fillId="0" borderId="11" xfId="0" applyNumberFormat="1" applyFont="1" applyFill="1" applyBorder="1" applyAlignment="1" applyProtection="1">
      <alignment vertical="center"/>
      <protection hidden="1"/>
    </xf>
    <xf numFmtId="49" fontId="7" fillId="0" borderId="11" xfId="0" applyNumberFormat="1" applyFont="1" applyFill="1" applyBorder="1" applyAlignment="1" applyProtection="1">
      <alignment horizontal="right" vertical="center"/>
      <protection locked="0"/>
    </xf>
    <xf numFmtId="0" fontId="8" fillId="9" borderId="12" xfId="0" applyFont="1" applyFill="1" applyBorder="1" applyAlignment="1" applyProtection="1">
      <alignment vertical="center"/>
      <protection hidden="1"/>
    </xf>
    <xf numFmtId="0" fontId="8" fillId="9" borderId="13" xfId="0" applyFont="1" applyFill="1" applyBorder="1" applyAlignment="1" applyProtection="1">
      <alignment vertical="center"/>
      <protection hidden="1"/>
    </xf>
    <xf numFmtId="0" fontId="7" fillId="19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19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19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9" borderId="0" xfId="0" applyFont="1" applyFill="1" applyAlignment="1" applyProtection="1">
      <alignment horizontal="center" vertical="center"/>
      <protection locked="0"/>
    </xf>
    <xf numFmtId="0" fontId="8" fillId="9" borderId="12" xfId="0" applyFont="1" applyFill="1" applyBorder="1" applyAlignment="1" applyProtection="1">
      <alignment vertical="center"/>
      <protection locked="0"/>
    </xf>
    <xf numFmtId="49" fontId="8" fillId="19" borderId="17" xfId="0" applyNumberFormat="1" applyFont="1" applyFill="1" applyBorder="1" applyAlignment="1" applyProtection="1">
      <alignment vertical="center"/>
      <protection locked="0"/>
    </xf>
    <xf numFmtId="49" fontId="7" fillId="19" borderId="18" xfId="0" applyNumberFormat="1" applyFont="1" applyFill="1" applyBorder="1" applyAlignment="1" applyProtection="1">
      <alignment horizontal="left" vertical="center"/>
      <protection locked="0"/>
    </xf>
    <xf numFmtId="49" fontId="8" fillId="19" borderId="18" xfId="0" applyNumberFormat="1" applyFont="1" applyFill="1" applyBorder="1" applyAlignment="1" applyProtection="1">
      <alignment horizontal="left" vertical="center"/>
      <protection locked="0"/>
    </xf>
    <xf numFmtId="49" fontId="8" fillId="19" borderId="18" xfId="0" applyNumberFormat="1" applyFont="1" applyFill="1" applyBorder="1" applyAlignment="1" applyProtection="1">
      <alignment horizontal="right" vertical="center"/>
      <protection locked="0"/>
    </xf>
    <xf numFmtId="49" fontId="8" fillId="19" borderId="19" xfId="0" applyNumberFormat="1" applyFont="1" applyFill="1" applyBorder="1" applyAlignment="1" applyProtection="1">
      <alignment horizontal="left" vertical="center"/>
      <protection locked="0"/>
    </xf>
    <xf numFmtId="199" fontId="7" fillId="5" borderId="20" xfId="0" applyNumberFormat="1" applyFont="1" applyFill="1" applyBorder="1" applyAlignment="1" applyProtection="1">
      <alignment horizontal="right" vertical="center"/>
      <protection locked="0"/>
    </xf>
    <xf numFmtId="199" fontId="7" fillId="5" borderId="21" xfId="0" applyNumberFormat="1" applyFont="1" applyFill="1" applyBorder="1" applyAlignment="1" applyProtection="1">
      <alignment horizontal="right" vertical="center"/>
      <protection locked="0"/>
    </xf>
    <xf numFmtId="199" fontId="7" fillId="5" borderId="22" xfId="0" applyNumberFormat="1" applyFont="1" applyFill="1" applyBorder="1" applyAlignment="1" applyProtection="1">
      <alignment horizontal="right" vertical="center"/>
      <protection locked="0"/>
    </xf>
    <xf numFmtId="199" fontId="7" fillId="5" borderId="23" xfId="0" applyNumberFormat="1" applyFont="1" applyFill="1" applyBorder="1" applyAlignment="1" applyProtection="1">
      <alignment horizontal="right" vertical="center"/>
      <protection locked="0"/>
    </xf>
    <xf numFmtId="49" fontId="7" fillId="19" borderId="24" xfId="0" applyNumberFormat="1" applyFont="1" applyFill="1" applyBorder="1" applyAlignment="1" applyProtection="1">
      <alignment vertical="center"/>
      <protection locked="0"/>
    </xf>
    <xf numFmtId="49" fontId="7" fillId="19" borderId="25" xfId="0" applyNumberFormat="1" applyFont="1" applyFill="1" applyBorder="1" applyAlignment="1" applyProtection="1">
      <alignment horizontal="left" vertical="center"/>
      <protection locked="0"/>
    </xf>
    <xf numFmtId="49" fontId="7" fillId="19" borderId="25" xfId="0" applyNumberFormat="1" applyFont="1" applyFill="1" applyBorder="1" applyAlignment="1" applyProtection="1">
      <alignment horizontal="right" vertical="center"/>
      <protection locked="0"/>
    </xf>
    <xf numFmtId="49" fontId="7" fillId="19" borderId="26" xfId="0" applyNumberFormat="1" applyFont="1" applyFill="1" applyBorder="1" applyAlignment="1" applyProtection="1">
      <alignment horizontal="left" vertical="center"/>
      <protection locked="0"/>
    </xf>
    <xf numFmtId="199" fontId="7" fillId="5" borderId="27" xfId="0" applyNumberFormat="1" applyFont="1" applyFill="1" applyBorder="1" applyAlignment="1" applyProtection="1">
      <alignment horizontal="right" vertical="center"/>
      <protection locked="0"/>
    </xf>
    <xf numFmtId="199" fontId="7" fillId="5" borderId="28" xfId="0" applyNumberFormat="1" applyFont="1" applyFill="1" applyBorder="1" applyAlignment="1" applyProtection="1">
      <alignment horizontal="right" vertical="center"/>
      <protection locked="0"/>
    </xf>
    <xf numFmtId="199" fontId="7" fillId="5" borderId="29" xfId="0" applyNumberFormat="1" applyFont="1" applyFill="1" applyBorder="1" applyAlignment="1" applyProtection="1">
      <alignment horizontal="right" vertical="center"/>
      <protection locked="0"/>
    </xf>
    <xf numFmtId="199" fontId="7" fillId="5" borderId="30" xfId="0" applyNumberFormat="1" applyFont="1" applyFill="1" applyBorder="1" applyAlignment="1" applyProtection="1">
      <alignment horizontal="right" vertical="center"/>
      <protection locked="0"/>
    </xf>
    <xf numFmtId="49" fontId="7" fillId="19" borderId="31" xfId="0" applyNumberFormat="1" applyFont="1" applyFill="1" applyBorder="1" applyAlignment="1" applyProtection="1">
      <alignment vertical="center"/>
      <protection locked="0"/>
    </xf>
    <xf numFmtId="49" fontId="7" fillId="19" borderId="32" xfId="0" applyNumberFormat="1" applyFont="1" applyFill="1" applyBorder="1" applyAlignment="1" applyProtection="1">
      <alignment horizontal="left" vertical="center"/>
      <protection locked="0"/>
    </xf>
    <xf numFmtId="49" fontId="7" fillId="19" borderId="32" xfId="0" applyNumberFormat="1" applyFont="1" applyFill="1" applyBorder="1" applyAlignment="1" applyProtection="1">
      <alignment horizontal="right" vertical="center"/>
      <protection locked="0"/>
    </xf>
    <xf numFmtId="49" fontId="7" fillId="19" borderId="33" xfId="0" applyNumberFormat="1" applyFont="1" applyFill="1" applyBorder="1" applyAlignment="1" applyProtection="1">
      <alignment horizontal="left" vertical="center"/>
      <protection locked="0"/>
    </xf>
    <xf numFmtId="199" fontId="7" fillId="5" borderId="34" xfId="0" applyNumberFormat="1" applyFont="1" applyFill="1" applyBorder="1" applyAlignment="1" applyProtection="1">
      <alignment horizontal="right" vertical="center"/>
      <protection locked="0"/>
    </xf>
    <xf numFmtId="199" fontId="7" fillId="5" borderId="35" xfId="0" applyNumberFormat="1" applyFont="1" applyFill="1" applyBorder="1" applyAlignment="1" applyProtection="1">
      <alignment horizontal="right" vertical="center"/>
      <protection locked="0"/>
    </xf>
    <xf numFmtId="199" fontId="7" fillId="5" borderId="36" xfId="0" applyNumberFormat="1" applyFont="1" applyFill="1" applyBorder="1" applyAlignment="1" applyProtection="1">
      <alignment horizontal="right" vertical="center"/>
      <protection locked="0"/>
    </xf>
    <xf numFmtId="199" fontId="7" fillId="5" borderId="37" xfId="0" applyNumberFormat="1" applyFont="1" applyFill="1" applyBorder="1" applyAlignment="1" applyProtection="1">
      <alignment horizontal="right" vertical="center"/>
      <protection locked="0"/>
    </xf>
    <xf numFmtId="49" fontId="8" fillId="19" borderId="38" xfId="0" applyNumberFormat="1" applyFont="1" applyFill="1" applyBorder="1" applyAlignment="1" applyProtection="1">
      <alignment vertical="center"/>
      <protection locked="0"/>
    </xf>
    <xf numFmtId="49" fontId="8" fillId="19" borderId="39" xfId="0" applyNumberFormat="1" applyFont="1" applyFill="1" applyBorder="1" applyAlignment="1" applyProtection="1">
      <alignment horizontal="left" vertical="center"/>
      <protection locked="0"/>
    </xf>
    <xf numFmtId="49" fontId="8" fillId="19" borderId="39" xfId="0" applyNumberFormat="1" applyFont="1" applyFill="1" applyBorder="1" applyAlignment="1" applyProtection="1">
      <alignment horizontal="right" vertical="center"/>
      <protection locked="0"/>
    </xf>
    <xf numFmtId="49" fontId="8" fillId="19" borderId="40" xfId="0" applyNumberFormat="1" applyFont="1" applyFill="1" applyBorder="1" applyAlignment="1" applyProtection="1">
      <alignment horizontal="left" vertical="center"/>
      <protection locked="0"/>
    </xf>
    <xf numFmtId="199" fontId="8" fillId="5" borderId="41" xfId="0" applyNumberFormat="1" applyFont="1" applyFill="1" applyBorder="1" applyAlignment="1" applyProtection="1">
      <alignment horizontal="right" vertical="center"/>
      <protection locked="0"/>
    </xf>
    <xf numFmtId="199" fontId="8" fillId="5" borderId="42" xfId="0" applyNumberFormat="1" applyFont="1" applyFill="1" applyBorder="1" applyAlignment="1" applyProtection="1">
      <alignment horizontal="right" vertical="center"/>
      <protection locked="0"/>
    </xf>
    <xf numFmtId="199" fontId="8" fillId="5" borderId="43" xfId="0" applyNumberFormat="1" applyFont="1" applyFill="1" applyBorder="1" applyAlignment="1" applyProtection="1">
      <alignment horizontal="right" vertical="center"/>
      <protection locked="0"/>
    </xf>
    <xf numFmtId="199" fontId="8" fillId="5" borderId="44" xfId="0" applyNumberFormat="1" applyFont="1" applyFill="1" applyBorder="1" applyAlignment="1" applyProtection="1">
      <alignment horizontal="right" vertical="center"/>
      <protection locked="0"/>
    </xf>
    <xf numFmtId="49" fontId="8" fillId="19" borderId="45" xfId="0" applyNumberFormat="1" applyFont="1" applyFill="1" applyBorder="1" applyAlignment="1" applyProtection="1">
      <alignment vertical="center"/>
      <protection locked="0"/>
    </xf>
    <xf numFmtId="49" fontId="8" fillId="19" borderId="46" xfId="0" applyNumberFormat="1" applyFont="1" applyFill="1" applyBorder="1" applyAlignment="1" applyProtection="1">
      <alignment horizontal="left" vertical="center"/>
      <protection locked="0"/>
    </xf>
    <xf numFmtId="49" fontId="8" fillId="19" borderId="46" xfId="0" applyNumberFormat="1" applyFont="1" applyFill="1" applyBorder="1" applyAlignment="1" applyProtection="1">
      <alignment horizontal="right" vertical="center"/>
      <protection locked="0"/>
    </xf>
    <xf numFmtId="49" fontId="8" fillId="19" borderId="47" xfId="0" applyNumberFormat="1" applyFont="1" applyFill="1" applyBorder="1" applyAlignment="1" applyProtection="1">
      <alignment horizontal="left" vertical="center"/>
      <protection locked="0"/>
    </xf>
    <xf numFmtId="199" fontId="8" fillId="5" borderId="48" xfId="0" applyNumberFormat="1" applyFont="1" applyFill="1" applyBorder="1" applyAlignment="1" applyProtection="1">
      <alignment horizontal="right" vertical="center"/>
      <protection locked="0"/>
    </xf>
    <xf numFmtId="199" fontId="8" fillId="5" borderId="49" xfId="0" applyNumberFormat="1" applyFont="1" applyFill="1" applyBorder="1" applyAlignment="1" applyProtection="1">
      <alignment horizontal="right" vertical="center"/>
      <protection locked="0"/>
    </xf>
    <xf numFmtId="199" fontId="8" fillId="5" borderId="50" xfId="0" applyNumberFormat="1" applyFont="1" applyFill="1" applyBorder="1" applyAlignment="1" applyProtection="1">
      <alignment horizontal="right" vertical="center"/>
      <protection locked="0"/>
    </xf>
    <xf numFmtId="199" fontId="8" fillId="5" borderId="51" xfId="0" applyNumberFormat="1" applyFont="1" applyFill="1" applyBorder="1" applyAlignment="1" applyProtection="1">
      <alignment horizontal="right" vertical="center"/>
      <protection locked="0"/>
    </xf>
    <xf numFmtId="49" fontId="8" fillId="19" borderId="52" xfId="0" applyNumberFormat="1" applyFont="1" applyFill="1" applyBorder="1" applyAlignment="1" applyProtection="1">
      <alignment vertical="center"/>
      <protection locked="0"/>
    </xf>
    <xf numFmtId="49" fontId="8" fillId="19" borderId="53" xfId="0" applyNumberFormat="1" applyFont="1" applyFill="1" applyBorder="1" applyAlignment="1" applyProtection="1">
      <alignment horizontal="left" vertical="center"/>
      <protection locked="0"/>
    </xf>
    <xf numFmtId="49" fontId="8" fillId="19" borderId="53" xfId="0" applyNumberFormat="1" applyFont="1" applyFill="1" applyBorder="1" applyAlignment="1" applyProtection="1">
      <alignment horizontal="right" vertical="center"/>
      <protection locked="0"/>
    </xf>
    <xf numFmtId="49" fontId="8" fillId="19" borderId="54" xfId="0" applyNumberFormat="1" applyFont="1" applyFill="1" applyBorder="1" applyAlignment="1" applyProtection="1">
      <alignment horizontal="left" vertical="center"/>
      <protection locked="0"/>
    </xf>
    <xf numFmtId="199" fontId="8" fillId="5" borderId="55" xfId="0" applyNumberFormat="1" applyFont="1" applyFill="1" applyBorder="1" applyAlignment="1" applyProtection="1">
      <alignment horizontal="right" vertical="center"/>
      <protection locked="0"/>
    </xf>
    <xf numFmtId="199" fontId="8" fillId="5" borderId="56" xfId="0" applyNumberFormat="1" applyFont="1" applyFill="1" applyBorder="1" applyAlignment="1" applyProtection="1">
      <alignment horizontal="right" vertical="center"/>
      <protection locked="0"/>
    </xf>
    <xf numFmtId="199" fontId="8" fillId="5" borderId="57" xfId="0" applyNumberFormat="1" applyFont="1" applyFill="1" applyBorder="1" applyAlignment="1" applyProtection="1">
      <alignment horizontal="right" vertical="center"/>
      <protection locked="0"/>
    </xf>
    <xf numFmtId="199" fontId="8" fillId="5" borderId="58" xfId="0" applyNumberFormat="1" applyFont="1" applyFill="1" applyBorder="1" applyAlignment="1" applyProtection="1">
      <alignment horizontal="right" vertical="center"/>
      <protection locked="0"/>
    </xf>
    <xf numFmtId="49" fontId="8" fillId="19" borderId="31" xfId="0" applyNumberFormat="1" applyFont="1" applyFill="1" applyBorder="1" applyAlignment="1" applyProtection="1">
      <alignment vertical="center"/>
      <protection locked="0"/>
    </xf>
    <xf numFmtId="49" fontId="8" fillId="19" borderId="59" xfId="0" applyNumberFormat="1" applyFont="1" applyFill="1" applyBorder="1" applyAlignment="1" applyProtection="1">
      <alignment vertical="center"/>
      <protection locked="0"/>
    </xf>
    <xf numFmtId="49" fontId="8" fillId="19" borderId="60" xfId="0" applyNumberFormat="1" applyFont="1" applyFill="1" applyBorder="1" applyAlignment="1" applyProtection="1">
      <alignment horizontal="left" vertical="center"/>
      <protection locked="0"/>
    </xf>
    <xf numFmtId="49" fontId="8" fillId="19" borderId="60" xfId="0" applyNumberFormat="1" applyFont="1" applyFill="1" applyBorder="1" applyAlignment="1" applyProtection="1">
      <alignment horizontal="right" vertical="center"/>
      <protection locked="0"/>
    </xf>
    <xf numFmtId="49" fontId="8" fillId="19" borderId="61" xfId="0" applyNumberFormat="1" applyFont="1" applyFill="1" applyBorder="1" applyAlignment="1" applyProtection="1">
      <alignment horizontal="left" vertical="center"/>
      <protection locked="0"/>
    </xf>
    <xf numFmtId="199" fontId="8" fillId="5" borderId="62" xfId="0" applyNumberFormat="1" applyFont="1" applyFill="1" applyBorder="1" applyAlignment="1" applyProtection="1">
      <alignment horizontal="right" vertical="center"/>
      <protection locked="0"/>
    </xf>
    <xf numFmtId="199" fontId="8" fillId="5" borderId="63" xfId="0" applyNumberFormat="1" applyFont="1" applyFill="1" applyBorder="1" applyAlignment="1" applyProtection="1">
      <alignment horizontal="right" vertical="center"/>
      <protection locked="0"/>
    </xf>
    <xf numFmtId="0" fontId="12" fillId="0" borderId="64" xfId="0" applyFont="1" applyFill="1" applyBorder="1" applyAlignment="1" applyProtection="1">
      <alignment/>
      <protection hidden="1"/>
    </xf>
    <xf numFmtId="0" fontId="13" fillId="0" borderId="64" xfId="0" applyFont="1" applyFill="1" applyBorder="1" applyAlignment="1" applyProtection="1">
      <alignment/>
      <protection hidden="1"/>
    </xf>
    <xf numFmtId="0" fontId="13" fillId="0" borderId="64" xfId="0" applyFont="1" applyFill="1" applyBorder="1" applyAlignment="1" applyProtection="1">
      <alignment horizontal="right"/>
      <protection locked="0"/>
    </xf>
    <xf numFmtId="0" fontId="14" fillId="0" borderId="0" xfId="0" applyFont="1" applyFill="1" applyAlignment="1" applyProtection="1">
      <alignment horizontal="center" vertical="top"/>
      <protection locked="0"/>
    </xf>
    <xf numFmtId="199" fontId="7" fillId="5" borderId="65" xfId="0" applyNumberFormat="1" applyFont="1" applyFill="1" applyBorder="1" applyAlignment="1" applyProtection="1">
      <alignment horizontal="right" vertical="center"/>
      <protection locked="0"/>
    </xf>
    <xf numFmtId="199" fontId="7" fillId="5" borderId="66" xfId="0" applyNumberFormat="1" applyFont="1" applyFill="1" applyBorder="1" applyAlignment="1" applyProtection="1">
      <alignment horizontal="right" vertical="center"/>
      <protection locked="0"/>
    </xf>
    <xf numFmtId="199" fontId="7" fillId="5" borderId="67" xfId="0" applyNumberFormat="1" applyFont="1" applyFill="1" applyBorder="1" applyAlignment="1" applyProtection="1">
      <alignment horizontal="right" vertical="center"/>
      <protection locked="0"/>
    </xf>
    <xf numFmtId="199" fontId="8" fillId="5" borderId="68" xfId="0" applyNumberFormat="1" applyFont="1" applyFill="1" applyBorder="1" applyAlignment="1" applyProtection="1">
      <alignment horizontal="right" vertical="center"/>
      <protection locked="0"/>
    </xf>
    <xf numFmtId="199" fontId="8" fillId="5" borderId="69" xfId="0" applyNumberFormat="1" applyFont="1" applyFill="1" applyBorder="1" applyAlignment="1" applyProtection="1">
      <alignment horizontal="right" vertical="center"/>
      <protection locked="0"/>
    </xf>
    <xf numFmtId="199" fontId="7" fillId="5" borderId="70" xfId="0" applyNumberFormat="1" applyFont="1" applyFill="1" applyBorder="1" applyAlignment="1" applyProtection="1">
      <alignment horizontal="right" vertical="center"/>
      <protection locked="0"/>
    </xf>
    <xf numFmtId="49" fontId="8" fillId="19" borderId="13" xfId="0" applyNumberFormat="1" applyFont="1" applyFill="1" applyBorder="1" applyAlignment="1" applyProtection="1">
      <alignment vertical="center"/>
      <protection locked="0"/>
    </xf>
    <xf numFmtId="49" fontId="8" fillId="19" borderId="0" xfId="0" applyNumberFormat="1" applyFont="1" applyFill="1" applyBorder="1" applyAlignment="1" applyProtection="1">
      <alignment horizontal="left" vertical="center"/>
      <protection locked="0"/>
    </xf>
    <xf numFmtId="49" fontId="8" fillId="19" borderId="0" xfId="0" applyNumberFormat="1" applyFont="1" applyFill="1" applyBorder="1" applyAlignment="1" applyProtection="1">
      <alignment horizontal="right" vertical="center"/>
      <protection locked="0"/>
    </xf>
    <xf numFmtId="49" fontId="8" fillId="19" borderId="71" xfId="0" applyNumberFormat="1" applyFont="1" applyFill="1" applyBorder="1" applyAlignment="1" applyProtection="1">
      <alignment horizontal="left" vertical="center"/>
      <protection locked="0"/>
    </xf>
    <xf numFmtId="199" fontId="8" fillId="5" borderId="72" xfId="0" applyNumberFormat="1" applyFont="1" applyFill="1" applyBorder="1" applyAlignment="1" applyProtection="1">
      <alignment horizontal="right" vertical="center"/>
      <protection locked="0"/>
    </xf>
    <xf numFmtId="199" fontId="8" fillId="5" borderId="73" xfId="0" applyNumberFormat="1" applyFont="1" applyFill="1" applyBorder="1" applyAlignment="1" applyProtection="1">
      <alignment horizontal="right" vertical="center"/>
      <protection locked="0"/>
    </xf>
    <xf numFmtId="49" fontId="8" fillId="19" borderId="74" xfId="0" applyNumberFormat="1" applyFont="1" applyFill="1" applyBorder="1" applyAlignment="1" applyProtection="1">
      <alignment vertical="center"/>
      <protection locked="0"/>
    </xf>
    <xf numFmtId="49" fontId="8" fillId="19" borderId="75" xfId="0" applyNumberFormat="1" applyFont="1" applyFill="1" applyBorder="1" applyAlignment="1" applyProtection="1">
      <alignment horizontal="left" vertical="center"/>
      <protection locked="0"/>
    </xf>
    <xf numFmtId="49" fontId="8" fillId="19" borderId="75" xfId="0" applyNumberFormat="1" applyFont="1" applyFill="1" applyBorder="1" applyAlignment="1" applyProtection="1">
      <alignment horizontal="right" vertical="center"/>
      <protection locked="0"/>
    </xf>
    <xf numFmtId="49" fontId="8" fillId="19" borderId="76" xfId="0" applyNumberFormat="1" applyFont="1" applyFill="1" applyBorder="1" applyAlignment="1" applyProtection="1">
      <alignment horizontal="left" vertical="center"/>
      <protection locked="0"/>
    </xf>
    <xf numFmtId="199" fontId="8" fillId="5" borderId="77" xfId="0" applyNumberFormat="1" applyFont="1" applyFill="1" applyBorder="1" applyAlignment="1" applyProtection="1">
      <alignment horizontal="right" vertical="center"/>
      <protection locked="0"/>
    </xf>
    <xf numFmtId="199" fontId="8" fillId="5" borderId="78" xfId="0" applyNumberFormat="1" applyFont="1" applyFill="1" applyBorder="1" applyAlignment="1" applyProtection="1">
      <alignment horizontal="right" vertical="center"/>
      <protection locked="0"/>
    </xf>
    <xf numFmtId="49" fontId="8" fillId="19" borderId="79" xfId="0" applyNumberFormat="1" applyFont="1" applyFill="1" applyBorder="1" applyAlignment="1" applyProtection="1">
      <alignment vertical="center"/>
      <protection locked="0"/>
    </xf>
    <xf numFmtId="49" fontId="8" fillId="19" borderId="80" xfId="0" applyNumberFormat="1" applyFont="1" applyFill="1" applyBorder="1" applyAlignment="1" applyProtection="1">
      <alignment horizontal="left" vertical="center"/>
      <protection locked="0"/>
    </xf>
    <xf numFmtId="49" fontId="8" fillId="19" borderId="80" xfId="0" applyNumberFormat="1" applyFont="1" applyFill="1" applyBorder="1" applyAlignment="1" applyProtection="1">
      <alignment horizontal="right" vertical="center"/>
      <protection locked="0"/>
    </xf>
    <xf numFmtId="49" fontId="8" fillId="19" borderId="81" xfId="0" applyNumberFormat="1" applyFont="1" applyFill="1" applyBorder="1" applyAlignment="1" applyProtection="1">
      <alignment horizontal="left" vertical="center"/>
      <protection locked="0"/>
    </xf>
    <xf numFmtId="199" fontId="8" fillId="5" borderId="82" xfId="0" applyNumberFormat="1" applyFont="1" applyFill="1" applyBorder="1" applyAlignment="1" applyProtection="1">
      <alignment horizontal="right" vertical="center"/>
      <protection locked="0"/>
    </xf>
    <xf numFmtId="199" fontId="8" fillId="5" borderId="83" xfId="0" applyNumberFormat="1" applyFont="1" applyFill="1" applyBorder="1" applyAlignment="1" applyProtection="1">
      <alignment horizontal="right" vertical="center"/>
      <protection locked="0"/>
    </xf>
    <xf numFmtId="49" fontId="8" fillId="19" borderId="32" xfId="0" applyNumberFormat="1" applyFont="1" applyFill="1" applyBorder="1" applyAlignment="1" applyProtection="1">
      <alignment horizontal="left" vertical="center"/>
      <protection locked="0"/>
    </xf>
    <xf numFmtId="49" fontId="8" fillId="19" borderId="32" xfId="0" applyNumberFormat="1" applyFont="1" applyFill="1" applyBorder="1" applyAlignment="1" applyProtection="1">
      <alignment horizontal="right" vertical="center"/>
      <protection locked="0"/>
    </xf>
    <xf numFmtId="49" fontId="8" fillId="19" borderId="33" xfId="0" applyNumberFormat="1" applyFont="1" applyFill="1" applyBorder="1" applyAlignment="1" applyProtection="1">
      <alignment horizontal="left" vertical="center"/>
      <protection locked="0"/>
    </xf>
    <xf numFmtId="0" fontId="7" fillId="9" borderId="0" xfId="0" applyFont="1" applyFill="1" applyAlignment="1" applyProtection="1">
      <alignment horizontal="right" vertical="center"/>
      <protection hidden="1"/>
    </xf>
    <xf numFmtId="49" fontId="8" fillId="19" borderId="84" xfId="0" applyNumberFormat="1" applyFont="1" applyFill="1" applyBorder="1" applyAlignment="1" applyProtection="1">
      <alignment horizontal="right" vertical="center"/>
      <protection locked="0"/>
    </xf>
    <xf numFmtId="49" fontId="8" fillId="19" borderId="85" xfId="0" applyNumberFormat="1" applyFont="1" applyFill="1" applyBorder="1" applyAlignment="1" applyProtection="1">
      <alignment horizontal="left" vertical="center"/>
      <protection locked="0"/>
    </xf>
    <xf numFmtId="199" fontId="8" fillId="5" borderId="86" xfId="0" applyNumberFormat="1" applyFont="1" applyFill="1" applyBorder="1" applyAlignment="1" applyProtection="1">
      <alignment horizontal="right" vertical="center"/>
      <protection locked="0"/>
    </xf>
    <xf numFmtId="199" fontId="8" fillId="5" borderId="87" xfId="0" applyNumberFormat="1" applyFont="1" applyFill="1" applyBorder="1" applyAlignment="1" applyProtection="1">
      <alignment horizontal="right" vertical="center"/>
      <protection locked="0"/>
    </xf>
    <xf numFmtId="199" fontId="8" fillId="5" borderId="88" xfId="0" applyNumberFormat="1" applyFont="1" applyFill="1" applyBorder="1" applyAlignment="1" applyProtection="1">
      <alignment horizontal="right" vertical="center"/>
      <protection locked="0"/>
    </xf>
    <xf numFmtId="199" fontId="8" fillId="5" borderId="89" xfId="0" applyNumberFormat="1" applyFont="1" applyFill="1" applyBorder="1" applyAlignment="1" applyProtection="1">
      <alignment horizontal="right" vertical="center"/>
      <protection locked="0"/>
    </xf>
    <xf numFmtId="199" fontId="8" fillId="5" borderId="90" xfId="0" applyNumberFormat="1" applyFont="1" applyFill="1" applyBorder="1" applyAlignment="1" applyProtection="1">
      <alignment horizontal="right" vertical="center"/>
      <protection locked="0"/>
    </xf>
    <xf numFmtId="199" fontId="8" fillId="5" borderId="91" xfId="0" applyNumberFormat="1" applyFont="1" applyFill="1" applyBorder="1" applyAlignment="1" applyProtection="1">
      <alignment horizontal="right" vertical="center"/>
      <protection locked="0"/>
    </xf>
    <xf numFmtId="49" fontId="8" fillId="19" borderId="46" xfId="0" applyNumberFormat="1" applyFont="1" applyFill="1" applyBorder="1" applyAlignment="1" applyProtection="1">
      <alignment vertical="center"/>
      <protection locked="0"/>
    </xf>
    <xf numFmtId="49" fontId="7" fillId="19" borderId="46" xfId="0" applyNumberFormat="1" applyFont="1" applyFill="1" applyBorder="1" applyAlignment="1" applyProtection="1">
      <alignment horizontal="left" vertical="center"/>
      <protection locked="0"/>
    </xf>
    <xf numFmtId="49" fontId="7" fillId="19" borderId="75" xfId="0" applyNumberFormat="1" applyFont="1" applyFill="1" applyBorder="1" applyAlignment="1" applyProtection="1">
      <alignment horizontal="left" vertical="center"/>
      <protection locked="0"/>
    </xf>
    <xf numFmtId="199" fontId="8" fillId="5" borderId="92" xfId="0" applyNumberFormat="1" applyFont="1" applyFill="1" applyBorder="1" applyAlignment="1" applyProtection="1">
      <alignment horizontal="right" vertical="center"/>
      <protection locked="0"/>
    </xf>
    <xf numFmtId="199" fontId="8" fillId="5" borderId="93" xfId="0" applyNumberFormat="1" applyFont="1" applyFill="1" applyBorder="1" applyAlignment="1" applyProtection="1">
      <alignment horizontal="right" vertical="center"/>
      <protection locked="0"/>
    </xf>
    <xf numFmtId="199" fontId="8" fillId="5" borderId="94" xfId="0" applyNumberFormat="1" applyFont="1" applyFill="1" applyBorder="1" applyAlignment="1" applyProtection="1">
      <alignment horizontal="right" vertical="center"/>
      <protection locked="0"/>
    </xf>
    <xf numFmtId="49" fontId="7" fillId="19" borderId="53" xfId="0" applyNumberFormat="1" applyFont="1" applyFill="1" applyBorder="1" applyAlignment="1" applyProtection="1">
      <alignment horizontal="left" vertical="center"/>
      <protection locked="0"/>
    </xf>
    <xf numFmtId="199" fontId="8" fillId="5" borderId="95" xfId="0" applyNumberFormat="1" applyFont="1" applyFill="1" applyBorder="1" applyAlignment="1" applyProtection="1">
      <alignment horizontal="right" vertical="center"/>
      <protection locked="0"/>
    </xf>
    <xf numFmtId="199" fontId="8" fillId="5" borderId="96" xfId="0" applyNumberFormat="1" applyFont="1" applyFill="1" applyBorder="1" applyAlignment="1" applyProtection="1">
      <alignment horizontal="right" vertical="center"/>
      <protection locked="0"/>
    </xf>
    <xf numFmtId="199" fontId="8" fillId="5" borderId="97" xfId="0" applyNumberFormat="1" applyFont="1" applyFill="1" applyBorder="1" applyAlignment="1" applyProtection="1">
      <alignment horizontal="right" vertical="center"/>
      <protection locked="0"/>
    </xf>
    <xf numFmtId="49" fontId="7" fillId="19" borderId="39" xfId="0" applyNumberFormat="1" applyFont="1" applyFill="1" applyBorder="1" applyAlignment="1" applyProtection="1">
      <alignment horizontal="left" vertical="center"/>
      <protection locked="0"/>
    </xf>
    <xf numFmtId="49" fontId="8" fillId="19" borderId="25" xfId="0" applyNumberFormat="1" applyFont="1" applyFill="1" applyBorder="1" applyAlignment="1" applyProtection="1">
      <alignment horizontal="right" vertical="center"/>
      <protection locked="0"/>
    </xf>
    <xf numFmtId="49" fontId="8" fillId="19" borderId="26" xfId="0" applyNumberFormat="1" applyFont="1" applyFill="1" applyBorder="1" applyAlignment="1" applyProtection="1">
      <alignment horizontal="left" vertical="center"/>
      <protection locked="0"/>
    </xf>
    <xf numFmtId="49" fontId="7" fillId="19" borderId="80" xfId="0" applyNumberFormat="1" applyFont="1" applyFill="1" applyBorder="1" applyAlignment="1" applyProtection="1">
      <alignment horizontal="left" vertical="center"/>
      <protection locked="0"/>
    </xf>
    <xf numFmtId="199" fontId="8" fillId="5" borderId="98" xfId="0" applyNumberFormat="1" applyFont="1" applyFill="1" applyBorder="1" applyAlignment="1" applyProtection="1">
      <alignment horizontal="right" vertical="center"/>
      <protection locked="0"/>
    </xf>
    <xf numFmtId="199" fontId="8" fillId="5" borderId="99" xfId="0" applyNumberFormat="1" applyFont="1" applyFill="1" applyBorder="1" applyAlignment="1" applyProtection="1">
      <alignment horizontal="right" vertical="center"/>
      <protection locked="0"/>
    </xf>
    <xf numFmtId="199" fontId="8" fillId="5" borderId="100" xfId="0" applyNumberFormat="1" applyFont="1" applyFill="1" applyBorder="1" applyAlignment="1" applyProtection="1">
      <alignment horizontal="right" vertical="center"/>
      <protection locked="0"/>
    </xf>
    <xf numFmtId="49" fontId="7" fillId="19" borderId="101" xfId="0" applyNumberFormat="1" applyFont="1" applyFill="1" applyBorder="1" applyAlignment="1" applyProtection="1">
      <alignment vertical="center"/>
      <protection locked="0"/>
    </xf>
    <xf numFmtId="49" fontId="7" fillId="19" borderId="102" xfId="0" applyNumberFormat="1" applyFont="1" applyFill="1" applyBorder="1" applyAlignment="1" applyProtection="1">
      <alignment horizontal="left" vertical="center"/>
      <protection locked="0"/>
    </xf>
    <xf numFmtId="49" fontId="8" fillId="19" borderId="102" xfId="0" applyNumberFormat="1" applyFont="1" applyFill="1" applyBorder="1" applyAlignment="1" applyProtection="1">
      <alignment horizontal="right" vertical="center"/>
      <protection locked="0"/>
    </xf>
    <xf numFmtId="49" fontId="8" fillId="19" borderId="103" xfId="0" applyNumberFormat="1" applyFont="1" applyFill="1" applyBorder="1" applyAlignment="1" applyProtection="1">
      <alignment horizontal="left" vertical="center"/>
      <protection locked="0"/>
    </xf>
    <xf numFmtId="199" fontId="7" fillId="5" borderId="104" xfId="0" applyNumberFormat="1" applyFont="1" applyFill="1" applyBorder="1" applyAlignment="1" applyProtection="1">
      <alignment horizontal="right" vertical="center"/>
      <protection locked="0"/>
    </xf>
    <xf numFmtId="199" fontId="7" fillId="5" borderId="105" xfId="0" applyNumberFormat="1" applyFont="1" applyFill="1" applyBorder="1" applyAlignment="1" applyProtection="1">
      <alignment horizontal="right" vertical="center"/>
      <protection locked="0"/>
    </xf>
    <xf numFmtId="199" fontId="7" fillId="5" borderId="106" xfId="0" applyNumberFormat="1" applyFont="1" applyFill="1" applyBorder="1" applyAlignment="1" applyProtection="1">
      <alignment horizontal="right" vertical="center"/>
      <protection locked="0"/>
    </xf>
    <xf numFmtId="49" fontId="8" fillId="19" borderId="24" xfId="0" applyNumberFormat="1" applyFont="1" applyFill="1" applyBorder="1" applyAlignment="1" applyProtection="1">
      <alignment vertical="center"/>
      <protection locked="0"/>
    </xf>
    <xf numFmtId="49" fontId="8" fillId="19" borderId="25" xfId="0" applyNumberFormat="1" applyFont="1" applyFill="1" applyBorder="1" applyAlignment="1" applyProtection="1">
      <alignment horizontal="left" vertical="center"/>
      <protection locked="0"/>
    </xf>
    <xf numFmtId="199" fontId="7" fillId="5" borderId="107" xfId="0" applyNumberFormat="1" applyFont="1" applyFill="1" applyBorder="1" applyAlignment="1" applyProtection="1">
      <alignment horizontal="right" vertical="center"/>
      <protection locked="0"/>
    </xf>
    <xf numFmtId="199" fontId="7" fillId="5" borderId="108" xfId="0" applyNumberFormat="1" applyFont="1" applyFill="1" applyBorder="1" applyAlignment="1" applyProtection="1">
      <alignment horizontal="right" vertical="center"/>
      <protection locked="0"/>
    </xf>
    <xf numFmtId="199" fontId="7" fillId="5" borderId="109" xfId="0" applyNumberFormat="1" applyFont="1" applyFill="1" applyBorder="1" applyAlignment="1" applyProtection="1">
      <alignment horizontal="right" vertical="center"/>
      <protection locked="0"/>
    </xf>
    <xf numFmtId="49" fontId="7" fillId="19" borderId="110" xfId="0" applyNumberFormat="1" applyFont="1" applyFill="1" applyBorder="1" applyAlignment="1" applyProtection="1">
      <alignment vertical="center"/>
      <protection locked="0"/>
    </xf>
    <xf numFmtId="49" fontId="7" fillId="19" borderId="111" xfId="0" applyNumberFormat="1" applyFont="1" applyFill="1" applyBorder="1" applyAlignment="1" applyProtection="1">
      <alignment horizontal="left" vertical="center"/>
      <protection locked="0"/>
    </xf>
    <xf numFmtId="49" fontId="8" fillId="19" borderId="111" xfId="0" applyNumberFormat="1" applyFont="1" applyFill="1" applyBorder="1" applyAlignment="1" applyProtection="1">
      <alignment horizontal="left" vertical="center"/>
      <protection locked="0"/>
    </xf>
    <xf numFmtId="49" fontId="8" fillId="19" borderId="111" xfId="0" applyNumberFormat="1" applyFont="1" applyFill="1" applyBorder="1" applyAlignment="1" applyProtection="1">
      <alignment horizontal="right" vertical="center"/>
      <protection locked="0"/>
    </xf>
    <xf numFmtId="49" fontId="8" fillId="19" borderId="112" xfId="0" applyNumberFormat="1" applyFont="1" applyFill="1" applyBorder="1" applyAlignment="1" applyProtection="1">
      <alignment horizontal="left" vertical="center"/>
      <protection locked="0"/>
    </xf>
    <xf numFmtId="199" fontId="7" fillId="5" borderId="113" xfId="0" applyNumberFormat="1" applyFont="1" applyFill="1" applyBorder="1" applyAlignment="1" applyProtection="1">
      <alignment horizontal="right" vertical="center"/>
      <protection locked="0"/>
    </xf>
    <xf numFmtId="199" fontId="7" fillId="5" borderId="114" xfId="0" applyNumberFormat="1" applyFont="1" applyFill="1" applyBorder="1" applyAlignment="1" applyProtection="1">
      <alignment horizontal="right" vertical="center"/>
      <protection locked="0"/>
    </xf>
    <xf numFmtId="199" fontId="7" fillId="5" borderId="115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Border="1" applyAlignment="1" applyProtection="1">
      <alignment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12" fillId="0" borderId="64" xfId="0" applyFont="1" applyFill="1" applyBorder="1" applyAlignment="1" applyProtection="1">
      <alignment horizontal="right"/>
      <protection hidden="1"/>
    </xf>
    <xf numFmtId="0" fontId="13" fillId="0" borderId="0" xfId="0" applyFont="1" applyFill="1" applyBorder="1" applyAlignment="1" applyProtection="1">
      <alignment horizontal="right"/>
      <protection locked="0"/>
    </xf>
    <xf numFmtId="199" fontId="7" fillId="5" borderId="116" xfId="0" applyNumberFormat="1" applyFont="1" applyFill="1" applyBorder="1" applyAlignment="1" applyProtection="1">
      <alignment horizontal="right" vertical="center"/>
      <protection locked="0"/>
    </xf>
    <xf numFmtId="199" fontId="7" fillId="5" borderId="117" xfId="0" applyNumberFormat="1" applyFont="1" applyFill="1" applyBorder="1" applyAlignment="1" applyProtection="1">
      <alignment horizontal="right" vertical="center"/>
      <protection locked="0"/>
    </xf>
    <xf numFmtId="199" fontId="7" fillId="5" borderId="118" xfId="0" applyNumberFormat="1" applyFont="1" applyFill="1" applyBorder="1" applyAlignment="1" applyProtection="1">
      <alignment horizontal="right" vertical="center"/>
      <protection locked="0"/>
    </xf>
    <xf numFmtId="49" fontId="7" fillId="19" borderId="0" xfId="0" applyNumberFormat="1" applyFont="1" applyFill="1" applyBorder="1" applyAlignment="1" applyProtection="1">
      <alignment horizontal="left" vertical="center"/>
      <protection locked="0"/>
    </xf>
    <xf numFmtId="199" fontId="8" fillId="5" borderId="119" xfId="0" applyNumberFormat="1" applyFont="1" applyFill="1" applyBorder="1" applyAlignment="1" applyProtection="1">
      <alignment horizontal="right" vertical="center"/>
      <protection locked="0"/>
    </xf>
    <xf numFmtId="199" fontId="8" fillId="5" borderId="120" xfId="0" applyNumberFormat="1" applyFont="1" applyFill="1" applyBorder="1" applyAlignment="1" applyProtection="1">
      <alignment horizontal="right" vertical="center"/>
      <protection locked="0"/>
    </xf>
    <xf numFmtId="199" fontId="8" fillId="5" borderId="121" xfId="0" applyNumberFormat="1" applyFont="1" applyFill="1" applyBorder="1" applyAlignment="1" applyProtection="1">
      <alignment horizontal="right" vertical="center"/>
      <protection locked="0"/>
    </xf>
    <xf numFmtId="199" fontId="8" fillId="5" borderId="122" xfId="0" applyNumberFormat="1" applyFont="1" applyFill="1" applyBorder="1" applyAlignment="1" applyProtection="1">
      <alignment horizontal="right" vertical="center"/>
      <protection locked="0"/>
    </xf>
    <xf numFmtId="199" fontId="8" fillId="5" borderId="123" xfId="0" applyNumberFormat="1" applyFont="1" applyFill="1" applyBorder="1" applyAlignment="1" applyProtection="1">
      <alignment horizontal="right" vertical="center"/>
      <protection locked="0"/>
    </xf>
    <xf numFmtId="49" fontId="8" fillId="19" borderId="110" xfId="0" applyNumberFormat="1" applyFont="1" applyFill="1" applyBorder="1" applyAlignment="1" applyProtection="1">
      <alignment horizontal="centerContinuous" vertical="center" wrapText="1"/>
      <protection locked="0"/>
    </xf>
    <xf numFmtId="49" fontId="8" fillId="19" borderId="111" xfId="0" applyNumberFormat="1" applyFont="1" applyFill="1" applyBorder="1" applyAlignment="1" applyProtection="1">
      <alignment horizontal="centerContinuous" vertical="center" wrapText="1"/>
      <protection locked="0"/>
    </xf>
    <xf numFmtId="49" fontId="7" fillId="19" borderId="111" xfId="0" applyNumberFormat="1" applyFont="1" applyFill="1" applyBorder="1" applyAlignment="1" applyProtection="1">
      <alignment horizontal="centerContinuous" vertical="center" wrapText="1"/>
      <protection locked="0"/>
    </xf>
    <xf numFmtId="49" fontId="8" fillId="19" borderId="124" xfId="0" applyNumberFormat="1" applyFont="1" applyFill="1" applyBorder="1" applyAlignment="1" applyProtection="1">
      <alignment horizontal="centerContinuous" vertical="center" wrapText="1"/>
      <protection locked="0"/>
    </xf>
    <xf numFmtId="49" fontId="7" fillId="19" borderId="125" xfId="0" applyNumberFormat="1" applyFont="1" applyFill="1" applyBorder="1" applyAlignment="1" applyProtection="1">
      <alignment vertical="center"/>
      <protection locked="0"/>
    </xf>
    <xf numFmtId="49" fontId="7" fillId="19" borderId="126" xfId="0" applyNumberFormat="1" applyFont="1" applyFill="1" applyBorder="1" applyAlignment="1" applyProtection="1">
      <alignment horizontal="left" vertical="center"/>
      <protection locked="0"/>
    </xf>
    <xf numFmtId="49" fontId="7" fillId="19" borderId="126" xfId="0" applyNumberFormat="1" applyFont="1" applyFill="1" applyBorder="1" applyAlignment="1" applyProtection="1">
      <alignment horizontal="right" vertical="center"/>
      <protection locked="0"/>
    </xf>
    <xf numFmtId="49" fontId="7" fillId="19" borderId="127" xfId="0" applyNumberFormat="1" applyFont="1" applyFill="1" applyBorder="1" applyAlignment="1" applyProtection="1">
      <alignment horizontal="left" vertical="center"/>
      <protection locked="0"/>
    </xf>
    <xf numFmtId="199" fontId="7" fillId="5" borderId="128" xfId="0" applyNumberFormat="1" applyFont="1" applyFill="1" applyBorder="1" applyAlignment="1" applyProtection="1">
      <alignment horizontal="right" vertical="center"/>
      <protection locked="0"/>
    </xf>
    <xf numFmtId="199" fontId="7" fillId="5" borderId="129" xfId="0" applyNumberFormat="1" applyFont="1" applyFill="1" applyBorder="1" applyAlignment="1" applyProtection="1">
      <alignment horizontal="right" vertical="center"/>
      <protection locked="0"/>
    </xf>
    <xf numFmtId="199" fontId="7" fillId="5" borderId="130" xfId="0" applyNumberFormat="1" applyFont="1" applyFill="1" applyBorder="1" applyAlignment="1" applyProtection="1">
      <alignment horizontal="right" vertical="center"/>
      <protection locked="0"/>
    </xf>
    <xf numFmtId="199" fontId="7" fillId="5" borderId="131" xfId="0" applyNumberFormat="1" applyFont="1" applyFill="1" applyBorder="1" applyAlignment="1" applyProtection="1">
      <alignment horizontal="right" vertical="center"/>
      <protection locked="0"/>
    </xf>
    <xf numFmtId="199" fontId="7" fillId="5" borderId="132" xfId="0" applyNumberFormat="1" applyFont="1" applyFill="1" applyBorder="1" applyAlignment="1" applyProtection="1">
      <alignment horizontal="right" vertical="center"/>
      <protection locked="0"/>
    </xf>
    <xf numFmtId="199" fontId="7" fillId="5" borderId="133" xfId="0" applyNumberFormat="1" applyFont="1" applyFill="1" applyBorder="1" applyAlignment="1" applyProtection="1">
      <alignment horizontal="right" vertical="center"/>
      <protection locked="0"/>
    </xf>
    <xf numFmtId="199" fontId="7" fillId="5" borderId="134" xfId="0" applyNumberFormat="1" applyFont="1" applyFill="1" applyBorder="1" applyAlignment="1" applyProtection="1">
      <alignment horizontal="right" vertical="center"/>
      <protection locked="0"/>
    </xf>
    <xf numFmtId="199" fontId="7" fillId="5" borderId="82" xfId="0" applyNumberFormat="1" applyFont="1" applyFill="1" applyBorder="1" applyAlignment="1" applyProtection="1">
      <alignment horizontal="right" vertical="center"/>
      <protection locked="0"/>
    </xf>
    <xf numFmtId="199" fontId="8" fillId="5" borderId="135" xfId="0" applyNumberFormat="1" applyFont="1" applyFill="1" applyBorder="1" applyAlignment="1" applyProtection="1">
      <alignment horizontal="right" vertical="center"/>
      <protection locked="0"/>
    </xf>
    <xf numFmtId="199" fontId="8" fillId="5" borderId="136" xfId="0" applyNumberFormat="1" applyFont="1" applyFill="1" applyBorder="1" applyAlignment="1" applyProtection="1">
      <alignment horizontal="right" vertical="center"/>
      <protection locked="0"/>
    </xf>
    <xf numFmtId="199" fontId="8" fillId="5" borderId="137" xfId="0" applyNumberFormat="1" applyFont="1" applyFill="1" applyBorder="1" applyAlignment="1" applyProtection="1">
      <alignment horizontal="right" vertical="center"/>
      <protection locked="0"/>
    </xf>
    <xf numFmtId="199" fontId="8" fillId="5" borderId="138" xfId="0" applyNumberFormat="1" applyFont="1" applyFill="1" applyBorder="1" applyAlignment="1" applyProtection="1">
      <alignment horizontal="right" vertical="center"/>
      <protection locked="0"/>
    </xf>
    <xf numFmtId="199" fontId="7" fillId="5" borderId="69" xfId="0" applyNumberFormat="1" applyFont="1" applyFill="1" applyBorder="1" applyAlignment="1" applyProtection="1">
      <alignment horizontal="right" vertical="center"/>
      <protection locked="0"/>
    </xf>
    <xf numFmtId="199" fontId="8" fillId="5" borderId="139" xfId="0" applyNumberFormat="1" applyFont="1" applyFill="1" applyBorder="1" applyAlignment="1" applyProtection="1">
      <alignment horizontal="right" vertical="center"/>
      <protection locked="0"/>
    </xf>
    <xf numFmtId="199" fontId="8" fillId="5" borderId="140" xfId="0" applyNumberFormat="1" applyFont="1" applyFill="1" applyBorder="1" applyAlignment="1" applyProtection="1">
      <alignment horizontal="right" vertical="center"/>
      <protection locked="0"/>
    </xf>
    <xf numFmtId="199" fontId="8" fillId="5" borderId="141" xfId="0" applyNumberFormat="1" applyFont="1" applyFill="1" applyBorder="1" applyAlignment="1" applyProtection="1">
      <alignment horizontal="right" vertical="center"/>
      <protection locked="0"/>
    </xf>
    <xf numFmtId="199" fontId="8" fillId="5" borderId="142" xfId="0" applyNumberFormat="1" applyFont="1" applyFill="1" applyBorder="1" applyAlignment="1" applyProtection="1">
      <alignment horizontal="right" vertical="center"/>
      <protection locked="0"/>
    </xf>
    <xf numFmtId="199" fontId="7" fillId="5" borderId="143" xfId="0" applyNumberFormat="1" applyFont="1" applyFill="1" applyBorder="1" applyAlignment="1" applyProtection="1">
      <alignment horizontal="right" vertical="center"/>
      <protection locked="0"/>
    </xf>
    <xf numFmtId="199" fontId="8" fillId="5" borderId="144" xfId="0" applyNumberFormat="1" applyFont="1" applyFill="1" applyBorder="1" applyAlignment="1" applyProtection="1">
      <alignment horizontal="right" vertical="center"/>
      <protection locked="0"/>
    </xf>
    <xf numFmtId="199" fontId="8" fillId="5" borderId="145" xfId="0" applyNumberFormat="1" applyFont="1" applyFill="1" applyBorder="1" applyAlignment="1" applyProtection="1">
      <alignment horizontal="right" vertical="center"/>
      <protection locked="0"/>
    </xf>
    <xf numFmtId="199" fontId="8" fillId="5" borderId="146" xfId="0" applyNumberFormat="1" applyFont="1" applyFill="1" applyBorder="1" applyAlignment="1" applyProtection="1">
      <alignment horizontal="right" vertical="center"/>
      <protection locked="0"/>
    </xf>
    <xf numFmtId="199" fontId="8" fillId="5" borderId="147" xfId="0" applyNumberFormat="1" applyFont="1" applyFill="1" applyBorder="1" applyAlignment="1" applyProtection="1">
      <alignment horizontal="right" vertical="center"/>
      <protection locked="0"/>
    </xf>
    <xf numFmtId="199" fontId="7" fillId="5" borderId="148" xfId="0" applyNumberFormat="1" applyFont="1" applyFill="1" applyBorder="1" applyAlignment="1" applyProtection="1">
      <alignment horizontal="right" vertical="center"/>
      <protection locked="0"/>
    </xf>
    <xf numFmtId="199" fontId="7" fillId="5" borderId="149" xfId="0" applyNumberFormat="1" applyFont="1" applyFill="1" applyBorder="1" applyAlignment="1" applyProtection="1">
      <alignment horizontal="right" vertical="center"/>
      <protection locked="0"/>
    </xf>
    <xf numFmtId="199" fontId="7" fillId="5" borderId="48" xfId="0" applyNumberFormat="1" applyFont="1" applyFill="1" applyBorder="1" applyAlignment="1" applyProtection="1">
      <alignment horizontal="right" vertical="center"/>
      <protection locked="0"/>
    </xf>
    <xf numFmtId="199" fontId="7" fillId="5" borderId="150" xfId="0" applyNumberFormat="1" applyFont="1" applyFill="1" applyBorder="1" applyAlignment="1" applyProtection="1">
      <alignment horizontal="right" vertical="center"/>
      <protection locked="0"/>
    </xf>
    <xf numFmtId="199" fontId="7" fillId="5" borderId="151" xfId="0" applyNumberFormat="1" applyFont="1" applyFill="1" applyBorder="1" applyAlignment="1" applyProtection="1">
      <alignment horizontal="right" vertical="center"/>
      <protection locked="0"/>
    </xf>
    <xf numFmtId="199" fontId="7" fillId="5" borderId="152" xfId="0" applyNumberFormat="1" applyFont="1" applyFill="1" applyBorder="1" applyAlignment="1" applyProtection="1">
      <alignment horizontal="right" vertical="center"/>
      <protection locked="0"/>
    </xf>
    <xf numFmtId="199" fontId="8" fillId="5" borderId="153" xfId="0" applyNumberFormat="1" applyFont="1" applyFill="1" applyBorder="1" applyAlignment="1" applyProtection="1">
      <alignment horizontal="right" vertical="center"/>
      <protection locked="0"/>
    </xf>
    <xf numFmtId="199" fontId="8" fillId="5" borderId="154" xfId="0" applyNumberFormat="1" applyFont="1" applyFill="1" applyBorder="1" applyAlignment="1" applyProtection="1">
      <alignment horizontal="right" vertical="center"/>
      <protection locked="0"/>
    </xf>
    <xf numFmtId="199" fontId="8" fillId="5" borderId="155" xfId="0" applyNumberFormat="1" applyFont="1" applyFill="1" applyBorder="1" applyAlignment="1" applyProtection="1">
      <alignment horizontal="right" vertical="center"/>
      <protection locked="0"/>
    </xf>
    <xf numFmtId="199" fontId="8" fillId="5" borderId="156" xfId="0" applyNumberFormat="1" applyFont="1" applyFill="1" applyBorder="1" applyAlignment="1" applyProtection="1">
      <alignment horizontal="right" vertical="center"/>
      <protection locked="0"/>
    </xf>
    <xf numFmtId="199" fontId="8" fillId="5" borderId="157" xfId="0" applyNumberFormat="1" applyFont="1" applyFill="1" applyBorder="1" applyAlignment="1" applyProtection="1">
      <alignment horizontal="right" vertical="center"/>
      <protection locked="0"/>
    </xf>
    <xf numFmtId="49" fontId="8" fillId="19" borderId="46" xfId="0" applyNumberFormat="1" applyFont="1" applyFill="1" applyBorder="1" applyAlignment="1" applyProtection="1">
      <alignment horizontal="left" vertical="center" wrapText="1"/>
      <protection locked="0"/>
    </xf>
    <xf numFmtId="49" fontId="8" fillId="19" borderId="158" xfId="0" applyNumberFormat="1" applyFont="1" applyFill="1" applyBorder="1" applyAlignment="1" applyProtection="1">
      <alignment vertical="center"/>
      <protection locked="0"/>
    </xf>
    <xf numFmtId="49" fontId="7" fillId="19" borderId="159" xfId="0" applyNumberFormat="1" applyFont="1" applyFill="1" applyBorder="1" applyAlignment="1" applyProtection="1">
      <alignment horizontal="left" vertical="center"/>
      <protection locked="0"/>
    </xf>
    <xf numFmtId="49" fontId="7" fillId="19" borderId="159" xfId="0" applyNumberFormat="1" applyFont="1" applyFill="1" applyBorder="1" applyAlignment="1" applyProtection="1">
      <alignment horizontal="right" vertical="center"/>
      <protection locked="0"/>
    </xf>
    <xf numFmtId="49" fontId="7" fillId="19" borderId="160" xfId="0" applyNumberFormat="1" applyFont="1" applyFill="1" applyBorder="1" applyAlignment="1" applyProtection="1">
      <alignment horizontal="left" vertical="center"/>
      <protection locked="0"/>
    </xf>
    <xf numFmtId="199" fontId="7" fillId="5" borderId="161" xfId="0" applyNumberFormat="1" applyFont="1" applyFill="1" applyBorder="1" applyAlignment="1" applyProtection="1">
      <alignment horizontal="right" vertical="center"/>
      <protection locked="0"/>
    </xf>
    <xf numFmtId="199" fontId="7" fillId="5" borderId="162" xfId="0" applyNumberFormat="1" applyFont="1" applyFill="1" applyBorder="1" applyAlignment="1" applyProtection="1">
      <alignment horizontal="right" vertical="center"/>
      <protection locked="0"/>
    </xf>
    <xf numFmtId="199" fontId="7" fillId="5" borderId="163" xfId="0" applyNumberFormat="1" applyFont="1" applyFill="1" applyBorder="1" applyAlignment="1" applyProtection="1">
      <alignment horizontal="right" vertical="center"/>
      <protection locked="0"/>
    </xf>
    <xf numFmtId="199" fontId="7" fillId="5" borderId="164" xfId="0" applyNumberFormat="1" applyFont="1" applyFill="1" applyBorder="1" applyAlignment="1" applyProtection="1">
      <alignment horizontal="right" vertical="center"/>
      <protection locked="0"/>
    </xf>
    <xf numFmtId="199" fontId="8" fillId="5" borderId="165" xfId="0" applyNumberFormat="1" applyFont="1" applyFill="1" applyBorder="1" applyAlignment="1" applyProtection="1">
      <alignment horizontal="right" vertical="center"/>
      <protection locked="0"/>
    </xf>
    <xf numFmtId="199" fontId="8" fillId="5" borderId="166" xfId="0" applyNumberFormat="1" applyFont="1" applyFill="1" applyBorder="1" applyAlignment="1" applyProtection="1">
      <alignment horizontal="right" vertical="center"/>
      <protection locked="0"/>
    </xf>
    <xf numFmtId="199" fontId="8" fillId="5" borderId="167" xfId="0" applyNumberFormat="1" applyFont="1" applyFill="1" applyBorder="1" applyAlignment="1" applyProtection="1">
      <alignment horizontal="right" vertical="center"/>
      <protection locked="0"/>
    </xf>
    <xf numFmtId="49" fontId="7" fillId="19" borderId="52" xfId="0" applyNumberFormat="1" applyFont="1" applyFill="1" applyBorder="1" applyAlignment="1" applyProtection="1">
      <alignment vertical="center"/>
      <protection locked="0"/>
    </xf>
    <xf numFmtId="199" fontId="8" fillId="5" borderId="149" xfId="0" applyNumberFormat="1" applyFont="1" applyFill="1" applyBorder="1" applyAlignment="1" applyProtection="1">
      <alignment horizontal="right" vertical="center"/>
      <protection locked="0"/>
    </xf>
    <xf numFmtId="49" fontId="7" fillId="19" borderId="45" xfId="0" applyNumberFormat="1" applyFont="1" applyFill="1" applyBorder="1" applyAlignment="1" applyProtection="1">
      <alignment vertical="center"/>
      <protection locked="0"/>
    </xf>
    <xf numFmtId="49" fontId="7" fillId="19" borderId="111" xfId="0" applyNumberFormat="1" applyFont="1" applyFill="1" applyBorder="1" applyAlignment="1" applyProtection="1">
      <alignment horizontal="right" vertical="center"/>
      <protection locked="0"/>
    </xf>
    <xf numFmtId="49" fontId="7" fillId="19" borderId="112" xfId="0" applyNumberFormat="1" applyFont="1" applyFill="1" applyBorder="1" applyAlignment="1" applyProtection="1">
      <alignment horizontal="left" vertical="center"/>
      <protection locked="0"/>
    </xf>
    <xf numFmtId="199" fontId="7" fillId="5" borderId="168" xfId="0" applyNumberFormat="1" applyFont="1" applyFill="1" applyBorder="1" applyAlignment="1" applyProtection="1">
      <alignment horizontal="right" vertical="center"/>
      <protection locked="0"/>
    </xf>
    <xf numFmtId="199" fontId="7" fillId="5" borderId="169" xfId="0" applyNumberFormat="1" applyFont="1" applyFill="1" applyBorder="1" applyAlignment="1" applyProtection="1">
      <alignment horizontal="right" vertical="center"/>
      <protection locked="0"/>
    </xf>
    <xf numFmtId="49" fontId="8" fillId="19" borderId="53" xfId="0" applyNumberFormat="1" applyFont="1" applyFill="1" applyBorder="1" applyAlignment="1" applyProtection="1">
      <alignment vertical="center"/>
      <protection locked="0"/>
    </xf>
    <xf numFmtId="199" fontId="7" fillId="5" borderId="170" xfId="0" applyNumberFormat="1" applyFont="1" applyFill="1" applyBorder="1" applyAlignment="1" applyProtection="1">
      <alignment horizontal="right" vertical="center"/>
      <protection locked="0"/>
    </xf>
    <xf numFmtId="199" fontId="7" fillId="5" borderId="171" xfId="0" applyNumberFormat="1" applyFont="1" applyFill="1" applyBorder="1" applyAlignment="1" applyProtection="1">
      <alignment horizontal="right" vertical="center"/>
      <protection locked="0"/>
    </xf>
    <xf numFmtId="199" fontId="7" fillId="5" borderId="172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Alignment="1" applyProtection="1">
      <alignment horizontal="left" vertical="top" wrapText="1"/>
      <protection locked="0"/>
    </xf>
    <xf numFmtId="49" fontId="7" fillId="19" borderId="173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64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174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71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175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176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177" xfId="0" applyNumberFormat="1" applyFont="1" applyFill="1" applyBorder="1" applyAlignment="1" applyProtection="1">
      <alignment horizontal="center" vertical="center" wrapText="1"/>
      <protection locked="0"/>
    </xf>
    <xf numFmtId="0" fontId="7" fillId="19" borderId="178" xfId="0" applyNumberFormat="1" applyFont="1" applyFill="1" applyBorder="1" applyAlignment="1" applyProtection="1">
      <alignment horizontal="center" vertical="center" wrapText="1"/>
      <protection locked="0"/>
    </xf>
    <xf numFmtId="0" fontId="7" fillId="19" borderId="64" xfId="0" applyNumberFormat="1" applyFont="1" applyFill="1" applyBorder="1" applyAlignment="1" applyProtection="1">
      <alignment horizontal="center" vertical="center" wrapText="1"/>
      <protection locked="0"/>
    </xf>
    <xf numFmtId="0" fontId="7" fillId="19" borderId="179" xfId="0" applyNumberFormat="1" applyFont="1" applyFill="1" applyBorder="1" applyAlignment="1" applyProtection="1">
      <alignment horizontal="center" vertical="center" wrapText="1"/>
      <protection locked="0"/>
    </xf>
    <xf numFmtId="0" fontId="7" fillId="19" borderId="180" xfId="0" applyNumberFormat="1" applyFont="1" applyFill="1" applyBorder="1" applyAlignment="1" applyProtection="1">
      <alignment horizontal="center" vertical="center" wrapText="1"/>
      <protection locked="0"/>
    </xf>
    <xf numFmtId="0" fontId="7" fillId="19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19" borderId="181" xfId="0" applyNumberFormat="1" applyFont="1" applyFill="1" applyBorder="1" applyAlignment="1" applyProtection="1">
      <alignment horizontal="center" vertical="center" wrapText="1"/>
      <protection locked="0"/>
    </xf>
    <xf numFmtId="0" fontId="7" fillId="19" borderId="182" xfId="0" applyNumberFormat="1" applyFont="1" applyFill="1" applyBorder="1" applyAlignment="1" applyProtection="1">
      <alignment horizontal="center" vertical="center" wrapText="1"/>
      <protection locked="0"/>
    </xf>
    <xf numFmtId="0" fontId="7" fillId="19" borderId="183" xfId="0" applyNumberFormat="1" applyFont="1" applyFill="1" applyBorder="1" applyAlignment="1" applyProtection="1">
      <alignment horizontal="center" vertical="center" wrapText="1"/>
      <protection locked="0"/>
    </xf>
    <xf numFmtId="0" fontId="7" fillId="19" borderId="184" xfId="0" applyNumberFormat="1" applyFont="1" applyFill="1" applyBorder="1" applyAlignment="1" applyProtection="1">
      <alignment horizontal="center" vertical="center" wrapText="1"/>
      <protection locked="0"/>
    </xf>
    <xf numFmtId="0" fontId="7" fillId="19" borderId="185" xfId="0" applyNumberFormat="1" applyFont="1" applyFill="1" applyBorder="1" applyAlignment="1" applyProtection="1">
      <alignment horizontal="center" vertical="center" wrapText="1"/>
      <protection locked="0"/>
    </xf>
    <xf numFmtId="0" fontId="7" fillId="19" borderId="73" xfId="0" applyNumberFormat="1" applyFont="1" applyFill="1" applyBorder="1" applyAlignment="1" applyProtection="1">
      <alignment horizontal="center" vertical="center" wrapText="1"/>
      <protection locked="0"/>
    </xf>
    <xf numFmtId="0" fontId="7" fillId="19" borderId="186" xfId="0" applyNumberFormat="1" applyFont="1" applyFill="1" applyBorder="1" applyAlignment="1" applyProtection="1">
      <alignment horizontal="center" vertical="center" wrapText="1"/>
      <protection locked="0"/>
    </xf>
    <xf numFmtId="0" fontId="7" fillId="19" borderId="187" xfId="0" applyNumberFormat="1" applyFont="1" applyFill="1" applyBorder="1" applyAlignment="1" applyProtection="1">
      <alignment horizontal="center" vertical="center" wrapText="1"/>
      <protection locked="0"/>
    </xf>
    <xf numFmtId="0" fontId="7" fillId="19" borderId="72" xfId="0" applyNumberFormat="1" applyFont="1" applyFill="1" applyBorder="1" applyAlignment="1" applyProtection="1">
      <alignment horizontal="center" vertical="center" wrapText="1"/>
      <protection locked="0"/>
    </xf>
    <xf numFmtId="0" fontId="7" fillId="19" borderId="188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189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121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190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191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119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192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193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120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194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19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0" xfId="0" applyFont="1" applyBorder="1" applyAlignment="1">
      <alignment horizontal="center" vertical="center" wrapText="1"/>
    </xf>
    <xf numFmtId="0" fontId="0" fillId="0" borderId="194" xfId="0" applyFont="1" applyBorder="1" applyAlignment="1">
      <alignment horizontal="center" vertical="center" wrapText="1"/>
    </xf>
    <xf numFmtId="49" fontId="8" fillId="19" borderId="18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1" xfId="0" applyFont="1" applyBorder="1" applyAlignment="1">
      <alignment horizontal="center" vertical="center" wrapText="1"/>
    </xf>
    <xf numFmtId="0" fontId="0" fillId="0" borderId="190" xfId="0" applyFont="1" applyBorder="1" applyAlignment="1">
      <alignment horizontal="center" vertical="center" wrapText="1"/>
    </xf>
    <xf numFmtId="49" fontId="8" fillId="19" borderId="19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6" xfId="0" applyBorder="1" applyAlignment="1">
      <alignment horizontal="center" vertical="center" wrapText="1"/>
    </xf>
    <xf numFmtId="0" fontId="0" fillId="0" borderId="197" xfId="0" applyBorder="1" applyAlignment="1">
      <alignment horizontal="center" vertical="center" wrapText="1"/>
    </xf>
    <xf numFmtId="49" fontId="8" fillId="19" borderId="9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1" xfId="0" applyBorder="1" applyAlignment="1">
      <alignment horizontal="center" vertical="center" wrapText="1"/>
    </xf>
    <xf numFmtId="0" fontId="0" fillId="0" borderId="190" xfId="0" applyBorder="1" applyAlignment="1">
      <alignment horizontal="center" vertical="center" wrapText="1"/>
    </xf>
    <xf numFmtId="49" fontId="7" fillId="19" borderId="18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2" xfId="0" applyBorder="1" applyAlignment="1">
      <alignment horizontal="center" vertical="center" wrapText="1"/>
    </xf>
    <xf numFmtId="0" fontId="0" fillId="0" borderId="188" xfId="0" applyBorder="1" applyAlignment="1">
      <alignment horizontal="center" vertical="center" wrapText="1"/>
    </xf>
    <xf numFmtId="49" fontId="7" fillId="19" borderId="19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98" xfId="0" applyFont="1" applyBorder="1" applyAlignment="1">
      <alignment horizontal="center" vertical="center" wrapText="1"/>
    </xf>
    <xf numFmtId="0" fontId="15" fillId="0" borderId="199" xfId="0" applyFont="1" applyBorder="1" applyAlignment="1">
      <alignment horizontal="center" vertical="center" wrapText="1"/>
    </xf>
    <xf numFmtId="49" fontId="10" fillId="19" borderId="20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19" borderId="201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19" borderId="20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3" xfId="0" applyFont="1" applyBorder="1" applyAlignment="1">
      <alignment horizontal="center" vertical="center" wrapText="1"/>
    </xf>
    <xf numFmtId="0" fontId="0" fillId="0" borderId="204" xfId="0" applyFont="1" applyBorder="1" applyAlignment="1">
      <alignment horizontal="center" vertical="center" wrapText="1"/>
    </xf>
    <xf numFmtId="49" fontId="7" fillId="19" borderId="20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06" xfId="0" applyFont="1" applyBorder="1" applyAlignment="1">
      <alignment horizontal="center" vertical="center" wrapText="1"/>
    </xf>
    <xf numFmtId="0" fontId="15" fillId="0" borderId="207" xfId="0" applyFont="1" applyBorder="1" applyAlignment="1">
      <alignment horizontal="center" vertical="center" wrapText="1"/>
    </xf>
    <xf numFmtId="49" fontId="7" fillId="19" borderId="20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Border="1" applyAlignment="1">
      <alignment horizontal="center" vertical="center" wrapText="1"/>
    </xf>
    <xf numFmtId="0" fontId="15" fillId="0" borderId="209" xfId="0" applyFont="1" applyBorder="1" applyAlignment="1">
      <alignment horizontal="center" vertical="center" wrapText="1"/>
    </xf>
    <xf numFmtId="49" fontId="8" fillId="2" borderId="210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96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97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211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20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94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212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21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90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213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199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163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214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2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8" xfId="0" applyBorder="1" applyAlignment="1">
      <alignment horizontal="center" vertical="center" wrapText="1"/>
    </xf>
    <xf numFmtId="0" fontId="0" fillId="0" borderId="199" xfId="0" applyBorder="1" applyAlignment="1">
      <alignment horizontal="center" vertical="center" wrapText="1"/>
    </xf>
    <xf numFmtId="49" fontId="7" fillId="19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49" fontId="7" fillId="19" borderId="2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7" xfId="0" applyBorder="1" applyAlignment="1">
      <alignment horizontal="center" vertical="center" wrapText="1"/>
    </xf>
    <xf numFmtId="0" fontId="0" fillId="0" borderId="218" xfId="0" applyBorder="1" applyAlignment="1">
      <alignment horizontal="center" vertical="center" wrapText="1"/>
    </xf>
    <xf numFmtId="49" fontId="7" fillId="2" borderId="219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20" xfId="0" applyFont="1" applyBorder="1" applyAlignment="1">
      <alignment horizontal="center" vertical="center" wrapText="1"/>
    </xf>
    <xf numFmtId="0" fontId="15" fillId="0" borderId="221" xfId="0" applyFont="1" applyBorder="1" applyAlignment="1">
      <alignment horizontal="center" vertical="center" wrapText="1"/>
    </xf>
    <xf numFmtId="49" fontId="7" fillId="19" borderId="22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23" xfId="0" applyFont="1" applyBorder="1" applyAlignment="1">
      <alignment horizontal="center" vertical="center" wrapText="1"/>
    </xf>
    <xf numFmtId="0" fontId="15" fillId="0" borderId="214" xfId="0" applyFont="1" applyBorder="1" applyAlignment="1">
      <alignment horizontal="center" vertical="center" wrapText="1"/>
    </xf>
    <xf numFmtId="49" fontId="8" fillId="2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7" fillId="19" borderId="72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188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179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224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184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38" xfId="0" applyNumberFormat="1" applyFont="1" applyFill="1" applyBorder="1" applyAlignment="1" applyProtection="1">
      <alignment vertical="center"/>
      <protection locked="0"/>
    </xf>
    <xf numFmtId="199" fontId="7" fillId="5" borderId="86" xfId="0" applyNumberFormat="1" applyFont="1" applyFill="1" applyBorder="1" applyAlignment="1" applyProtection="1">
      <alignment horizontal="right" vertical="center"/>
      <protection locked="0"/>
    </xf>
    <xf numFmtId="199" fontId="7" fillId="5" borderId="87" xfId="0" applyNumberFormat="1" applyFont="1" applyFill="1" applyBorder="1" applyAlignment="1" applyProtection="1">
      <alignment horizontal="right" vertical="center"/>
      <protection locked="0"/>
    </xf>
    <xf numFmtId="199" fontId="7" fillId="5" borderId="88" xfId="0" applyNumberFormat="1" applyFont="1" applyFill="1" applyBorder="1" applyAlignment="1" applyProtection="1">
      <alignment horizontal="right" vertical="center"/>
      <protection locked="0"/>
    </xf>
    <xf numFmtId="199" fontId="7" fillId="5" borderId="89" xfId="0" applyNumberFormat="1" applyFont="1" applyFill="1" applyBorder="1" applyAlignment="1" applyProtection="1">
      <alignment horizontal="right" vertical="center"/>
      <protection locked="0"/>
    </xf>
    <xf numFmtId="199" fontId="7" fillId="5" borderId="90" xfId="0" applyNumberFormat="1" applyFont="1" applyFill="1" applyBorder="1" applyAlignment="1" applyProtection="1">
      <alignment horizontal="right" vertical="center"/>
      <protection locked="0"/>
    </xf>
    <xf numFmtId="199" fontId="7" fillId="5" borderId="91" xfId="0" applyNumberFormat="1" applyFont="1" applyFill="1" applyBorder="1" applyAlignment="1" applyProtection="1">
      <alignment horizontal="right" vertical="center"/>
      <protection locked="0"/>
    </xf>
    <xf numFmtId="49" fontId="7" fillId="19" borderId="39" xfId="0" applyNumberFormat="1" applyFont="1" applyFill="1" applyBorder="1" applyAlignment="1" applyProtection="1">
      <alignment horizontal="right" vertical="center"/>
      <protection locked="0"/>
    </xf>
    <xf numFmtId="49" fontId="7" fillId="19" borderId="40" xfId="0" applyNumberFormat="1" applyFont="1" applyFill="1" applyBorder="1" applyAlignment="1" applyProtection="1">
      <alignment horizontal="left" vertical="center"/>
      <protection locked="0"/>
    </xf>
    <xf numFmtId="49" fontId="7" fillId="19" borderId="46" xfId="0" applyNumberFormat="1" applyFont="1" applyFill="1" applyBorder="1" applyAlignment="1" applyProtection="1">
      <alignment horizontal="right" vertical="center"/>
      <protection locked="0"/>
    </xf>
    <xf numFmtId="49" fontId="7" fillId="19" borderId="47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52"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</dxf>
    <dxf>
      <font>
        <color indexed="22"/>
      </font>
      <fill>
        <patternFill>
          <bgColor indexed="18"/>
        </patternFill>
      </fill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FF0000"/>
      </font>
      <border/>
    </dxf>
    <dxf>
      <font>
        <color rgb="FFC0C0C0"/>
      </font>
      <border/>
    </dxf>
    <dxf>
      <font>
        <color rgb="FFFFFF99"/>
      </font>
      <fill>
        <patternFill>
          <bgColor rgb="FFFF0000"/>
        </patternFill>
      </fill>
      <border/>
    </dxf>
    <dxf>
      <font>
        <color rgb="FFC0C0C0"/>
      </font>
      <fill>
        <patternFill>
          <bgColor rgb="FF000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0</xdr:rowOff>
    </xdr:from>
    <xdr:to>
      <xdr:col>7</xdr:col>
      <xdr:colOff>0</xdr:colOff>
      <xdr:row>7</xdr:row>
      <xdr:rowOff>0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828800"/>
          <a:ext cx="809625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G1.1.1</a:t>
          </a:r>
        </a:p>
      </xdr:txBody>
    </xdr:sp>
    <xdr:clientData/>
  </xdr:twoCellAnchor>
  <xdr:twoCellAnchor>
    <xdr:from>
      <xdr:col>6</xdr:col>
      <xdr:colOff>9525</xdr:colOff>
      <xdr:row>7</xdr:row>
      <xdr:rowOff>0</xdr:rowOff>
    </xdr:from>
    <xdr:to>
      <xdr:col>7</xdr:col>
      <xdr:colOff>0</xdr:colOff>
      <xdr:row>7</xdr:row>
      <xdr:rowOff>0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1828800"/>
          <a:ext cx="809625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G1.1.2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200025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18383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G1.2.1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200025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21431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G1.2.2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200025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24479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G1.3</a:t>
          </a:r>
        </a:p>
      </xdr:txBody>
    </xdr:sp>
    <xdr:clientData/>
  </xdr:twoCellAnchor>
  <xdr:twoCellAnchor>
    <xdr:from>
      <xdr:col>6</xdr:col>
      <xdr:colOff>9525</xdr:colOff>
      <xdr:row>12</xdr:row>
      <xdr:rowOff>0</xdr:rowOff>
    </xdr:from>
    <xdr:to>
      <xdr:col>7</xdr:col>
      <xdr:colOff>0</xdr:colOff>
      <xdr:row>12</xdr:row>
      <xdr:rowOff>0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943725" y="2667000"/>
          <a:ext cx="809625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G1.4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200025</xdr:rowOff>
    </xdr:to>
    <xdr:sp macro="[0]!List1.TL_8">
      <xdr:nvSpPr>
        <xdr:cNvPr id="8" name="TL_8"/>
        <xdr:cNvSpPr txBox="1">
          <a:spLocks noChangeArrowheads="1"/>
        </xdr:cNvSpPr>
      </xdr:nvSpPr>
      <xdr:spPr>
        <a:xfrm>
          <a:off x="6943725" y="30575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G2.1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200025</xdr:rowOff>
    </xdr:to>
    <xdr:sp macro="[0]!List1.TL_9">
      <xdr:nvSpPr>
        <xdr:cNvPr id="9" name="TL_9"/>
        <xdr:cNvSpPr txBox="1">
          <a:spLocks noChangeArrowheads="1"/>
        </xdr:cNvSpPr>
      </xdr:nvSpPr>
      <xdr:spPr>
        <a:xfrm>
          <a:off x="6943725" y="33623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G2.2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17</xdr:row>
      <xdr:rowOff>200025</xdr:rowOff>
    </xdr:to>
    <xdr:sp macro="[0]!List1.TL_10">
      <xdr:nvSpPr>
        <xdr:cNvPr id="10" name="TL_10"/>
        <xdr:cNvSpPr txBox="1">
          <a:spLocks noChangeArrowheads="1"/>
        </xdr:cNvSpPr>
      </xdr:nvSpPr>
      <xdr:spPr>
        <a:xfrm>
          <a:off x="6943725" y="36671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G2.3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PRAVA%20ROCENEK\Rocenky%20EXPORTY\Ekonom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19"/>
  <sheetViews>
    <sheetView showGridLines="0" showZeros="0" tabSelected="1" showOutlineSymbols="0" zoomScale="90" zoomScaleNormal="90" zoomScalePageLayoutView="0" workbookViewId="0" topLeftCell="A2">
      <pane ySplit="3" topLeftCell="A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9</v>
      </c>
      <c r="D3" s="5"/>
      <c r="E3" s="5"/>
      <c r="F3" s="5"/>
      <c r="G3" s="5"/>
    </row>
    <row r="4" spans="2:7" s="4" customFormat="1" ht="36" customHeight="1">
      <c r="B4" s="3"/>
      <c r="C4" s="7" t="s">
        <v>8</v>
      </c>
      <c r="D4" s="7"/>
      <c r="E4" s="7"/>
      <c r="F4" s="7"/>
      <c r="G4" s="7"/>
    </row>
    <row r="5" spans="4:8" s="4" customFormat="1" ht="18" customHeight="1">
      <c r="D5" s="4" t="s">
        <v>7</v>
      </c>
      <c r="G5" s="3"/>
      <c r="H5" s="3"/>
    </row>
    <row r="6" spans="3:9" s="4" customFormat="1" ht="18" customHeight="1">
      <c r="C6" s="8" t="s">
        <v>0</v>
      </c>
      <c r="D6" s="9"/>
      <c r="E6" s="9" t="s">
        <v>236</v>
      </c>
      <c r="G6" s="6"/>
      <c r="H6" s="3"/>
      <c r="I6" s="3"/>
    </row>
    <row r="7" spans="3:9" s="4" customFormat="1" ht="30" customHeight="1">
      <c r="C7" s="10"/>
      <c r="D7" s="14" t="s">
        <v>10</v>
      </c>
      <c r="E7" s="12"/>
      <c r="G7" s="3"/>
      <c r="H7" s="3"/>
      <c r="I7" s="3"/>
    </row>
    <row r="8" spans="3:9" s="4" customFormat="1" ht="18" customHeight="1">
      <c r="C8" s="8" t="s">
        <v>1</v>
      </c>
      <c r="D8" s="9"/>
      <c r="E8" s="11" t="s">
        <v>11</v>
      </c>
      <c r="G8" s="6"/>
      <c r="H8" s="3"/>
      <c r="I8" s="3"/>
    </row>
    <row r="9" spans="3:7" s="4" customFormat="1" ht="6" customHeight="1">
      <c r="C9" s="10"/>
      <c r="D9" s="14"/>
      <c r="E9" s="12"/>
      <c r="G9" s="3"/>
    </row>
    <row r="10" spans="3:7" s="4" customFormat="1" ht="18" customHeight="1">
      <c r="C10" s="8" t="s">
        <v>2</v>
      </c>
      <c r="D10" s="9"/>
      <c r="E10" s="11" t="s">
        <v>12</v>
      </c>
      <c r="G10" s="6"/>
    </row>
    <row r="11" spans="3:7" s="4" customFormat="1" ht="6" customHeight="1">
      <c r="C11" s="10"/>
      <c r="D11" s="14"/>
      <c r="E11" s="12"/>
      <c r="G11" s="3"/>
    </row>
    <row r="12" spans="3:7" s="4" customFormat="1" ht="18" customHeight="1">
      <c r="C12" s="8" t="s">
        <v>3</v>
      </c>
      <c r="D12" s="9"/>
      <c r="E12" s="11" t="s">
        <v>13</v>
      </c>
      <c r="G12" s="6"/>
    </row>
    <row r="13" spans="3:7" s="4" customFormat="1" ht="30" customHeight="1">
      <c r="C13" s="10"/>
      <c r="D13" s="14" t="s">
        <v>14</v>
      </c>
      <c r="E13" s="12"/>
      <c r="G13" s="3"/>
    </row>
    <row r="14" spans="3:7" s="4" customFormat="1" ht="18" customHeight="1">
      <c r="C14" s="8" t="s">
        <v>4</v>
      </c>
      <c r="D14" s="9"/>
      <c r="E14" s="11" t="s">
        <v>15</v>
      </c>
      <c r="G14" s="6"/>
    </row>
    <row r="15" spans="3:7" s="4" customFormat="1" ht="6" customHeight="1">
      <c r="C15" s="10"/>
      <c r="D15" s="14"/>
      <c r="E15" s="12"/>
      <c r="G15" s="3"/>
    </row>
    <row r="16" spans="3:8" s="4" customFormat="1" ht="18" customHeight="1">
      <c r="C16" s="8" t="s">
        <v>5</v>
      </c>
      <c r="D16" s="9"/>
      <c r="E16" s="11" t="s">
        <v>16</v>
      </c>
      <c r="G16" s="6"/>
      <c r="H16" s="3"/>
    </row>
    <row r="17" spans="3:8" s="4" customFormat="1" ht="6" customHeight="1">
      <c r="C17" s="10"/>
      <c r="D17" s="14"/>
      <c r="E17" s="12"/>
      <c r="G17" s="3"/>
      <c r="H17" s="3"/>
    </row>
    <row r="18" spans="3:8" s="4" customFormat="1" ht="18" customHeight="1">
      <c r="C18" s="8" t="s">
        <v>6</v>
      </c>
      <c r="D18" s="9"/>
      <c r="E18" s="11" t="s">
        <v>17</v>
      </c>
      <c r="G18" s="6"/>
      <c r="H18" s="3"/>
    </row>
    <row r="19" ht="30" customHeight="1">
      <c r="G19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/>
  <dimension ref="A1:N176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5" customWidth="1"/>
    <col min="4" max="4" width="1.12109375" style="25" customWidth="1"/>
    <col min="5" max="6" width="1.75390625" style="25" customWidth="1"/>
    <col min="7" max="7" width="15.75390625" style="25" customWidth="1"/>
    <col min="8" max="8" width="30.75390625" style="25" customWidth="1"/>
    <col min="9" max="9" width="1.12109375" style="25" customWidth="1"/>
    <col min="10" max="13" width="11.00390625" style="25" customWidth="1"/>
    <col min="14" max="37" width="1.75390625" style="25" customWidth="1"/>
    <col min="38" max="38" width="10.00390625" style="25" customWidth="1"/>
    <col min="39" max="39" width="34.25390625" style="25" customWidth="1"/>
    <col min="40" max="40" width="11.00390625" style="25" customWidth="1"/>
    <col min="41" max="16384" width="9.125" style="25" customWidth="1"/>
  </cols>
  <sheetData>
    <row r="1" spans="1:14" s="20" customFormat="1" ht="13.5" hidden="1">
      <c r="A1" s="15" t="s">
        <v>290</v>
      </c>
      <c r="B1" s="15">
        <v>0</v>
      </c>
      <c r="C1" s="16" t="s">
        <v>291</v>
      </c>
      <c r="D1" s="17" t="s">
        <v>288</v>
      </c>
      <c r="E1" s="17" t="s">
        <v>291</v>
      </c>
      <c r="F1" s="18">
        <v>1</v>
      </c>
      <c r="G1" s="19">
        <v>2</v>
      </c>
      <c r="H1" s="19">
        <v>1</v>
      </c>
      <c r="I1" s="19"/>
      <c r="M1" s="21"/>
      <c r="N1" s="22" t="s">
        <v>237</v>
      </c>
    </row>
    <row r="2" spans="1:3" ht="12.75">
      <c r="A2" s="20" t="s">
        <v>238</v>
      </c>
      <c r="B2" s="23"/>
      <c r="C2" s="24"/>
    </row>
    <row r="3" spans="1:13" s="27" customFormat="1" ht="15.75">
      <c r="A3" s="20" t="s">
        <v>238</v>
      </c>
      <c r="B3" s="26" t="s">
        <v>248</v>
      </c>
      <c r="D3" s="28" t="s">
        <v>292</v>
      </c>
      <c r="E3" s="28"/>
      <c r="F3" s="28"/>
      <c r="G3" s="28"/>
      <c r="H3" s="29" t="s">
        <v>108</v>
      </c>
      <c r="I3" s="30"/>
      <c r="J3" s="28"/>
      <c r="K3" s="28"/>
      <c r="L3" s="28"/>
      <c r="M3" s="28"/>
    </row>
    <row r="4" spans="1:13" s="27" customFormat="1" ht="15.75" hidden="1">
      <c r="A4" s="20" t="s">
        <v>238</v>
      </c>
      <c r="B4" s="31">
        <v>384</v>
      </c>
      <c r="D4" s="32" t="s">
        <v>292</v>
      </c>
      <c r="E4" s="28"/>
      <c r="F4" s="28"/>
      <c r="G4" s="28"/>
      <c r="H4" s="32" t="s">
        <v>108</v>
      </c>
      <c r="I4" s="30"/>
      <c r="J4" s="28"/>
      <c r="K4" s="28"/>
      <c r="L4" s="28"/>
      <c r="M4" s="28"/>
    </row>
    <row r="5" spans="1:13" s="27" customFormat="1" ht="15.75">
      <c r="A5" s="20" t="s">
        <v>253</v>
      </c>
      <c r="B5" s="33">
        <v>0</v>
      </c>
      <c r="D5" s="34" t="s">
        <v>109</v>
      </c>
      <c r="E5" s="35"/>
      <c r="F5" s="35"/>
      <c r="G5" s="35"/>
      <c r="H5" s="32"/>
      <c r="I5" s="30"/>
      <c r="J5" s="28"/>
      <c r="K5" s="28"/>
      <c r="L5" s="28"/>
      <c r="M5" s="28"/>
    </row>
    <row r="6" spans="1:13" s="27" customFormat="1" ht="15.75">
      <c r="A6" s="20" t="s">
        <v>287</v>
      </c>
      <c r="B6" s="36" t="s">
        <v>239</v>
      </c>
      <c r="D6" s="37"/>
      <c r="E6" s="37"/>
      <c r="F6" s="37"/>
      <c r="G6" s="37"/>
      <c r="H6" s="32"/>
      <c r="I6" s="30"/>
      <c r="J6" s="28"/>
      <c r="K6" s="28"/>
      <c r="L6" s="28"/>
      <c r="M6" s="28"/>
    </row>
    <row r="7" spans="1:13" s="27" customFormat="1" ht="15.75">
      <c r="A7" s="20" t="s">
        <v>287</v>
      </c>
      <c r="B7" s="36" t="s">
        <v>240</v>
      </c>
      <c r="D7" s="38"/>
      <c r="E7" s="38"/>
      <c r="F7" s="38"/>
      <c r="G7" s="38"/>
      <c r="H7" s="32"/>
      <c r="I7" s="30"/>
      <c r="J7" s="28"/>
      <c r="K7" s="28"/>
      <c r="L7" s="28"/>
      <c r="M7" s="28"/>
    </row>
    <row r="8" spans="1:14" s="39" customFormat="1" ht="21" customHeight="1" thickBot="1">
      <c r="A8" s="20" t="s">
        <v>238</v>
      </c>
      <c r="B8" s="20"/>
      <c r="D8" s="40" t="s">
        <v>376</v>
      </c>
      <c r="E8" s="41"/>
      <c r="F8" s="41"/>
      <c r="G8" s="41"/>
      <c r="H8" s="41"/>
      <c r="I8" s="42"/>
      <c r="J8" s="42"/>
      <c r="K8" s="42"/>
      <c r="L8" s="42"/>
      <c r="M8" s="43" t="s">
        <v>18</v>
      </c>
      <c r="N8" s="20" t="s">
        <v>234</v>
      </c>
    </row>
    <row r="9" spans="1:14" ht="7.5" customHeight="1">
      <c r="A9" s="20" t="s">
        <v>238</v>
      </c>
      <c r="C9" s="44"/>
      <c r="D9" s="262" t="s">
        <v>19</v>
      </c>
      <c r="E9" s="263"/>
      <c r="F9" s="263"/>
      <c r="G9" s="263"/>
      <c r="H9" s="263"/>
      <c r="I9" s="264"/>
      <c r="J9" s="271" t="s">
        <v>20</v>
      </c>
      <c r="K9" s="272"/>
      <c r="L9" s="272"/>
      <c r="M9" s="273"/>
      <c r="N9" s="45"/>
    </row>
    <row r="10" spans="1:14" ht="7.5" customHeight="1" thickBot="1">
      <c r="A10" s="20" t="s">
        <v>238</v>
      </c>
      <c r="C10" s="44"/>
      <c r="D10" s="265"/>
      <c r="E10" s="266"/>
      <c r="F10" s="266"/>
      <c r="G10" s="266"/>
      <c r="H10" s="266"/>
      <c r="I10" s="267"/>
      <c r="J10" s="274"/>
      <c r="K10" s="275"/>
      <c r="L10" s="275"/>
      <c r="M10" s="276"/>
      <c r="N10" s="45"/>
    </row>
    <row r="11" spans="1:14" ht="7.5" customHeight="1">
      <c r="A11" s="20" t="s">
        <v>238</v>
      </c>
      <c r="C11" s="44"/>
      <c r="D11" s="265"/>
      <c r="E11" s="266"/>
      <c r="F11" s="266"/>
      <c r="G11" s="266"/>
      <c r="H11" s="266"/>
      <c r="I11" s="267"/>
      <c r="J11" s="271" t="s">
        <v>79</v>
      </c>
      <c r="K11" s="272"/>
      <c r="L11" s="273"/>
      <c r="M11" s="280" t="s">
        <v>80</v>
      </c>
      <c r="N11" s="45"/>
    </row>
    <row r="12" spans="1:14" ht="7.5" customHeight="1">
      <c r="A12" s="20" t="s">
        <v>238</v>
      </c>
      <c r="C12" s="44"/>
      <c r="D12" s="265"/>
      <c r="E12" s="266"/>
      <c r="F12" s="266"/>
      <c r="G12" s="266"/>
      <c r="H12" s="266"/>
      <c r="I12" s="267"/>
      <c r="J12" s="277"/>
      <c r="K12" s="278"/>
      <c r="L12" s="279"/>
      <c r="M12" s="281"/>
      <c r="N12" s="45"/>
    </row>
    <row r="13" spans="1:14" ht="15" customHeight="1" thickBot="1">
      <c r="A13" s="20" t="s">
        <v>238</v>
      </c>
      <c r="C13" s="44"/>
      <c r="D13" s="268"/>
      <c r="E13" s="269"/>
      <c r="F13" s="269"/>
      <c r="G13" s="269"/>
      <c r="H13" s="269"/>
      <c r="I13" s="270"/>
      <c r="J13" s="46" t="s">
        <v>110</v>
      </c>
      <c r="K13" s="47" t="s">
        <v>111</v>
      </c>
      <c r="L13" s="48" t="s">
        <v>112</v>
      </c>
      <c r="M13" s="282"/>
      <c r="N13" s="45"/>
    </row>
    <row r="14" spans="1:14" ht="14.25" thickBot="1" thickTop="1">
      <c r="A14" s="49" t="s">
        <v>238</v>
      </c>
      <c r="B14" s="21" t="s">
        <v>253</v>
      </c>
      <c r="C14" s="50"/>
      <c r="D14" s="51"/>
      <c r="E14" s="52" t="s">
        <v>21</v>
      </c>
      <c r="F14" s="53"/>
      <c r="G14" s="53"/>
      <c r="H14" s="54"/>
      <c r="I14" s="55"/>
      <c r="J14" s="56">
        <v>150063179.94997</v>
      </c>
      <c r="K14" s="57">
        <v>903301.00707</v>
      </c>
      <c r="L14" s="58">
        <v>149159878.9429</v>
      </c>
      <c r="M14" s="59">
        <v>206477665.24959</v>
      </c>
      <c r="N14" s="45"/>
    </row>
    <row r="15" spans="1:14" ht="12.75" customHeight="1">
      <c r="A15" s="49" t="s">
        <v>238</v>
      </c>
      <c r="B15" s="21" t="s">
        <v>253</v>
      </c>
      <c r="C15" s="50"/>
      <c r="D15" s="60"/>
      <c r="E15" s="61" t="s">
        <v>22</v>
      </c>
      <c r="F15" s="61"/>
      <c r="G15" s="61"/>
      <c r="H15" s="62"/>
      <c r="I15" s="63"/>
      <c r="J15" s="64">
        <v>12908361.87902</v>
      </c>
      <c r="K15" s="65">
        <v>902981.8492899999</v>
      </c>
      <c r="L15" s="66">
        <v>12005380.02973</v>
      </c>
      <c r="M15" s="67">
        <v>71042363.43497999</v>
      </c>
      <c r="N15" s="45"/>
    </row>
    <row r="16" spans="1:14" ht="12.75">
      <c r="A16" s="49" t="s">
        <v>238</v>
      </c>
      <c r="B16" s="21" t="s">
        <v>253</v>
      </c>
      <c r="C16" s="50"/>
      <c r="D16" s="68"/>
      <c r="E16" s="69" t="s">
        <v>341</v>
      </c>
      <c r="F16" s="69" t="s">
        <v>304</v>
      </c>
      <c r="G16" s="69"/>
      <c r="H16" s="70"/>
      <c r="I16" s="71"/>
      <c r="J16" s="72">
        <v>94595.67383</v>
      </c>
      <c r="K16" s="73">
        <v>68452.21569</v>
      </c>
      <c r="L16" s="74">
        <v>26143.45814</v>
      </c>
      <c r="M16" s="75">
        <v>24338.97607</v>
      </c>
      <c r="N16" s="45"/>
    </row>
    <row r="17" spans="1:14" ht="12.75">
      <c r="A17" s="49" t="s">
        <v>238</v>
      </c>
      <c r="B17" s="21" t="s">
        <v>287</v>
      </c>
      <c r="C17" s="50"/>
      <c r="D17" s="76"/>
      <c r="E17" s="77"/>
      <c r="F17" s="77" t="s">
        <v>23</v>
      </c>
      <c r="G17" s="77"/>
      <c r="H17" s="78"/>
      <c r="I17" s="79"/>
      <c r="J17" s="80">
        <v>0</v>
      </c>
      <c r="K17" s="81">
        <v>0</v>
      </c>
      <c r="L17" s="82">
        <v>0</v>
      </c>
      <c r="M17" s="83">
        <v>0</v>
      </c>
      <c r="N17" s="45"/>
    </row>
    <row r="18" spans="1:14" ht="12.75">
      <c r="A18" s="49" t="s">
        <v>238</v>
      </c>
      <c r="B18" s="21" t="s">
        <v>253</v>
      </c>
      <c r="C18" s="50"/>
      <c r="D18" s="84"/>
      <c r="E18" s="85"/>
      <c r="F18" s="85" t="s">
        <v>24</v>
      </c>
      <c r="G18" s="85"/>
      <c r="H18" s="86"/>
      <c r="I18" s="87"/>
      <c r="J18" s="88">
        <v>81295.49922</v>
      </c>
      <c r="K18" s="89">
        <v>57899.27235</v>
      </c>
      <c r="L18" s="90">
        <v>23396.226870000002</v>
      </c>
      <c r="M18" s="91">
        <v>20536.826699999998</v>
      </c>
      <c r="N18" s="45"/>
    </row>
    <row r="19" spans="1:14" ht="12.75">
      <c r="A19" s="49" t="s">
        <v>238</v>
      </c>
      <c r="B19" s="21" t="s">
        <v>253</v>
      </c>
      <c r="C19" s="50"/>
      <c r="D19" s="84"/>
      <c r="E19" s="85"/>
      <c r="F19" s="85" t="s">
        <v>25</v>
      </c>
      <c r="G19" s="85"/>
      <c r="H19" s="86"/>
      <c r="I19" s="87"/>
      <c r="J19" s="88">
        <v>5900.89527</v>
      </c>
      <c r="K19" s="89">
        <v>3153.664</v>
      </c>
      <c r="L19" s="90">
        <v>2747.23127</v>
      </c>
      <c r="M19" s="91">
        <v>3794.53737</v>
      </c>
      <c r="N19" s="45"/>
    </row>
    <row r="20" spans="1:14" ht="12.75">
      <c r="A20" s="49" t="s">
        <v>238</v>
      </c>
      <c r="B20" s="21" t="s">
        <v>287</v>
      </c>
      <c r="C20" s="50"/>
      <c r="D20" s="84"/>
      <c r="E20" s="85"/>
      <c r="F20" s="85" t="s">
        <v>26</v>
      </c>
      <c r="G20" s="85"/>
      <c r="H20" s="86"/>
      <c r="I20" s="87"/>
      <c r="J20" s="88">
        <v>0</v>
      </c>
      <c r="K20" s="89">
        <v>0</v>
      </c>
      <c r="L20" s="90">
        <v>0</v>
      </c>
      <c r="M20" s="91">
        <v>0</v>
      </c>
      <c r="N20" s="45"/>
    </row>
    <row r="21" spans="1:14" ht="12.75">
      <c r="A21" s="49" t="s">
        <v>238</v>
      </c>
      <c r="B21" s="21" t="s">
        <v>253</v>
      </c>
      <c r="C21" s="50"/>
      <c r="D21" s="84"/>
      <c r="E21" s="85"/>
      <c r="F21" s="85" t="s">
        <v>27</v>
      </c>
      <c r="G21" s="85"/>
      <c r="H21" s="86"/>
      <c r="I21" s="87"/>
      <c r="J21" s="88">
        <v>7399.27934</v>
      </c>
      <c r="K21" s="89">
        <v>7399.27934</v>
      </c>
      <c r="L21" s="90">
        <v>0</v>
      </c>
      <c r="M21" s="91">
        <v>0</v>
      </c>
      <c r="N21" s="45"/>
    </row>
    <row r="22" spans="1:14" ht="12.75">
      <c r="A22" s="49" t="s">
        <v>238</v>
      </c>
      <c r="B22" s="21" t="s">
        <v>253</v>
      </c>
      <c r="C22" s="50"/>
      <c r="D22" s="84"/>
      <c r="E22" s="85"/>
      <c r="F22" s="85" t="s">
        <v>28</v>
      </c>
      <c r="G22" s="85"/>
      <c r="H22" s="86"/>
      <c r="I22" s="87"/>
      <c r="J22" s="88">
        <v>0</v>
      </c>
      <c r="K22" s="89">
        <v>0</v>
      </c>
      <c r="L22" s="90">
        <v>0</v>
      </c>
      <c r="M22" s="91">
        <v>7.612</v>
      </c>
      <c r="N22" s="45"/>
    </row>
    <row r="23" spans="1:14" ht="12.75">
      <c r="A23" s="49" t="s">
        <v>238</v>
      </c>
      <c r="B23" s="21" t="s">
        <v>287</v>
      </c>
      <c r="C23" s="50"/>
      <c r="D23" s="84"/>
      <c r="E23" s="85"/>
      <c r="F23" s="85" t="s">
        <v>29</v>
      </c>
      <c r="G23" s="85"/>
      <c r="H23" s="86"/>
      <c r="I23" s="87"/>
      <c r="J23" s="88">
        <v>0</v>
      </c>
      <c r="K23" s="89">
        <v>0</v>
      </c>
      <c r="L23" s="90">
        <v>0</v>
      </c>
      <c r="M23" s="91">
        <v>0</v>
      </c>
      <c r="N23" s="45"/>
    </row>
    <row r="24" spans="1:14" ht="12.75">
      <c r="A24" s="49" t="s">
        <v>238</v>
      </c>
      <c r="B24" s="21" t="s">
        <v>287</v>
      </c>
      <c r="C24" s="50"/>
      <c r="D24" s="123"/>
      <c r="E24" s="124"/>
      <c r="F24" s="124" t="s">
        <v>30</v>
      </c>
      <c r="G24" s="124"/>
      <c r="H24" s="125"/>
      <c r="I24" s="126"/>
      <c r="J24" s="247">
        <v>0</v>
      </c>
      <c r="K24" s="248">
        <v>0</v>
      </c>
      <c r="L24" s="249">
        <v>0</v>
      </c>
      <c r="M24" s="128">
        <v>0</v>
      </c>
      <c r="N24" s="45"/>
    </row>
    <row r="25" spans="1:14" ht="12.75">
      <c r="A25" s="49" t="s">
        <v>238</v>
      </c>
      <c r="B25" s="21" t="s">
        <v>253</v>
      </c>
      <c r="C25" s="50"/>
      <c r="D25" s="92"/>
      <c r="E25" s="93"/>
      <c r="F25" s="93" t="s">
        <v>305</v>
      </c>
      <c r="G25" s="93"/>
      <c r="H25" s="94"/>
      <c r="I25" s="95"/>
      <c r="J25" s="96">
        <v>0</v>
      </c>
      <c r="K25" s="97">
        <v>0</v>
      </c>
      <c r="L25" s="98">
        <v>0</v>
      </c>
      <c r="M25" s="99">
        <v>0</v>
      </c>
      <c r="N25" s="45"/>
    </row>
    <row r="26" spans="1:14" ht="12.75">
      <c r="A26" s="49"/>
      <c r="B26" s="21"/>
      <c r="C26" s="50"/>
      <c r="D26" s="239"/>
      <c r="E26" s="240" t="s">
        <v>342</v>
      </c>
      <c r="F26" s="240" t="s">
        <v>306</v>
      </c>
      <c r="G26" s="240"/>
      <c r="H26" s="241"/>
      <c r="I26" s="242"/>
      <c r="J26" s="243">
        <v>1489175.4508699998</v>
      </c>
      <c r="K26" s="244">
        <v>834529.6336000001</v>
      </c>
      <c r="L26" s="245">
        <v>654645.81727</v>
      </c>
      <c r="M26" s="246">
        <v>615173.1057000001</v>
      </c>
      <c r="N26" s="45"/>
    </row>
    <row r="27" spans="1:14" ht="12.75">
      <c r="A27" s="49" t="s">
        <v>238</v>
      </c>
      <c r="B27" s="21" t="s">
        <v>253</v>
      </c>
      <c r="C27" s="50"/>
      <c r="D27" s="76"/>
      <c r="E27" s="77"/>
      <c r="F27" s="77" t="s">
        <v>31</v>
      </c>
      <c r="G27" s="77"/>
      <c r="H27" s="78"/>
      <c r="I27" s="79"/>
      <c r="J27" s="80">
        <v>131215.28319</v>
      </c>
      <c r="K27" s="81">
        <v>0</v>
      </c>
      <c r="L27" s="82">
        <v>131215.28319</v>
      </c>
      <c r="M27" s="83">
        <v>96757.51196999999</v>
      </c>
      <c r="N27" s="45"/>
    </row>
    <row r="28" spans="1:14" ht="12.75">
      <c r="A28" s="49" t="s">
        <v>238</v>
      </c>
      <c r="B28" s="21" t="s">
        <v>253</v>
      </c>
      <c r="C28" s="50"/>
      <c r="D28" s="84"/>
      <c r="E28" s="85"/>
      <c r="F28" s="85" t="s">
        <v>32</v>
      </c>
      <c r="G28" s="85"/>
      <c r="H28" s="86"/>
      <c r="I28" s="87"/>
      <c r="J28" s="88">
        <v>1286.8092</v>
      </c>
      <c r="K28" s="89">
        <v>0</v>
      </c>
      <c r="L28" s="90">
        <v>1286.8092</v>
      </c>
      <c r="M28" s="91">
        <v>1286.8092</v>
      </c>
      <c r="N28" s="45"/>
    </row>
    <row r="29" spans="1:14" ht="12.75">
      <c r="A29" s="49" t="s">
        <v>238</v>
      </c>
      <c r="B29" s="21" t="s">
        <v>253</v>
      </c>
      <c r="C29" s="50"/>
      <c r="D29" s="84"/>
      <c r="E29" s="85"/>
      <c r="F29" s="85" t="s">
        <v>33</v>
      </c>
      <c r="G29" s="85"/>
      <c r="H29" s="86"/>
      <c r="I29" s="87"/>
      <c r="J29" s="88">
        <v>859203.89391</v>
      </c>
      <c r="K29" s="89">
        <v>443298.73558</v>
      </c>
      <c r="L29" s="90">
        <v>415905.15833</v>
      </c>
      <c r="M29" s="91">
        <v>420660.49499000004</v>
      </c>
      <c r="N29" s="45"/>
    </row>
    <row r="30" spans="1:14" ht="12.75">
      <c r="A30" s="49" t="s">
        <v>238</v>
      </c>
      <c r="B30" s="21" t="s">
        <v>253</v>
      </c>
      <c r="C30" s="50"/>
      <c r="D30" s="84"/>
      <c r="E30" s="85"/>
      <c r="F30" s="85" t="s">
        <v>307</v>
      </c>
      <c r="G30" s="85"/>
      <c r="H30" s="86"/>
      <c r="I30" s="87"/>
      <c r="J30" s="88">
        <v>301147.44934</v>
      </c>
      <c r="K30" s="89">
        <v>194908.88279</v>
      </c>
      <c r="L30" s="90">
        <v>106238.56655</v>
      </c>
      <c r="M30" s="91">
        <v>96468.28954000001</v>
      </c>
      <c r="N30" s="45"/>
    </row>
    <row r="31" spans="1:14" ht="12.75">
      <c r="A31" s="49" t="s">
        <v>238</v>
      </c>
      <c r="B31" s="21" t="s">
        <v>287</v>
      </c>
      <c r="C31" s="50"/>
      <c r="D31" s="84"/>
      <c r="E31" s="85"/>
      <c r="F31" s="85" t="s">
        <v>34</v>
      </c>
      <c r="G31" s="85"/>
      <c r="H31" s="86"/>
      <c r="I31" s="87"/>
      <c r="J31" s="88">
        <v>0</v>
      </c>
      <c r="K31" s="89">
        <v>0</v>
      </c>
      <c r="L31" s="90">
        <v>0</v>
      </c>
      <c r="M31" s="91">
        <v>0</v>
      </c>
      <c r="N31" s="45"/>
    </row>
    <row r="32" spans="1:14" ht="12.75">
      <c r="A32" s="49" t="s">
        <v>238</v>
      </c>
      <c r="B32" s="21" t="s">
        <v>253</v>
      </c>
      <c r="C32" s="50"/>
      <c r="D32" s="84"/>
      <c r="E32" s="85"/>
      <c r="F32" s="85" t="s">
        <v>35</v>
      </c>
      <c r="G32" s="85"/>
      <c r="H32" s="86"/>
      <c r="I32" s="87"/>
      <c r="J32" s="88">
        <v>196322.01523</v>
      </c>
      <c r="K32" s="89">
        <v>196322.01523</v>
      </c>
      <c r="L32" s="90">
        <v>0</v>
      </c>
      <c r="M32" s="91">
        <v>0</v>
      </c>
      <c r="N32" s="45"/>
    </row>
    <row r="33" spans="1:14" ht="12.75">
      <c r="A33" s="49" t="s">
        <v>238</v>
      </c>
      <c r="B33" s="21" t="s">
        <v>287</v>
      </c>
      <c r="C33" s="50"/>
      <c r="D33" s="84"/>
      <c r="E33" s="85"/>
      <c r="F33" s="85" t="s">
        <v>36</v>
      </c>
      <c r="G33" s="85"/>
      <c r="H33" s="86"/>
      <c r="I33" s="87"/>
      <c r="J33" s="88">
        <v>0</v>
      </c>
      <c r="K33" s="89">
        <v>0</v>
      </c>
      <c r="L33" s="90">
        <v>0</v>
      </c>
      <c r="M33" s="91">
        <v>0</v>
      </c>
      <c r="N33" s="45"/>
    </row>
    <row r="34" spans="1:14" ht="12.75">
      <c r="A34" s="49" t="s">
        <v>238</v>
      </c>
      <c r="B34" s="21" t="s">
        <v>253</v>
      </c>
      <c r="C34" s="50"/>
      <c r="D34" s="84"/>
      <c r="E34" s="85"/>
      <c r="F34" s="85" t="s">
        <v>37</v>
      </c>
      <c r="G34" s="85"/>
      <c r="H34" s="86"/>
      <c r="I34" s="87"/>
      <c r="J34" s="88">
        <v>0</v>
      </c>
      <c r="K34" s="89">
        <v>0</v>
      </c>
      <c r="L34" s="90">
        <v>0</v>
      </c>
      <c r="M34" s="91">
        <v>0</v>
      </c>
      <c r="N34" s="45"/>
    </row>
    <row r="35" spans="1:14" ht="12.75">
      <c r="A35" s="49" t="s">
        <v>238</v>
      </c>
      <c r="B35" s="21" t="s">
        <v>287</v>
      </c>
      <c r="C35" s="50"/>
      <c r="D35" s="84"/>
      <c r="E35" s="85"/>
      <c r="F35" s="85" t="s">
        <v>308</v>
      </c>
      <c r="G35" s="85"/>
      <c r="H35" s="86"/>
      <c r="I35" s="87"/>
      <c r="J35" s="88">
        <v>0</v>
      </c>
      <c r="K35" s="89">
        <v>0</v>
      </c>
      <c r="L35" s="90">
        <v>0</v>
      </c>
      <c r="M35" s="91">
        <v>0</v>
      </c>
      <c r="N35" s="45"/>
    </row>
    <row r="36" spans="1:14" ht="12.75">
      <c r="A36" s="49"/>
      <c r="B36" s="21"/>
      <c r="C36" s="50"/>
      <c r="D36" s="123"/>
      <c r="E36" s="124"/>
      <c r="F36" s="124" t="s">
        <v>38</v>
      </c>
      <c r="G36" s="124"/>
      <c r="H36" s="125"/>
      <c r="I36" s="126"/>
      <c r="J36" s="247">
        <v>0</v>
      </c>
      <c r="K36" s="248">
        <v>0</v>
      </c>
      <c r="L36" s="249">
        <v>0</v>
      </c>
      <c r="M36" s="128">
        <v>0</v>
      </c>
      <c r="N36" s="45"/>
    </row>
    <row r="37" spans="1:14" ht="12.75">
      <c r="A37" s="49" t="s">
        <v>238</v>
      </c>
      <c r="B37" s="21" t="s">
        <v>253</v>
      </c>
      <c r="C37" s="50"/>
      <c r="D37" s="92"/>
      <c r="E37" s="93"/>
      <c r="F37" s="93" t="s">
        <v>309</v>
      </c>
      <c r="G37" s="93"/>
      <c r="H37" s="94"/>
      <c r="I37" s="95"/>
      <c r="J37" s="96">
        <v>0</v>
      </c>
      <c r="K37" s="97">
        <v>0</v>
      </c>
      <c r="L37" s="98">
        <v>0</v>
      </c>
      <c r="M37" s="99">
        <v>350.55</v>
      </c>
      <c r="N37" s="45"/>
    </row>
    <row r="38" spans="1:14" ht="12.75">
      <c r="A38" s="49" t="s">
        <v>238</v>
      </c>
      <c r="B38" s="21" t="s">
        <v>287</v>
      </c>
      <c r="C38" s="50"/>
      <c r="D38" s="100"/>
      <c r="E38" s="69" t="s">
        <v>343</v>
      </c>
      <c r="F38" s="69" t="s">
        <v>310</v>
      </c>
      <c r="G38" s="69"/>
      <c r="H38" s="70"/>
      <c r="I38" s="71"/>
      <c r="J38" s="72">
        <v>0</v>
      </c>
      <c r="K38" s="73">
        <v>0</v>
      </c>
      <c r="L38" s="74">
        <v>0</v>
      </c>
      <c r="M38" s="75">
        <v>0</v>
      </c>
      <c r="N38" s="45"/>
    </row>
    <row r="39" spans="1:14" ht="12.75">
      <c r="A39" s="49" t="s">
        <v>238</v>
      </c>
      <c r="B39" s="21" t="s">
        <v>287</v>
      </c>
      <c r="C39" s="50"/>
      <c r="D39" s="76"/>
      <c r="E39" s="77"/>
      <c r="F39" s="77" t="s">
        <v>39</v>
      </c>
      <c r="G39" s="77"/>
      <c r="H39" s="78"/>
      <c r="I39" s="79"/>
      <c r="J39" s="80">
        <v>0</v>
      </c>
      <c r="K39" s="81">
        <v>0</v>
      </c>
      <c r="L39" s="82">
        <v>0</v>
      </c>
      <c r="M39" s="83">
        <v>0</v>
      </c>
      <c r="N39" s="45"/>
    </row>
    <row r="40" spans="1:14" ht="12.75">
      <c r="A40" s="49"/>
      <c r="B40" s="21"/>
      <c r="C40" s="50"/>
      <c r="D40" s="129"/>
      <c r="E40" s="130"/>
      <c r="F40" s="130" t="s">
        <v>40</v>
      </c>
      <c r="G40" s="130"/>
      <c r="H40" s="131"/>
      <c r="I40" s="132"/>
      <c r="J40" s="251">
        <v>0</v>
      </c>
      <c r="K40" s="235">
        <v>0</v>
      </c>
      <c r="L40" s="233">
        <v>0</v>
      </c>
      <c r="M40" s="134">
        <v>0</v>
      </c>
      <c r="N40" s="45"/>
    </row>
    <row r="41" spans="1:14" ht="12.75">
      <c r="A41" s="49"/>
      <c r="B41" s="21"/>
      <c r="C41" s="50"/>
      <c r="D41" s="129"/>
      <c r="E41" s="130"/>
      <c r="F41" s="130" t="s">
        <v>41</v>
      </c>
      <c r="G41" s="130"/>
      <c r="H41" s="131"/>
      <c r="I41" s="132"/>
      <c r="J41" s="251">
        <v>0</v>
      </c>
      <c r="K41" s="235">
        <v>0</v>
      </c>
      <c r="L41" s="233">
        <v>0</v>
      </c>
      <c r="M41" s="134">
        <v>0</v>
      </c>
      <c r="N41" s="45"/>
    </row>
    <row r="42" spans="1:14" ht="12.75">
      <c r="A42" s="49"/>
      <c r="B42" s="21"/>
      <c r="C42" s="50"/>
      <c r="D42" s="129"/>
      <c r="E42" s="130"/>
      <c r="F42" s="130" t="s">
        <v>311</v>
      </c>
      <c r="G42" s="130"/>
      <c r="H42" s="131"/>
      <c r="I42" s="132"/>
      <c r="J42" s="251">
        <v>0</v>
      </c>
      <c r="K42" s="235">
        <v>0</v>
      </c>
      <c r="L42" s="233">
        <v>0</v>
      </c>
      <c r="M42" s="134">
        <v>0</v>
      </c>
      <c r="N42" s="45"/>
    </row>
    <row r="43" spans="1:14" ht="12.75">
      <c r="A43" s="49" t="s">
        <v>238</v>
      </c>
      <c r="B43" s="21" t="s">
        <v>287</v>
      </c>
      <c r="C43" s="50"/>
      <c r="D43" s="84"/>
      <c r="E43" s="85"/>
      <c r="F43" s="85" t="s">
        <v>42</v>
      </c>
      <c r="G43" s="85"/>
      <c r="H43" s="86"/>
      <c r="I43" s="87"/>
      <c r="J43" s="88">
        <v>0</v>
      </c>
      <c r="K43" s="89">
        <v>0</v>
      </c>
      <c r="L43" s="90">
        <v>0</v>
      </c>
      <c r="M43" s="91">
        <v>0</v>
      </c>
      <c r="N43" s="45"/>
    </row>
    <row r="44" spans="1:14" ht="12.75">
      <c r="A44" s="49" t="s">
        <v>238</v>
      </c>
      <c r="B44" s="21" t="s">
        <v>287</v>
      </c>
      <c r="C44" s="50"/>
      <c r="D44" s="84"/>
      <c r="E44" s="85"/>
      <c r="F44" s="85" t="s">
        <v>43</v>
      </c>
      <c r="G44" s="85"/>
      <c r="H44" s="86"/>
      <c r="I44" s="87"/>
      <c r="J44" s="88">
        <v>0</v>
      </c>
      <c r="K44" s="89">
        <v>0</v>
      </c>
      <c r="L44" s="90">
        <v>0</v>
      </c>
      <c r="M44" s="91">
        <v>0</v>
      </c>
      <c r="N44" s="45"/>
    </row>
    <row r="45" spans="1:14" ht="12.75">
      <c r="A45" s="49" t="s">
        <v>238</v>
      </c>
      <c r="B45" s="21" t="s">
        <v>287</v>
      </c>
      <c r="C45" s="50"/>
      <c r="D45" s="84"/>
      <c r="E45" s="85"/>
      <c r="F45" s="85" t="s">
        <v>113</v>
      </c>
      <c r="G45" s="85"/>
      <c r="H45" s="86"/>
      <c r="I45" s="87"/>
      <c r="J45" s="88">
        <v>0</v>
      </c>
      <c r="K45" s="89">
        <v>0</v>
      </c>
      <c r="L45" s="90">
        <v>0</v>
      </c>
      <c r="M45" s="91">
        <v>0</v>
      </c>
      <c r="N45" s="45"/>
    </row>
    <row r="46" spans="1:14" ht="12.75">
      <c r="A46" s="49" t="s">
        <v>238</v>
      </c>
      <c r="B46" s="21" t="s">
        <v>287</v>
      </c>
      <c r="C46" s="50"/>
      <c r="D46" s="84"/>
      <c r="E46" s="85"/>
      <c r="F46" s="85" t="s">
        <v>114</v>
      </c>
      <c r="G46" s="85"/>
      <c r="H46" s="86"/>
      <c r="I46" s="87"/>
      <c r="J46" s="88">
        <v>0</v>
      </c>
      <c r="K46" s="89">
        <v>0</v>
      </c>
      <c r="L46" s="90">
        <v>0</v>
      </c>
      <c r="M46" s="91">
        <v>0</v>
      </c>
      <c r="N46" s="45"/>
    </row>
    <row r="47" spans="1:14" ht="12.75">
      <c r="A47" s="49" t="s">
        <v>238</v>
      </c>
      <c r="B47" s="21" t="s">
        <v>253</v>
      </c>
      <c r="C47" s="50"/>
      <c r="D47" s="100"/>
      <c r="E47" s="69" t="s">
        <v>344</v>
      </c>
      <c r="F47" s="69" t="s">
        <v>312</v>
      </c>
      <c r="G47" s="69"/>
      <c r="H47" s="70"/>
      <c r="I47" s="71"/>
      <c r="J47" s="72">
        <v>11324590.75432</v>
      </c>
      <c r="K47" s="73">
        <v>0</v>
      </c>
      <c r="L47" s="74">
        <v>11324590.75432</v>
      </c>
      <c r="M47" s="75">
        <v>70402851.35321</v>
      </c>
      <c r="N47" s="45"/>
    </row>
    <row r="48" spans="1:14" ht="12.75">
      <c r="A48" s="49" t="s">
        <v>238</v>
      </c>
      <c r="B48" s="21" t="s">
        <v>253</v>
      </c>
      <c r="C48" s="50"/>
      <c r="D48" s="76"/>
      <c r="E48" s="77"/>
      <c r="F48" s="77" t="s">
        <v>44</v>
      </c>
      <c r="G48" s="77"/>
      <c r="H48" s="78"/>
      <c r="I48" s="79"/>
      <c r="J48" s="80">
        <v>832000</v>
      </c>
      <c r="K48" s="81">
        <v>0</v>
      </c>
      <c r="L48" s="82">
        <v>832000</v>
      </c>
      <c r="M48" s="83">
        <v>920000</v>
      </c>
      <c r="N48" s="45"/>
    </row>
    <row r="49" spans="1:14" ht="12.75">
      <c r="A49" s="49" t="s">
        <v>238</v>
      </c>
      <c r="B49" s="21" t="s">
        <v>287</v>
      </c>
      <c r="C49" s="50"/>
      <c r="D49" s="84"/>
      <c r="E49" s="85"/>
      <c r="F49" s="85" t="s">
        <v>45</v>
      </c>
      <c r="G49" s="85"/>
      <c r="H49" s="86"/>
      <c r="I49" s="87"/>
      <c r="J49" s="88">
        <v>0</v>
      </c>
      <c r="K49" s="89">
        <v>0</v>
      </c>
      <c r="L49" s="90">
        <v>0</v>
      </c>
      <c r="M49" s="91">
        <v>0</v>
      </c>
      <c r="N49" s="45"/>
    </row>
    <row r="50" spans="1:14" ht="12.75">
      <c r="A50" s="49"/>
      <c r="B50" s="21"/>
      <c r="C50" s="50"/>
      <c r="D50" s="84"/>
      <c r="E50" s="85"/>
      <c r="F50" s="85" t="s">
        <v>46</v>
      </c>
      <c r="G50" s="85"/>
      <c r="H50" s="86"/>
      <c r="I50" s="87"/>
      <c r="J50" s="88">
        <v>0</v>
      </c>
      <c r="K50" s="89">
        <v>0</v>
      </c>
      <c r="L50" s="90">
        <v>0</v>
      </c>
      <c r="M50" s="91">
        <v>0</v>
      </c>
      <c r="N50" s="45"/>
    </row>
    <row r="51" spans="1:14" ht="12.75">
      <c r="A51" s="49" t="s">
        <v>238</v>
      </c>
      <c r="B51" s="21" t="s">
        <v>287</v>
      </c>
      <c r="C51" s="50"/>
      <c r="D51" s="84"/>
      <c r="E51" s="85"/>
      <c r="F51" s="85" t="s">
        <v>115</v>
      </c>
      <c r="G51" s="85"/>
      <c r="H51" s="86"/>
      <c r="I51" s="87"/>
      <c r="J51" s="88">
        <v>0</v>
      </c>
      <c r="K51" s="89">
        <v>0</v>
      </c>
      <c r="L51" s="90">
        <v>0</v>
      </c>
      <c r="M51" s="91">
        <v>0</v>
      </c>
      <c r="N51" s="45"/>
    </row>
    <row r="52" spans="1:14" ht="12.75">
      <c r="A52" s="49"/>
      <c r="B52" s="21"/>
      <c r="C52" s="50"/>
      <c r="D52" s="84"/>
      <c r="E52" s="85"/>
      <c r="F52" s="85" t="s">
        <v>47</v>
      </c>
      <c r="G52" s="85"/>
      <c r="H52" s="86"/>
      <c r="I52" s="87"/>
      <c r="J52" s="88">
        <v>229</v>
      </c>
      <c r="K52" s="89">
        <v>0</v>
      </c>
      <c r="L52" s="90">
        <v>229</v>
      </c>
      <c r="M52" s="91">
        <v>229</v>
      </c>
      <c r="N52" s="45"/>
    </row>
    <row r="53" spans="1:14" ht="12.75">
      <c r="A53" s="49" t="s">
        <v>238</v>
      </c>
      <c r="B53" s="21" t="s">
        <v>287</v>
      </c>
      <c r="C53" s="50"/>
      <c r="D53" s="84"/>
      <c r="E53" s="85"/>
      <c r="F53" s="85" t="s">
        <v>241</v>
      </c>
      <c r="G53" s="85"/>
      <c r="H53" s="86"/>
      <c r="I53" s="87"/>
      <c r="J53" s="88">
        <v>10492361.75432</v>
      </c>
      <c r="K53" s="89">
        <v>0</v>
      </c>
      <c r="L53" s="90">
        <v>10492361.75432</v>
      </c>
      <c r="M53" s="91">
        <v>69482622.35321</v>
      </c>
      <c r="N53" s="45"/>
    </row>
    <row r="54" spans="1:14" ht="13.5" thickBot="1">
      <c r="A54" s="49" t="s">
        <v>238</v>
      </c>
      <c r="B54" s="21" t="s">
        <v>253</v>
      </c>
      <c r="C54" s="50"/>
      <c r="D54" s="84"/>
      <c r="E54" s="85"/>
      <c r="F54" s="85" t="s">
        <v>369</v>
      </c>
      <c r="G54" s="85"/>
      <c r="H54" s="86"/>
      <c r="I54" s="87"/>
      <c r="J54" s="88">
        <v>0</v>
      </c>
      <c r="K54" s="89">
        <v>0</v>
      </c>
      <c r="L54" s="90">
        <v>0</v>
      </c>
      <c r="M54" s="91">
        <v>0</v>
      </c>
      <c r="N54" s="45"/>
    </row>
    <row r="55" spans="1:14" ht="12.75">
      <c r="A55" s="49" t="s">
        <v>238</v>
      </c>
      <c r="B55" s="21" t="s">
        <v>253</v>
      </c>
      <c r="C55" s="50"/>
      <c r="D55" s="60"/>
      <c r="E55" s="61" t="s">
        <v>48</v>
      </c>
      <c r="F55" s="61" t="s">
        <v>313</v>
      </c>
      <c r="G55" s="61"/>
      <c r="H55" s="62"/>
      <c r="I55" s="63"/>
      <c r="J55" s="64">
        <v>137154818.07095</v>
      </c>
      <c r="K55" s="65">
        <v>319.15778</v>
      </c>
      <c r="L55" s="66">
        <v>137154498.91317</v>
      </c>
      <c r="M55" s="67">
        <v>135435301.81461</v>
      </c>
      <c r="N55" s="45"/>
    </row>
    <row r="56" spans="1:14" ht="12" customHeight="1">
      <c r="A56" s="49" t="s">
        <v>238</v>
      </c>
      <c r="B56" s="21" t="s">
        <v>253</v>
      </c>
      <c r="C56" s="50"/>
      <c r="D56" s="68"/>
      <c r="E56" s="69" t="s">
        <v>341</v>
      </c>
      <c r="F56" s="69" t="s">
        <v>314</v>
      </c>
      <c r="G56" s="69"/>
      <c r="H56" s="70"/>
      <c r="I56" s="71"/>
      <c r="J56" s="72">
        <v>4663.55109</v>
      </c>
      <c r="K56" s="73">
        <v>0</v>
      </c>
      <c r="L56" s="74">
        <v>4663.55109</v>
      </c>
      <c r="M56" s="75">
        <v>3928.8361800000002</v>
      </c>
      <c r="N56" s="45"/>
    </row>
    <row r="57" spans="1:14" ht="12" customHeight="1">
      <c r="A57" s="49" t="s">
        <v>238</v>
      </c>
      <c r="B57" s="21" t="s">
        <v>287</v>
      </c>
      <c r="C57" s="50"/>
      <c r="D57" s="76"/>
      <c r="E57" s="77"/>
      <c r="F57" s="77" t="s">
        <v>49</v>
      </c>
      <c r="G57" s="77"/>
      <c r="H57" s="78"/>
      <c r="I57" s="79"/>
      <c r="J57" s="80">
        <v>0</v>
      </c>
      <c r="K57" s="81">
        <v>0</v>
      </c>
      <c r="L57" s="82">
        <v>0</v>
      </c>
      <c r="M57" s="83">
        <v>0</v>
      </c>
      <c r="N57" s="45"/>
    </row>
    <row r="58" spans="1:14" ht="12.75">
      <c r="A58" s="49" t="s">
        <v>238</v>
      </c>
      <c r="B58" s="21" t="s">
        <v>253</v>
      </c>
      <c r="C58" s="50"/>
      <c r="D58" s="84"/>
      <c r="E58" s="85"/>
      <c r="F58" s="85" t="s">
        <v>50</v>
      </c>
      <c r="G58" s="85"/>
      <c r="H58" s="86"/>
      <c r="I58" s="87"/>
      <c r="J58" s="88">
        <v>4663.55109</v>
      </c>
      <c r="K58" s="89">
        <v>0</v>
      </c>
      <c r="L58" s="90">
        <v>4663.55109</v>
      </c>
      <c r="M58" s="91">
        <v>3928.8361800000002</v>
      </c>
      <c r="N58" s="45"/>
    </row>
    <row r="59" spans="1:14" ht="12.75">
      <c r="A59" s="49" t="s">
        <v>238</v>
      </c>
      <c r="B59" s="21" t="s">
        <v>287</v>
      </c>
      <c r="C59" s="50"/>
      <c r="D59" s="84"/>
      <c r="E59" s="85"/>
      <c r="F59" s="85" t="s">
        <v>51</v>
      </c>
      <c r="G59" s="85"/>
      <c r="H59" s="86"/>
      <c r="I59" s="87"/>
      <c r="J59" s="88">
        <v>0</v>
      </c>
      <c r="K59" s="89">
        <v>0</v>
      </c>
      <c r="L59" s="90">
        <v>0</v>
      </c>
      <c r="M59" s="91">
        <v>0</v>
      </c>
      <c r="N59" s="45"/>
    </row>
    <row r="60" spans="1:14" ht="12.75">
      <c r="A60" s="49" t="s">
        <v>238</v>
      </c>
      <c r="B60" s="21" t="s">
        <v>287</v>
      </c>
      <c r="C60" s="50"/>
      <c r="D60" s="84"/>
      <c r="E60" s="85"/>
      <c r="F60" s="85" t="s">
        <v>52</v>
      </c>
      <c r="G60" s="85"/>
      <c r="H60" s="86"/>
      <c r="I60" s="87"/>
      <c r="J60" s="88">
        <v>0</v>
      </c>
      <c r="K60" s="89">
        <v>0</v>
      </c>
      <c r="L60" s="90">
        <v>0</v>
      </c>
      <c r="M60" s="91">
        <v>0</v>
      </c>
      <c r="N60" s="45"/>
    </row>
    <row r="61" spans="1:14" ht="12.75">
      <c r="A61" s="49" t="s">
        <v>238</v>
      </c>
      <c r="B61" s="21" t="s">
        <v>287</v>
      </c>
      <c r="C61" s="50"/>
      <c r="D61" s="84"/>
      <c r="E61" s="85"/>
      <c r="F61" s="85" t="s">
        <v>53</v>
      </c>
      <c r="G61" s="85"/>
      <c r="H61" s="86"/>
      <c r="I61" s="87"/>
      <c r="J61" s="88">
        <v>0</v>
      </c>
      <c r="K61" s="89">
        <v>0</v>
      </c>
      <c r="L61" s="90">
        <v>0</v>
      </c>
      <c r="M61" s="91">
        <v>0</v>
      </c>
      <c r="N61" s="45"/>
    </row>
    <row r="62" spans="1:14" ht="12.75">
      <c r="A62" s="49" t="s">
        <v>238</v>
      </c>
      <c r="B62" s="21" t="s">
        <v>287</v>
      </c>
      <c r="C62" s="50"/>
      <c r="D62" s="84"/>
      <c r="E62" s="85"/>
      <c r="F62" s="85" t="s">
        <v>54</v>
      </c>
      <c r="G62" s="85"/>
      <c r="H62" s="86"/>
      <c r="I62" s="87"/>
      <c r="J62" s="88">
        <v>0</v>
      </c>
      <c r="K62" s="89">
        <v>0</v>
      </c>
      <c r="L62" s="90">
        <v>0</v>
      </c>
      <c r="M62" s="91">
        <v>0</v>
      </c>
      <c r="N62" s="45"/>
    </row>
    <row r="63" spans="1:14" ht="12.75">
      <c r="A63" s="49" t="s">
        <v>238</v>
      </c>
      <c r="B63" s="21" t="s">
        <v>287</v>
      </c>
      <c r="C63" s="50"/>
      <c r="D63" s="84"/>
      <c r="E63" s="85"/>
      <c r="F63" s="85" t="s">
        <v>55</v>
      </c>
      <c r="G63" s="85"/>
      <c r="H63" s="86"/>
      <c r="I63" s="87"/>
      <c r="J63" s="88">
        <v>0</v>
      </c>
      <c r="K63" s="89">
        <v>0</v>
      </c>
      <c r="L63" s="90">
        <v>0</v>
      </c>
      <c r="M63" s="91">
        <v>0</v>
      </c>
      <c r="N63" s="45"/>
    </row>
    <row r="64" spans="1:14" ht="12.75">
      <c r="A64" s="49" t="s">
        <v>238</v>
      </c>
      <c r="B64" s="21" t="s">
        <v>287</v>
      </c>
      <c r="C64" s="50"/>
      <c r="D64" s="84"/>
      <c r="E64" s="85"/>
      <c r="F64" s="85" t="s">
        <v>56</v>
      </c>
      <c r="G64" s="85"/>
      <c r="H64" s="86"/>
      <c r="I64" s="87"/>
      <c r="J64" s="88">
        <v>0</v>
      </c>
      <c r="K64" s="89">
        <v>0</v>
      </c>
      <c r="L64" s="90">
        <v>0</v>
      </c>
      <c r="M64" s="91">
        <v>0</v>
      </c>
      <c r="N64" s="45"/>
    </row>
    <row r="65" spans="1:14" ht="12.75">
      <c r="A65" s="49" t="s">
        <v>238</v>
      </c>
      <c r="B65" s="21" t="s">
        <v>287</v>
      </c>
      <c r="C65" s="50"/>
      <c r="D65" s="84"/>
      <c r="E65" s="85"/>
      <c r="F65" s="85" t="s">
        <v>57</v>
      </c>
      <c r="G65" s="85"/>
      <c r="H65" s="86"/>
      <c r="I65" s="87"/>
      <c r="J65" s="88">
        <v>0</v>
      </c>
      <c r="K65" s="89">
        <v>0</v>
      </c>
      <c r="L65" s="90">
        <v>0</v>
      </c>
      <c r="M65" s="91">
        <v>0</v>
      </c>
      <c r="N65" s="45"/>
    </row>
    <row r="66" spans="1:14" ht="12.75">
      <c r="A66" s="49" t="s">
        <v>238</v>
      </c>
      <c r="B66" s="21" t="s">
        <v>287</v>
      </c>
      <c r="C66" s="50"/>
      <c r="D66" s="92"/>
      <c r="E66" s="93"/>
      <c r="F66" s="93" t="s">
        <v>58</v>
      </c>
      <c r="G66" s="93"/>
      <c r="H66" s="94"/>
      <c r="I66" s="95"/>
      <c r="J66" s="96">
        <v>0</v>
      </c>
      <c r="K66" s="97">
        <v>0</v>
      </c>
      <c r="L66" s="98">
        <v>0</v>
      </c>
      <c r="M66" s="99">
        <v>0</v>
      </c>
      <c r="N66" s="45"/>
    </row>
    <row r="67" spans="1:14" ht="12.75">
      <c r="A67" s="49" t="s">
        <v>238</v>
      </c>
      <c r="B67" s="21" t="s">
        <v>253</v>
      </c>
      <c r="C67" s="50"/>
      <c r="D67" s="100"/>
      <c r="E67" s="69" t="s">
        <v>342</v>
      </c>
      <c r="F67" s="69" t="s">
        <v>378</v>
      </c>
      <c r="G67" s="69"/>
      <c r="H67" s="70"/>
      <c r="I67" s="71"/>
      <c r="J67" s="72">
        <v>136235837.80956</v>
      </c>
      <c r="K67" s="73">
        <v>319.15778</v>
      </c>
      <c r="L67" s="74">
        <v>136235518.65178</v>
      </c>
      <c r="M67" s="75">
        <v>134808722.80999002</v>
      </c>
      <c r="N67" s="45"/>
    </row>
    <row r="68" spans="1:14" ht="12.75">
      <c r="A68" s="49" t="s">
        <v>238</v>
      </c>
      <c r="B68" s="21" t="s">
        <v>253</v>
      </c>
      <c r="C68" s="50"/>
      <c r="D68" s="76"/>
      <c r="E68" s="77"/>
      <c r="F68" s="77" t="s">
        <v>59</v>
      </c>
      <c r="G68" s="77"/>
      <c r="H68" s="78"/>
      <c r="I68" s="79"/>
      <c r="J68" s="80">
        <v>995.11536</v>
      </c>
      <c r="K68" s="81">
        <v>312.29778000000005</v>
      </c>
      <c r="L68" s="82">
        <v>682.8175799999999</v>
      </c>
      <c r="M68" s="83">
        <v>344.94079999999997</v>
      </c>
      <c r="N68" s="45"/>
    </row>
    <row r="69" spans="1:14" ht="12.75">
      <c r="A69" s="49" t="s">
        <v>238</v>
      </c>
      <c r="B69" s="21" t="s">
        <v>287</v>
      </c>
      <c r="C69" s="50"/>
      <c r="D69" s="84"/>
      <c r="E69" s="85"/>
      <c r="F69" s="85" t="s">
        <v>116</v>
      </c>
      <c r="G69" s="85"/>
      <c r="H69" s="86"/>
      <c r="I69" s="87"/>
      <c r="J69" s="88">
        <v>0</v>
      </c>
      <c r="K69" s="89">
        <v>0</v>
      </c>
      <c r="L69" s="90">
        <v>0</v>
      </c>
      <c r="M69" s="91">
        <v>0</v>
      </c>
      <c r="N69" s="45"/>
    </row>
    <row r="70" spans="1:14" ht="12.75">
      <c r="A70" s="49" t="s">
        <v>238</v>
      </c>
      <c r="B70" s="21" t="s">
        <v>287</v>
      </c>
      <c r="C70" s="50"/>
      <c r="D70" s="84"/>
      <c r="E70" s="85"/>
      <c r="F70" s="85" t="s">
        <v>117</v>
      </c>
      <c r="G70" s="85"/>
      <c r="H70" s="86"/>
      <c r="I70" s="87"/>
      <c r="J70" s="88">
        <v>0</v>
      </c>
      <c r="K70" s="89">
        <v>0</v>
      </c>
      <c r="L70" s="90">
        <v>0</v>
      </c>
      <c r="M70" s="91">
        <v>0</v>
      </c>
      <c r="N70" s="45"/>
    </row>
    <row r="71" spans="1:14" ht="12.75">
      <c r="A71" s="49" t="s">
        <v>238</v>
      </c>
      <c r="B71" s="21" t="s">
        <v>253</v>
      </c>
      <c r="C71" s="50"/>
      <c r="D71" s="84"/>
      <c r="E71" s="85"/>
      <c r="F71" s="85" t="s">
        <v>60</v>
      </c>
      <c r="G71" s="85"/>
      <c r="H71" s="86"/>
      <c r="I71" s="87"/>
      <c r="J71" s="88">
        <v>3223.83872</v>
      </c>
      <c r="K71" s="89">
        <v>0</v>
      </c>
      <c r="L71" s="90">
        <v>3223.83872</v>
      </c>
      <c r="M71" s="91">
        <v>4253.7741399999995</v>
      </c>
      <c r="N71" s="45"/>
    </row>
    <row r="72" spans="1:14" ht="12.75">
      <c r="A72" s="49"/>
      <c r="B72" s="21"/>
      <c r="C72" s="50"/>
      <c r="D72" s="84"/>
      <c r="E72" s="85"/>
      <c r="F72" s="85" t="s">
        <v>61</v>
      </c>
      <c r="G72" s="85"/>
      <c r="H72" s="86"/>
      <c r="I72" s="87"/>
      <c r="J72" s="88">
        <v>286.15701</v>
      </c>
      <c r="K72" s="89">
        <v>6.86</v>
      </c>
      <c r="L72" s="90">
        <v>279.29701</v>
      </c>
      <c r="M72" s="91">
        <v>213.04854</v>
      </c>
      <c r="N72" s="45"/>
    </row>
    <row r="73" spans="1:14" ht="12.75">
      <c r="A73" s="49"/>
      <c r="B73" s="21"/>
      <c r="C73" s="50"/>
      <c r="D73" s="84"/>
      <c r="E73" s="85"/>
      <c r="F73" s="85" t="s">
        <v>62</v>
      </c>
      <c r="G73" s="85"/>
      <c r="H73" s="86"/>
      <c r="I73" s="87"/>
      <c r="J73" s="88">
        <v>0</v>
      </c>
      <c r="K73" s="89">
        <v>0</v>
      </c>
      <c r="L73" s="90">
        <v>0</v>
      </c>
      <c r="M73" s="91">
        <v>0</v>
      </c>
      <c r="N73" s="45"/>
    </row>
    <row r="74" spans="1:14" ht="12.75">
      <c r="A74" s="49"/>
      <c r="B74" s="21"/>
      <c r="C74" s="50"/>
      <c r="D74" s="84"/>
      <c r="E74" s="85"/>
      <c r="F74" s="85" t="s">
        <v>118</v>
      </c>
      <c r="G74" s="85"/>
      <c r="H74" s="86"/>
      <c r="I74" s="87"/>
      <c r="J74" s="88">
        <v>0</v>
      </c>
      <c r="K74" s="89">
        <v>0</v>
      </c>
      <c r="L74" s="90">
        <v>0</v>
      </c>
      <c r="M74" s="91">
        <v>0</v>
      </c>
      <c r="N74" s="45"/>
    </row>
    <row r="75" spans="1:14" ht="12.75">
      <c r="A75" s="49"/>
      <c r="B75" s="21"/>
      <c r="C75" s="50"/>
      <c r="D75" s="84"/>
      <c r="E75" s="85"/>
      <c r="F75" s="85" t="s">
        <v>63</v>
      </c>
      <c r="G75" s="85"/>
      <c r="H75" s="86"/>
      <c r="I75" s="87"/>
      <c r="J75" s="88">
        <v>399.49031</v>
      </c>
      <c r="K75" s="89">
        <v>0</v>
      </c>
      <c r="L75" s="90">
        <v>399.49031</v>
      </c>
      <c r="M75" s="91">
        <v>420.27421000000004</v>
      </c>
      <c r="N75" s="45"/>
    </row>
    <row r="76" spans="1:14" ht="12.75">
      <c r="A76" s="49"/>
      <c r="B76" s="21"/>
      <c r="C76" s="50"/>
      <c r="D76" s="84"/>
      <c r="E76" s="85"/>
      <c r="F76" s="85" t="s">
        <v>315</v>
      </c>
      <c r="G76" s="85"/>
      <c r="H76" s="86"/>
      <c r="I76" s="87"/>
      <c r="J76" s="88">
        <v>0</v>
      </c>
      <c r="K76" s="89">
        <v>0</v>
      </c>
      <c r="L76" s="90">
        <v>0</v>
      </c>
      <c r="M76" s="91">
        <v>0</v>
      </c>
      <c r="N76" s="45"/>
    </row>
    <row r="77" spans="1:14" ht="12.75">
      <c r="A77" s="49"/>
      <c r="B77" s="21"/>
      <c r="C77" s="50"/>
      <c r="D77" s="84"/>
      <c r="E77" s="85"/>
      <c r="F77" s="85" t="s">
        <v>316</v>
      </c>
      <c r="G77" s="85"/>
      <c r="H77" s="86"/>
      <c r="I77" s="87"/>
      <c r="J77" s="88">
        <v>0</v>
      </c>
      <c r="K77" s="89">
        <v>0</v>
      </c>
      <c r="L77" s="90">
        <v>0</v>
      </c>
      <c r="M77" s="91">
        <v>0</v>
      </c>
      <c r="N77" s="45"/>
    </row>
    <row r="78" spans="1:14" ht="12.75">
      <c r="A78" s="49"/>
      <c r="B78" s="21"/>
      <c r="C78" s="50"/>
      <c r="D78" s="84"/>
      <c r="E78" s="85"/>
      <c r="F78" s="85" t="s">
        <v>317</v>
      </c>
      <c r="G78" s="85"/>
      <c r="H78" s="86"/>
      <c r="I78" s="87"/>
      <c r="J78" s="88">
        <v>0</v>
      </c>
      <c r="K78" s="89">
        <v>0</v>
      </c>
      <c r="L78" s="90">
        <v>0</v>
      </c>
      <c r="M78" s="91">
        <v>0</v>
      </c>
      <c r="N78" s="45"/>
    </row>
    <row r="79" spans="1:14" ht="12.75">
      <c r="A79" s="49"/>
      <c r="B79" s="21"/>
      <c r="C79" s="50"/>
      <c r="D79" s="84"/>
      <c r="E79" s="85"/>
      <c r="F79" s="85" t="s">
        <v>64</v>
      </c>
      <c r="G79" s="85"/>
      <c r="H79" s="86"/>
      <c r="I79" s="87"/>
      <c r="J79" s="88">
        <v>0</v>
      </c>
      <c r="K79" s="89">
        <v>0</v>
      </c>
      <c r="L79" s="90">
        <v>0</v>
      </c>
      <c r="M79" s="91">
        <v>0</v>
      </c>
      <c r="N79" s="45"/>
    </row>
    <row r="80" spans="1:14" ht="12.75">
      <c r="A80" s="49"/>
      <c r="B80" s="21"/>
      <c r="C80" s="50"/>
      <c r="D80" s="84"/>
      <c r="E80" s="85"/>
      <c r="F80" s="85" t="s">
        <v>370</v>
      </c>
      <c r="G80" s="85"/>
      <c r="H80" s="86"/>
      <c r="I80" s="87"/>
      <c r="J80" s="88">
        <v>0</v>
      </c>
      <c r="K80" s="89">
        <v>0</v>
      </c>
      <c r="L80" s="90">
        <v>0</v>
      </c>
      <c r="M80" s="91">
        <v>0</v>
      </c>
      <c r="N80" s="45"/>
    </row>
    <row r="81" spans="1:14" ht="12.75">
      <c r="A81" s="49"/>
      <c r="B81" s="21"/>
      <c r="C81" s="50"/>
      <c r="D81" s="84"/>
      <c r="E81" s="85"/>
      <c r="F81" s="85" t="s">
        <v>65</v>
      </c>
      <c r="G81" s="85"/>
      <c r="H81" s="86"/>
      <c r="I81" s="87"/>
      <c r="J81" s="88">
        <v>0</v>
      </c>
      <c r="K81" s="89">
        <v>0</v>
      </c>
      <c r="L81" s="90">
        <v>0</v>
      </c>
      <c r="M81" s="91">
        <v>0</v>
      </c>
      <c r="N81" s="45"/>
    </row>
    <row r="82" spans="1:14" ht="12.75">
      <c r="A82" s="49"/>
      <c r="B82" s="21"/>
      <c r="C82" s="50"/>
      <c r="D82" s="84"/>
      <c r="E82" s="85"/>
      <c r="F82" s="85" t="s">
        <v>371</v>
      </c>
      <c r="G82" s="85"/>
      <c r="H82" s="86"/>
      <c r="I82" s="87"/>
      <c r="J82" s="88">
        <v>1997307.46676</v>
      </c>
      <c r="K82" s="89">
        <v>0</v>
      </c>
      <c r="L82" s="90">
        <v>1997307.46676</v>
      </c>
      <c r="M82" s="91">
        <v>9016950.007690001</v>
      </c>
      <c r="N82" s="45"/>
    </row>
    <row r="83" spans="1:14" ht="12.75">
      <c r="A83" s="49" t="s">
        <v>238</v>
      </c>
      <c r="B83" s="21" t="s">
        <v>253</v>
      </c>
      <c r="C83" s="50"/>
      <c r="D83" s="84"/>
      <c r="E83" s="85"/>
      <c r="F83" s="85" t="s">
        <v>318</v>
      </c>
      <c r="G83" s="85"/>
      <c r="H83" s="86"/>
      <c r="I83" s="87"/>
      <c r="J83" s="88">
        <v>0</v>
      </c>
      <c r="K83" s="89">
        <v>0</v>
      </c>
      <c r="L83" s="90">
        <v>0</v>
      </c>
      <c r="M83" s="91">
        <v>0</v>
      </c>
      <c r="N83" s="45"/>
    </row>
    <row r="84" spans="1:14" ht="12.75">
      <c r="A84" s="49" t="s">
        <v>238</v>
      </c>
      <c r="B84" s="21" t="s">
        <v>287</v>
      </c>
      <c r="C84" s="50"/>
      <c r="D84" s="84"/>
      <c r="E84" s="85"/>
      <c r="F84" s="85" t="s">
        <v>319</v>
      </c>
      <c r="G84" s="85"/>
      <c r="H84" s="86"/>
      <c r="I84" s="87"/>
      <c r="J84" s="88">
        <v>0</v>
      </c>
      <c r="K84" s="89">
        <v>0</v>
      </c>
      <c r="L84" s="90">
        <v>0</v>
      </c>
      <c r="M84" s="91">
        <v>0</v>
      </c>
      <c r="N84" s="45"/>
    </row>
    <row r="85" spans="1:14" ht="12.75">
      <c r="A85" s="49" t="s">
        <v>238</v>
      </c>
      <c r="B85" s="21" t="s">
        <v>287</v>
      </c>
      <c r="C85" s="50"/>
      <c r="D85" s="84"/>
      <c r="E85" s="85"/>
      <c r="F85" s="85" t="s">
        <v>320</v>
      </c>
      <c r="G85" s="85"/>
      <c r="H85" s="86"/>
      <c r="I85" s="87"/>
      <c r="J85" s="88">
        <v>0</v>
      </c>
      <c r="K85" s="89">
        <v>0</v>
      </c>
      <c r="L85" s="90">
        <v>0</v>
      </c>
      <c r="M85" s="91">
        <v>0</v>
      </c>
      <c r="N85" s="45"/>
    </row>
    <row r="86" spans="1:14" ht="12.75">
      <c r="A86" s="49" t="s">
        <v>238</v>
      </c>
      <c r="B86" s="21" t="s">
        <v>287</v>
      </c>
      <c r="C86" s="50"/>
      <c r="D86" s="84"/>
      <c r="E86" s="85"/>
      <c r="F86" s="85" t="s">
        <v>321</v>
      </c>
      <c r="G86" s="85"/>
      <c r="H86" s="86"/>
      <c r="I86" s="87"/>
      <c r="J86" s="88">
        <v>0</v>
      </c>
      <c r="K86" s="89">
        <v>0</v>
      </c>
      <c r="L86" s="90">
        <v>0</v>
      </c>
      <c r="M86" s="91">
        <v>0</v>
      </c>
      <c r="N86" s="45"/>
    </row>
    <row r="87" spans="1:14" ht="12.75">
      <c r="A87" s="49" t="s">
        <v>238</v>
      </c>
      <c r="B87" s="21" t="s">
        <v>287</v>
      </c>
      <c r="C87" s="50"/>
      <c r="D87" s="84"/>
      <c r="E87" s="85"/>
      <c r="F87" s="85" t="s">
        <v>322</v>
      </c>
      <c r="G87" s="85"/>
      <c r="H87" s="86"/>
      <c r="I87" s="87"/>
      <c r="J87" s="88">
        <v>0</v>
      </c>
      <c r="K87" s="89">
        <v>0</v>
      </c>
      <c r="L87" s="90">
        <v>0</v>
      </c>
      <c r="M87" s="91">
        <v>0</v>
      </c>
      <c r="N87" s="45"/>
    </row>
    <row r="88" spans="1:14" ht="12.75">
      <c r="A88" s="49" t="s">
        <v>238</v>
      </c>
      <c r="B88" s="21" t="s">
        <v>253</v>
      </c>
      <c r="C88" s="50"/>
      <c r="D88" s="84"/>
      <c r="E88" s="85"/>
      <c r="F88" s="85" t="s">
        <v>323</v>
      </c>
      <c r="G88" s="85"/>
      <c r="H88" s="86"/>
      <c r="I88" s="87"/>
      <c r="J88" s="88">
        <v>0</v>
      </c>
      <c r="K88" s="89">
        <v>0</v>
      </c>
      <c r="L88" s="90">
        <v>0</v>
      </c>
      <c r="M88" s="91">
        <v>0</v>
      </c>
      <c r="N88" s="45"/>
    </row>
    <row r="89" spans="1:14" ht="12.75">
      <c r="A89" s="49" t="s">
        <v>238</v>
      </c>
      <c r="B89" s="21" t="s">
        <v>287</v>
      </c>
      <c r="C89" s="50"/>
      <c r="D89" s="84"/>
      <c r="E89" s="85"/>
      <c r="F89" s="85" t="s">
        <v>119</v>
      </c>
      <c r="G89" s="85"/>
      <c r="H89" s="86"/>
      <c r="I89" s="87"/>
      <c r="J89" s="88">
        <v>0</v>
      </c>
      <c r="K89" s="89">
        <v>0</v>
      </c>
      <c r="L89" s="90">
        <v>0</v>
      </c>
      <c r="M89" s="91">
        <v>0</v>
      </c>
      <c r="N89" s="45"/>
    </row>
    <row r="90" spans="1:14" ht="12.75">
      <c r="A90" s="49" t="s">
        <v>238</v>
      </c>
      <c r="B90" s="21" t="s">
        <v>287</v>
      </c>
      <c r="C90" s="50"/>
      <c r="D90" s="84"/>
      <c r="E90" s="85"/>
      <c r="F90" s="85" t="s">
        <v>120</v>
      </c>
      <c r="G90" s="85"/>
      <c r="H90" s="86"/>
      <c r="I90" s="87"/>
      <c r="J90" s="88">
        <v>0</v>
      </c>
      <c r="K90" s="89">
        <v>0</v>
      </c>
      <c r="L90" s="90">
        <v>0</v>
      </c>
      <c r="M90" s="91">
        <v>0</v>
      </c>
      <c r="N90" s="45"/>
    </row>
    <row r="91" spans="1:14" ht="12.75">
      <c r="A91" s="49" t="s">
        <v>238</v>
      </c>
      <c r="B91" s="21" t="s">
        <v>287</v>
      </c>
      <c r="C91" s="50"/>
      <c r="D91" s="84"/>
      <c r="E91" s="85"/>
      <c r="F91" s="85" t="s">
        <v>379</v>
      </c>
      <c r="G91" s="85"/>
      <c r="H91" s="86"/>
      <c r="I91" s="87"/>
      <c r="J91" s="88">
        <v>0</v>
      </c>
      <c r="K91" s="89">
        <v>0</v>
      </c>
      <c r="L91" s="90">
        <v>0</v>
      </c>
      <c r="M91" s="91">
        <v>0</v>
      </c>
      <c r="N91" s="45"/>
    </row>
    <row r="92" spans="1:14" ht="12.75">
      <c r="A92" s="49"/>
      <c r="B92" s="21"/>
      <c r="C92" s="50"/>
      <c r="D92" s="84"/>
      <c r="E92" s="85"/>
      <c r="F92" s="85" t="s">
        <v>121</v>
      </c>
      <c r="G92" s="85"/>
      <c r="H92" s="86"/>
      <c r="I92" s="87"/>
      <c r="J92" s="88">
        <v>0</v>
      </c>
      <c r="K92" s="89">
        <v>0</v>
      </c>
      <c r="L92" s="90">
        <v>0</v>
      </c>
      <c r="M92" s="91">
        <v>0</v>
      </c>
      <c r="N92" s="45"/>
    </row>
    <row r="93" spans="1:14" ht="12.75">
      <c r="A93" s="49"/>
      <c r="B93" s="21"/>
      <c r="C93" s="50"/>
      <c r="D93" s="84"/>
      <c r="E93" s="85"/>
      <c r="F93" s="85" t="s">
        <v>122</v>
      </c>
      <c r="G93" s="85"/>
      <c r="H93" s="86"/>
      <c r="I93" s="87"/>
      <c r="J93" s="88">
        <v>0</v>
      </c>
      <c r="K93" s="89">
        <v>0</v>
      </c>
      <c r="L93" s="90">
        <v>0</v>
      </c>
      <c r="M93" s="91">
        <v>0</v>
      </c>
      <c r="N93" s="45"/>
    </row>
    <row r="94" spans="1:14" ht="12.75">
      <c r="A94" s="49" t="s">
        <v>238</v>
      </c>
      <c r="B94" s="21" t="s">
        <v>287</v>
      </c>
      <c r="C94" s="50"/>
      <c r="D94" s="84"/>
      <c r="E94" s="85"/>
      <c r="F94" s="85" t="s">
        <v>324</v>
      </c>
      <c r="G94" s="85"/>
      <c r="H94" s="86"/>
      <c r="I94" s="87"/>
      <c r="J94" s="88">
        <v>134230423.78329</v>
      </c>
      <c r="K94" s="89">
        <v>0</v>
      </c>
      <c r="L94" s="90">
        <v>134230423.78329</v>
      </c>
      <c r="M94" s="91">
        <v>125781915.89052</v>
      </c>
      <c r="N94" s="45"/>
    </row>
    <row r="95" spans="1:14" ht="12.75">
      <c r="A95" s="49" t="s">
        <v>238</v>
      </c>
      <c r="B95" s="21" t="s">
        <v>287</v>
      </c>
      <c r="C95" s="50"/>
      <c r="D95" s="84"/>
      <c r="E95" s="85"/>
      <c r="F95" s="85" t="s">
        <v>380</v>
      </c>
      <c r="G95" s="85"/>
      <c r="H95" s="86"/>
      <c r="I95" s="87"/>
      <c r="J95" s="88">
        <v>0</v>
      </c>
      <c r="K95" s="89">
        <v>0</v>
      </c>
      <c r="L95" s="90">
        <v>0</v>
      </c>
      <c r="M95" s="91">
        <v>0</v>
      </c>
      <c r="N95" s="45"/>
    </row>
    <row r="96" spans="1:14" ht="12.75">
      <c r="A96" s="49" t="s">
        <v>238</v>
      </c>
      <c r="B96" s="21" t="s">
        <v>253</v>
      </c>
      <c r="C96" s="50"/>
      <c r="D96" s="84"/>
      <c r="E96" s="85"/>
      <c r="F96" s="85" t="s">
        <v>67</v>
      </c>
      <c r="G96" s="85"/>
      <c r="H96" s="86"/>
      <c r="I96" s="87"/>
      <c r="J96" s="88">
        <v>2651.33211</v>
      </c>
      <c r="K96" s="89">
        <v>0</v>
      </c>
      <c r="L96" s="90">
        <v>2651.33211</v>
      </c>
      <c r="M96" s="91">
        <v>3923.8310899999997</v>
      </c>
      <c r="N96" s="45"/>
    </row>
    <row r="97" spans="1:14" ht="12.75">
      <c r="A97" s="49"/>
      <c r="B97" s="21"/>
      <c r="C97" s="50"/>
      <c r="D97" s="84"/>
      <c r="E97" s="85"/>
      <c r="F97" s="85" t="s">
        <v>68</v>
      </c>
      <c r="G97" s="85"/>
      <c r="H97" s="86"/>
      <c r="I97" s="87"/>
      <c r="J97" s="88">
        <v>0</v>
      </c>
      <c r="K97" s="89">
        <v>0</v>
      </c>
      <c r="L97" s="90">
        <v>0</v>
      </c>
      <c r="M97" s="91">
        <v>0</v>
      </c>
      <c r="N97" s="45"/>
    </row>
    <row r="98" spans="1:14" ht="12.75">
      <c r="A98" s="49"/>
      <c r="B98" s="21"/>
      <c r="C98" s="50"/>
      <c r="D98" s="84"/>
      <c r="E98" s="85"/>
      <c r="F98" s="85" t="s">
        <v>69</v>
      </c>
      <c r="G98" s="85"/>
      <c r="H98" s="86"/>
      <c r="I98" s="87"/>
      <c r="J98" s="88">
        <v>254.383</v>
      </c>
      <c r="K98" s="89">
        <v>0</v>
      </c>
      <c r="L98" s="90">
        <v>254.383</v>
      </c>
      <c r="M98" s="91">
        <v>428.098</v>
      </c>
      <c r="N98" s="45"/>
    </row>
    <row r="99" spans="1:14" ht="12" customHeight="1">
      <c r="A99" s="49" t="s">
        <v>238</v>
      </c>
      <c r="B99" s="21" t="s">
        <v>287</v>
      </c>
      <c r="C99" s="50"/>
      <c r="D99" s="84"/>
      <c r="E99" s="85"/>
      <c r="F99" s="85" t="s">
        <v>70</v>
      </c>
      <c r="G99" s="85"/>
      <c r="H99" s="86"/>
      <c r="I99" s="87"/>
      <c r="J99" s="88">
        <v>296.243</v>
      </c>
      <c r="K99" s="89">
        <v>0</v>
      </c>
      <c r="L99" s="90">
        <v>296.243</v>
      </c>
      <c r="M99" s="91">
        <v>272.945</v>
      </c>
      <c r="N99" s="45"/>
    </row>
    <row r="100" spans="1:14" ht="12.75">
      <c r="A100" s="49" t="s">
        <v>238</v>
      </c>
      <c r="B100" s="21" t="s">
        <v>287</v>
      </c>
      <c r="C100" s="50"/>
      <c r="D100" s="68"/>
      <c r="E100" s="69" t="s">
        <v>343</v>
      </c>
      <c r="F100" s="69" t="s">
        <v>325</v>
      </c>
      <c r="G100" s="69"/>
      <c r="H100" s="70"/>
      <c r="I100" s="71"/>
      <c r="J100" s="72">
        <v>914316.7102999999</v>
      </c>
      <c r="K100" s="73">
        <v>0</v>
      </c>
      <c r="L100" s="74">
        <v>914316.7102999999</v>
      </c>
      <c r="M100" s="75">
        <v>622650.16844</v>
      </c>
      <c r="N100" s="45"/>
    </row>
    <row r="101" spans="1:14" ht="12.75">
      <c r="A101" s="49" t="s">
        <v>238</v>
      </c>
      <c r="B101" s="21" t="s">
        <v>287</v>
      </c>
      <c r="C101" s="50"/>
      <c r="D101" s="129"/>
      <c r="E101" s="130"/>
      <c r="F101" s="130" t="s">
        <v>123</v>
      </c>
      <c r="G101" s="130"/>
      <c r="H101" s="131"/>
      <c r="I101" s="132"/>
      <c r="J101" s="251">
        <v>0</v>
      </c>
      <c r="K101" s="235">
        <v>0</v>
      </c>
      <c r="L101" s="233">
        <v>0</v>
      </c>
      <c r="M101" s="134">
        <v>0</v>
      </c>
      <c r="N101" s="45"/>
    </row>
    <row r="102" spans="1:14" ht="12.75">
      <c r="A102" s="49"/>
      <c r="B102" s="21"/>
      <c r="C102" s="50"/>
      <c r="D102" s="129"/>
      <c r="E102" s="130"/>
      <c r="F102" s="130" t="s">
        <v>124</v>
      </c>
      <c r="G102" s="130"/>
      <c r="H102" s="131"/>
      <c r="I102" s="132"/>
      <c r="J102" s="251">
        <v>0</v>
      </c>
      <c r="K102" s="235">
        <v>0</v>
      </c>
      <c r="L102" s="233">
        <v>0</v>
      </c>
      <c r="M102" s="134">
        <v>0</v>
      </c>
      <c r="N102" s="45"/>
    </row>
    <row r="103" spans="1:14" ht="12.75">
      <c r="A103" s="49"/>
      <c r="B103" s="21"/>
      <c r="C103" s="50"/>
      <c r="D103" s="129"/>
      <c r="E103" s="130"/>
      <c r="F103" s="130" t="s">
        <v>125</v>
      </c>
      <c r="G103" s="130"/>
      <c r="H103" s="131"/>
      <c r="I103" s="132"/>
      <c r="J103" s="251">
        <v>0</v>
      </c>
      <c r="K103" s="235">
        <v>0</v>
      </c>
      <c r="L103" s="233">
        <v>0</v>
      </c>
      <c r="M103" s="134">
        <v>0</v>
      </c>
      <c r="N103" s="45"/>
    </row>
    <row r="104" spans="1:14" ht="12.75">
      <c r="A104" s="49"/>
      <c r="B104" s="21"/>
      <c r="C104" s="50"/>
      <c r="D104" s="129"/>
      <c r="E104" s="130"/>
      <c r="F104" s="130" t="s">
        <v>71</v>
      </c>
      <c r="G104" s="130"/>
      <c r="H104" s="131"/>
      <c r="I104" s="132"/>
      <c r="J104" s="251">
        <v>0</v>
      </c>
      <c r="K104" s="235">
        <v>0</v>
      </c>
      <c r="L104" s="233">
        <v>0</v>
      </c>
      <c r="M104" s="134">
        <v>0</v>
      </c>
      <c r="N104" s="45"/>
    </row>
    <row r="105" spans="1:14" ht="12.75">
      <c r="A105" s="49"/>
      <c r="B105" s="21"/>
      <c r="C105" s="50"/>
      <c r="D105" s="129"/>
      <c r="E105" s="130"/>
      <c r="F105" s="130" t="s">
        <v>72</v>
      </c>
      <c r="G105" s="130"/>
      <c r="H105" s="131"/>
      <c r="I105" s="132"/>
      <c r="J105" s="251">
        <v>907617.50318</v>
      </c>
      <c r="K105" s="235">
        <v>0</v>
      </c>
      <c r="L105" s="233">
        <v>907617.50318</v>
      </c>
      <c r="M105" s="134">
        <v>617684.80091</v>
      </c>
      <c r="N105" s="45"/>
    </row>
    <row r="106" spans="1:14" ht="12.75">
      <c r="A106" s="49" t="s">
        <v>238</v>
      </c>
      <c r="B106" s="21" t="s">
        <v>287</v>
      </c>
      <c r="C106" s="50"/>
      <c r="D106" s="84"/>
      <c r="E106" s="85"/>
      <c r="F106" s="85" t="s">
        <v>381</v>
      </c>
      <c r="G106" s="85"/>
      <c r="H106" s="86"/>
      <c r="I106" s="87"/>
      <c r="J106" s="88">
        <v>0</v>
      </c>
      <c r="K106" s="89">
        <v>0</v>
      </c>
      <c r="L106" s="90">
        <v>0</v>
      </c>
      <c r="M106" s="91">
        <v>0</v>
      </c>
      <c r="N106" s="45"/>
    </row>
    <row r="107" spans="1:14" ht="12.75">
      <c r="A107" s="49" t="s">
        <v>238</v>
      </c>
      <c r="B107" s="21" t="s">
        <v>287</v>
      </c>
      <c r="C107" s="50"/>
      <c r="D107" s="84"/>
      <c r="E107" s="85"/>
      <c r="F107" s="85" t="s">
        <v>382</v>
      </c>
      <c r="G107" s="85"/>
      <c r="H107" s="86"/>
      <c r="I107" s="87"/>
      <c r="J107" s="88">
        <v>0</v>
      </c>
      <c r="K107" s="89">
        <v>0</v>
      </c>
      <c r="L107" s="90">
        <v>0</v>
      </c>
      <c r="M107" s="91">
        <v>0</v>
      </c>
      <c r="N107" s="45"/>
    </row>
    <row r="108" spans="1:14" ht="12.75">
      <c r="A108" s="49" t="s">
        <v>238</v>
      </c>
      <c r="B108" s="21" t="s">
        <v>253</v>
      </c>
      <c r="C108" s="50"/>
      <c r="D108" s="84"/>
      <c r="E108" s="85"/>
      <c r="F108" s="85" t="s">
        <v>126</v>
      </c>
      <c r="G108" s="85"/>
      <c r="H108" s="86"/>
      <c r="I108" s="87"/>
      <c r="J108" s="88">
        <v>0</v>
      </c>
      <c r="K108" s="89">
        <v>0</v>
      </c>
      <c r="L108" s="90">
        <v>0</v>
      </c>
      <c r="M108" s="91">
        <v>0</v>
      </c>
      <c r="N108" s="45"/>
    </row>
    <row r="109" spans="1:14" ht="12" customHeight="1">
      <c r="A109" s="49" t="s">
        <v>238</v>
      </c>
      <c r="B109" s="21" t="s">
        <v>287</v>
      </c>
      <c r="C109" s="50"/>
      <c r="D109" s="84"/>
      <c r="E109" s="85"/>
      <c r="F109" s="85" t="s">
        <v>73</v>
      </c>
      <c r="G109" s="85"/>
      <c r="H109" s="86"/>
      <c r="I109" s="87"/>
      <c r="J109" s="88">
        <v>0.88342</v>
      </c>
      <c r="K109" s="89">
        <v>0</v>
      </c>
      <c r="L109" s="90">
        <v>0.88342</v>
      </c>
      <c r="M109" s="91">
        <v>0</v>
      </c>
      <c r="N109" s="45"/>
    </row>
    <row r="110" spans="1:14" ht="12" customHeight="1">
      <c r="A110" s="49" t="s">
        <v>238</v>
      </c>
      <c r="B110" s="21" t="s">
        <v>287</v>
      </c>
      <c r="C110" s="50"/>
      <c r="D110" s="84"/>
      <c r="E110" s="85"/>
      <c r="F110" s="85" t="s">
        <v>74</v>
      </c>
      <c r="G110" s="85"/>
      <c r="H110" s="86"/>
      <c r="I110" s="87"/>
      <c r="J110" s="88">
        <v>6625.0037</v>
      </c>
      <c r="K110" s="89">
        <v>0</v>
      </c>
      <c r="L110" s="90">
        <v>6625.0037</v>
      </c>
      <c r="M110" s="91">
        <v>4886.7486</v>
      </c>
      <c r="N110" s="45"/>
    </row>
    <row r="111" spans="1:14" ht="12" customHeight="1">
      <c r="A111" s="49" t="s">
        <v>238</v>
      </c>
      <c r="B111" s="21" t="s">
        <v>287</v>
      </c>
      <c r="C111" s="50"/>
      <c r="D111" s="84"/>
      <c r="E111" s="85"/>
      <c r="F111" s="85" t="s">
        <v>127</v>
      </c>
      <c r="G111" s="85"/>
      <c r="H111" s="86"/>
      <c r="I111" s="87"/>
      <c r="J111" s="88">
        <v>0</v>
      </c>
      <c r="K111" s="89">
        <v>0</v>
      </c>
      <c r="L111" s="90">
        <v>0</v>
      </c>
      <c r="M111" s="91">
        <v>0</v>
      </c>
      <c r="N111" s="45"/>
    </row>
    <row r="112" spans="1:14" ht="12" customHeight="1">
      <c r="A112" s="49" t="s">
        <v>238</v>
      </c>
      <c r="B112" s="21" t="s">
        <v>287</v>
      </c>
      <c r="C112" s="50"/>
      <c r="D112" s="84"/>
      <c r="E112" s="85"/>
      <c r="F112" s="85" t="s">
        <v>75</v>
      </c>
      <c r="G112" s="85"/>
      <c r="H112" s="86"/>
      <c r="I112" s="87"/>
      <c r="J112" s="88">
        <v>73.32</v>
      </c>
      <c r="K112" s="89">
        <v>0</v>
      </c>
      <c r="L112" s="90">
        <v>73.32</v>
      </c>
      <c r="M112" s="91">
        <v>77.32</v>
      </c>
      <c r="N112" s="45"/>
    </row>
    <row r="113" spans="1:14" ht="12.75">
      <c r="A113" s="49" t="s">
        <v>238</v>
      </c>
      <c r="B113" s="21" t="s">
        <v>253</v>
      </c>
      <c r="C113" s="50"/>
      <c r="D113" s="84"/>
      <c r="E113" s="85"/>
      <c r="F113" s="85" t="s">
        <v>76</v>
      </c>
      <c r="G113" s="85"/>
      <c r="H113" s="86"/>
      <c r="I113" s="87"/>
      <c r="J113" s="88">
        <v>0</v>
      </c>
      <c r="K113" s="89">
        <v>0</v>
      </c>
      <c r="L113" s="90">
        <v>0</v>
      </c>
      <c r="M113" s="91">
        <v>1.2989300000000001</v>
      </c>
      <c r="N113" s="45"/>
    </row>
    <row r="114" spans="1:14" ht="13.5" thickBot="1">
      <c r="A114" s="49" t="s">
        <v>238</v>
      </c>
      <c r="B114" s="21" t="s">
        <v>253</v>
      </c>
      <c r="C114" s="50"/>
      <c r="D114" s="84"/>
      <c r="E114" s="85"/>
      <c r="F114" s="85" t="s">
        <v>77</v>
      </c>
      <c r="G114" s="85"/>
      <c r="H114" s="86"/>
      <c r="I114" s="87"/>
      <c r="J114" s="88">
        <v>0</v>
      </c>
      <c r="K114" s="89">
        <v>0</v>
      </c>
      <c r="L114" s="90">
        <v>0</v>
      </c>
      <c r="M114" s="91">
        <v>0</v>
      </c>
      <c r="N114" s="45"/>
    </row>
    <row r="115" spans="1:14" ht="13.5">
      <c r="A115" s="49" t="s">
        <v>238</v>
      </c>
      <c r="B115" s="49" t="s">
        <v>242</v>
      </c>
      <c r="D115" s="107" t="s">
        <v>234</v>
      </c>
      <c r="E115" s="108"/>
      <c r="F115" s="108"/>
      <c r="G115" s="108"/>
      <c r="H115" s="108"/>
      <c r="I115" s="107"/>
      <c r="J115" s="107"/>
      <c r="K115" s="107"/>
      <c r="L115" s="107"/>
      <c r="M115" s="109" t="s">
        <v>359</v>
      </c>
      <c r="N115" s="25" t="s">
        <v>234</v>
      </c>
    </row>
    <row r="116" spans="1:13" ht="12.75">
      <c r="A116" s="49" t="s">
        <v>287</v>
      </c>
      <c r="B116" s="49"/>
      <c r="D116" s="110"/>
      <c r="E116" s="261"/>
      <c r="F116" s="261"/>
      <c r="G116" s="261"/>
      <c r="H116" s="261"/>
      <c r="I116" s="261"/>
      <c r="J116" s="261"/>
      <c r="K116" s="261"/>
      <c r="L116" s="261"/>
      <c r="M116" s="261"/>
    </row>
    <row r="117" spans="1:13" ht="12.75">
      <c r="A117" s="49" t="s">
        <v>287</v>
      </c>
      <c r="B117" s="49"/>
      <c r="D117" s="110"/>
      <c r="E117" s="261"/>
      <c r="F117" s="261"/>
      <c r="G117" s="261"/>
      <c r="H117" s="261"/>
      <c r="I117" s="261"/>
      <c r="J117" s="261"/>
      <c r="K117" s="261"/>
      <c r="L117" s="261"/>
      <c r="M117" s="261"/>
    </row>
    <row r="118" spans="1:13" ht="12.75">
      <c r="A118" s="49" t="s">
        <v>287</v>
      </c>
      <c r="B118" s="49"/>
      <c r="D118" s="110"/>
      <c r="E118" s="261"/>
      <c r="F118" s="261"/>
      <c r="G118" s="261"/>
      <c r="H118" s="261"/>
      <c r="I118" s="261"/>
      <c r="J118" s="261"/>
      <c r="K118" s="261"/>
      <c r="L118" s="261"/>
      <c r="M118" s="261"/>
    </row>
    <row r="119" spans="1:2" ht="12.75">
      <c r="A119" s="49" t="s">
        <v>242</v>
      </c>
      <c r="B119" s="49"/>
    </row>
    <row r="120" spans="1:2" ht="12.75">
      <c r="A120" s="49"/>
      <c r="B120" s="49"/>
    </row>
    <row r="121" spans="1:2" ht="12.75">
      <c r="A121" s="49"/>
      <c r="B121" s="49"/>
    </row>
    <row r="122" spans="1:2" ht="12.75">
      <c r="A122" s="49"/>
      <c r="B122" s="49"/>
    </row>
    <row r="123" spans="1:2" ht="12.75">
      <c r="A123" s="49"/>
      <c r="B123" s="49"/>
    </row>
    <row r="124" spans="1:2" ht="12.75">
      <c r="A124" s="49"/>
      <c r="B124" s="49"/>
    </row>
    <row r="125" spans="1:2" ht="12.75">
      <c r="A125" s="49"/>
      <c r="B125" s="49"/>
    </row>
    <row r="126" spans="1:2" ht="12.75">
      <c r="A126" s="49"/>
      <c r="B126" s="49"/>
    </row>
    <row r="127" spans="1:2" ht="12.75">
      <c r="A127" s="49"/>
      <c r="B127" s="49"/>
    </row>
    <row r="128" spans="1:2" ht="12.75">
      <c r="A128" s="49"/>
      <c r="B128" s="49"/>
    </row>
    <row r="129" spans="1:2" ht="12.75">
      <c r="A129" s="49"/>
      <c r="B129" s="49"/>
    </row>
    <row r="130" spans="1:2" ht="12.75">
      <c r="A130" s="49"/>
      <c r="B130" s="49"/>
    </row>
    <row r="131" spans="1:2" ht="12.75">
      <c r="A131" s="49"/>
      <c r="B131" s="49"/>
    </row>
    <row r="132" spans="1:2" ht="12.75">
      <c r="A132" s="49"/>
      <c r="B132" s="49"/>
    </row>
    <row r="133" spans="1:2" ht="12.75">
      <c r="A133" s="49"/>
      <c r="B133" s="49"/>
    </row>
    <row r="134" spans="1:2" ht="12.75">
      <c r="A134" s="49"/>
      <c r="B134" s="49"/>
    </row>
    <row r="135" spans="1:2" ht="12.75">
      <c r="A135" s="49"/>
      <c r="B135" s="49"/>
    </row>
    <row r="136" spans="1:2" ht="12.75">
      <c r="A136" s="49"/>
      <c r="B136" s="49"/>
    </row>
    <row r="137" spans="1:2" ht="12.75">
      <c r="A137" s="49"/>
      <c r="B137" s="49"/>
    </row>
    <row r="138" spans="1:2" ht="12.75">
      <c r="A138" s="49"/>
      <c r="B138" s="49"/>
    </row>
    <row r="139" spans="1:2" ht="12.75">
      <c r="A139" s="49"/>
      <c r="B139" s="49"/>
    </row>
    <row r="140" spans="1:2" ht="12.75">
      <c r="A140" s="49"/>
      <c r="B140" s="49"/>
    </row>
    <row r="141" spans="1:2" ht="12.75">
      <c r="A141" s="49"/>
      <c r="B141" s="49"/>
    </row>
    <row r="142" spans="1:2" ht="12.75">
      <c r="A142" s="49"/>
      <c r="B142" s="49"/>
    </row>
    <row r="143" spans="1:2" ht="12.75">
      <c r="A143" s="49"/>
      <c r="B143" s="49"/>
    </row>
    <row r="144" spans="1:2" ht="12.75">
      <c r="A144" s="49"/>
      <c r="B144" s="49"/>
    </row>
    <row r="145" spans="1:2" ht="12.75">
      <c r="A145" s="49"/>
      <c r="B145" s="49"/>
    </row>
    <row r="146" spans="1:2" ht="12.75">
      <c r="A146" s="49"/>
      <c r="B146" s="49"/>
    </row>
    <row r="147" spans="1:2" ht="12.75">
      <c r="A147" s="49"/>
      <c r="B147" s="49"/>
    </row>
    <row r="148" spans="1:2" ht="12.75">
      <c r="A148" s="49"/>
      <c r="B148" s="49"/>
    </row>
    <row r="149" spans="1:2" ht="12.75">
      <c r="A149" s="49"/>
      <c r="B149" s="49"/>
    </row>
    <row r="150" spans="1:2" ht="12.75">
      <c r="A150" s="49"/>
      <c r="B150" s="49"/>
    </row>
    <row r="151" spans="1:2" ht="12.75">
      <c r="A151" s="49"/>
      <c r="B151" s="49"/>
    </row>
    <row r="152" spans="1:2" ht="12.75">
      <c r="A152" s="49"/>
      <c r="B152" s="49"/>
    </row>
    <row r="153" spans="1:2" ht="12.75">
      <c r="A153" s="49"/>
      <c r="B153" s="49"/>
    </row>
    <row r="154" spans="1:2" ht="12.75">
      <c r="A154" s="49"/>
      <c r="B154" s="49"/>
    </row>
    <row r="155" spans="1:2" ht="12.75">
      <c r="A155" s="49"/>
      <c r="B155" s="49"/>
    </row>
    <row r="156" spans="1:2" ht="12.75">
      <c r="A156" s="49"/>
      <c r="B156" s="49"/>
    </row>
    <row r="157" spans="1:2" ht="12.75">
      <c r="A157" s="49"/>
      <c r="B157" s="49"/>
    </row>
    <row r="158" spans="1:2" ht="12.75">
      <c r="A158" s="49"/>
      <c r="B158" s="49"/>
    </row>
    <row r="159" spans="1:2" ht="12.75">
      <c r="A159" s="49"/>
      <c r="B159" s="49"/>
    </row>
    <row r="160" spans="1:2" ht="12.75">
      <c r="A160" s="49"/>
      <c r="B160" s="49"/>
    </row>
    <row r="161" spans="1:2" ht="12.75">
      <c r="A161" s="49"/>
      <c r="B161" s="49"/>
    </row>
    <row r="162" spans="1:2" ht="12.75">
      <c r="A162" s="49"/>
      <c r="B162" s="49"/>
    </row>
    <row r="163" spans="1:2" ht="12.75">
      <c r="A163" s="49"/>
      <c r="B163" s="49"/>
    </row>
    <row r="164" spans="1:2" ht="12.75">
      <c r="A164" s="49"/>
      <c r="B164" s="49"/>
    </row>
    <row r="165" spans="1:2" ht="12.75">
      <c r="A165" s="49"/>
      <c r="B165" s="49"/>
    </row>
    <row r="166" spans="1:2" ht="12.75">
      <c r="A166" s="49"/>
      <c r="B166" s="49"/>
    </row>
    <row r="167" spans="1:2" ht="12.75">
      <c r="A167" s="49"/>
      <c r="B167" s="49"/>
    </row>
    <row r="168" spans="1:2" ht="12.75">
      <c r="A168" s="49"/>
      <c r="B168" s="49"/>
    </row>
    <row r="169" spans="1:2" ht="12.75">
      <c r="A169" s="49"/>
      <c r="B169" s="49"/>
    </row>
    <row r="170" spans="1:2" ht="12.75">
      <c r="A170" s="49"/>
      <c r="B170" s="49"/>
    </row>
    <row r="171" spans="1:2" ht="12.75">
      <c r="A171" s="49"/>
      <c r="B171" s="49"/>
    </row>
    <row r="172" spans="1:2" ht="12.75">
      <c r="A172" s="49"/>
      <c r="B172" s="49"/>
    </row>
    <row r="173" spans="1:2" ht="12.75">
      <c r="A173" s="49"/>
      <c r="B173" s="49"/>
    </row>
    <row r="174" spans="1:2" ht="12.75">
      <c r="A174" s="49"/>
      <c r="B174" s="49"/>
    </row>
    <row r="175" spans="1:2" ht="12.75">
      <c r="A175" s="49"/>
      <c r="B175" s="49"/>
    </row>
    <row r="176" spans="1:2" ht="12.75">
      <c r="A176" s="49"/>
      <c r="B176" s="49"/>
    </row>
  </sheetData>
  <sheetProtection/>
  <mergeCells count="7">
    <mergeCell ref="E117:M117"/>
    <mergeCell ref="E118:M118"/>
    <mergeCell ref="D9:I13"/>
    <mergeCell ref="E116:M116"/>
    <mergeCell ref="J9:M10"/>
    <mergeCell ref="J11:L12"/>
    <mergeCell ref="M11:M13"/>
  </mergeCells>
  <conditionalFormatting sqref="G8">
    <cfRule type="expression" priority="1" dxfId="0" stopIfTrue="1">
      <formula>N8=" "</formula>
    </cfRule>
  </conditionalFormatting>
  <conditionalFormatting sqref="M115">
    <cfRule type="expression" priority="2" dxfId="0" stopIfTrue="1">
      <formula>N115=" "</formula>
    </cfRule>
  </conditionalFormatting>
  <conditionalFormatting sqref="G3">
    <cfRule type="expression" priority="3" dxfId="0" stopIfTrue="1">
      <formula>D1=" ?"</formula>
    </cfRule>
  </conditionalFormatting>
  <conditionalFormatting sqref="A115:A118 A56:B114 A2:A55 B14:B55">
    <cfRule type="cellIs" priority="4" dxfId="48" operator="equal" stopIfTrue="1">
      <formula>"odstr"</formula>
    </cfRule>
  </conditionalFormatting>
  <conditionalFormatting sqref="C1:E1">
    <cfRule type="cellIs" priority="5" dxfId="49" operator="equal" stopIfTrue="1">
      <formula>"nezadána"</formula>
    </cfRule>
  </conditionalFormatting>
  <conditionalFormatting sqref="B1">
    <cfRule type="cellIs" priority="6" dxfId="50" operator="equal" stopIfTrue="1">
      <formula>"FUNKCE"</formula>
    </cfRule>
  </conditionalFormatting>
  <conditionalFormatting sqref="M1 F1:I1">
    <cfRule type="cellIs" priority="7" dxfId="51" operator="notEqual" stopIfTrue="1">
      <formula>""</formula>
    </cfRule>
  </conditionalFormatting>
  <conditionalFormatting sqref="B4">
    <cfRule type="expression" priority="8" dxfId="50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M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/>
  <dimension ref="A1:L196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5" customWidth="1"/>
    <col min="4" max="4" width="1.12109375" style="25" customWidth="1"/>
    <col min="5" max="6" width="1.75390625" style="25" customWidth="1"/>
    <col min="7" max="7" width="15.75390625" style="25" customWidth="1"/>
    <col min="8" max="8" width="30.75390625" style="25" customWidth="1"/>
    <col min="9" max="9" width="1.12109375" style="25" customWidth="1"/>
    <col min="10" max="11" width="12.875" style="25" customWidth="1"/>
    <col min="12" max="34" width="1.75390625" style="25" customWidth="1"/>
    <col min="35" max="16384" width="9.125" style="25" customWidth="1"/>
  </cols>
  <sheetData>
    <row r="1" spans="1:12" s="20" customFormat="1" ht="13.5" hidden="1">
      <c r="A1" s="15" t="s">
        <v>290</v>
      </c>
      <c r="B1" s="15">
        <v>0</v>
      </c>
      <c r="C1" s="16" t="s">
        <v>293</v>
      </c>
      <c r="D1" s="17" t="s">
        <v>288</v>
      </c>
      <c r="E1" s="17" t="s">
        <v>293</v>
      </c>
      <c r="F1" s="18">
        <v>1</v>
      </c>
      <c r="G1" s="19">
        <v>2</v>
      </c>
      <c r="H1" s="19">
        <v>2</v>
      </c>
      <c r="I1" s="19"/>
      <c r="K1" s="21"/>
      <c r="L1" s="22" t="s">
        <v>237</v>
      </c>
    </row>
    <row r="2" spans="1:3" ht="12.75">
      <c r="A2" s="20" t="s">
        <v>238</v>
      </c>
      <c r="B2" s="23"/>
      <c r="C2" s="24"/>
    </row>
    <row r="3" spans="1:11" s="27" customFormat="1" ht="15.75">
      <c r="A3" s="20" t="s">
        <v>238</v>
      </c>
      <c r="B3" s="26" t="s">
        <v>249</v>
      </c>
      <c r="D3" s="28" t="s">
        <v>294</v>
      </c>
      <c r="E3" s="28"/>
      <c r="F3" s="28"/>
      <c r="G3" s="28"/>
      <c r="H3" s="29" t="s">
        <v>128</v>
      </c>
      <c r="I3" s="30"/>
      <c r="J3" s="28"/>
      <c r="K3" s="28"/>
    </row>
    <row r="4" spans="1:11" s="27" customFormat="1" ht="15.75" hidden="1">
      <c r="A4" s="20" t="s">
        <v>238</v>
      </c>
      <c r="B4" s="31">
        <v>142</v>
      </c>
      <c r="D4" s="32" t="s">
        <v>294</v>
      </c>
      <c r="E4" s="28"/>
      <c r="F4" s="28"/>
      <c r="G4" s="28"/>
      <c r="H4" s="32" t="s">
        <v>128</v>
      </c>
      <c r="I4" s="30"/>
      <c r="J4" s="28"/>
      <c r="K4" s="28"/>
    </row>
    <row r="5" spans="1:11" s="27" customFormat="1" ht="15.75">
      <c r="A5" s="20" t="s">
        <v>287</v>
      </c>
      <c r="B5" s="33">
        <v>0</v>
      </c>
      <c r="D5" s="34"/>
      <c r="E5" s="35"/>
      <c r="F5" s="35"/>
      <c r="G5" s="35"/>
      <c r="H5" s="32"/>
      <c r="I5" s="30"/>
      <c r="J5" s="28"/>
      <c r="K5" s="28"/>
    </row>
    <row r="6" spans="1:11" s="27" customFormat="1" ht="15.75">
      <c r="A6" s="20" t="s">
        <v>287</v>
      </c>
      <c r="B6" s="36" t="s">
        <v>239</v>
      </c>
      <c r="D6" s="37"/>
      <c r="E6" s="37"/>
      <c r="F6" s="37"/>
      <c r="G6" s="37"/>
      <c r="H6" s="32"/>
      <c r="I6" s="30"/>
      <c r="J6" s="28"/>
      <c r="K6" s="28"/>
    </row>
    <row r="7" spans="1:11" s="27" customFormat="1" ht="15.75">
      <c r="A7" s="20" t="s">
        <v>287</v>
      </c>
      <c r="B7" s="36" t="s">
        <v>240</v>
      </c>
      <c r="D7" s="38"/>
      <c r="E7" s="38"/>
      <c r="F7" s="38"/>
      <c r="G7" s="38"/>
      <c r="H7" s="32"/>
      <c r="I7" s="30"/>
      <c r="J7" s="28"/>
      <c r="K7" s="28"/>
    </row>
    <row r="8" spans="1:12" s="39" customFormat="1" ht="21" customHeight="1" thickBot="1">
      <c r="A8" s="20" t="s">
        <v>238</v>
      </c>
      <c r="B8" s="20"/>
      <c r="D8" s="40" t="s">
        <v>375</v>
      </c>
      <c r="E8" s="41"/>
      <c r="F8" s="41"/>
      <c r="G8" s="41"/>
      <c r="H8" s="41"/>
      <c r="I8" s="42"/>
      <c r="J8" s="42"/>
      <c r="K8" s="43" t="s">
        <v>18</v>
      </c>
      <c r="L8" s="20" t="s">
        <v>234</v>
      </c>
    </row>
    <row r="9" spans="1:12" ht="6" customHeight="1">
      <c r="A9" s="20" t="s">
        <v>238</v>
      </c>
      <c r="C9" s="44"/>
      <c r="D9" s="262" t="s">
        <v>78</v>
      </c>
      <c r="E9" s="263"/>
      <c r="F9" s="263"/>
      <c r="G9" s="263"/>
      <c r="H9" s="263"/>
      <c r="I9" s="264"/>
      <c r="J9" s="271" t="s">
        <v>20</v>
      </c>
      <c r="K9" s="273"/>
      <c r="L9" s="45"/>
    </row>
    <row r="10" spans="1:12" ht="6" customHeight="1" thickBot="1">
      <c r="A10" s="20" t="s">
        <v>238</v>
      </c>
      <c r="C10" s="44"/>
      <c r="D10" s="265"/>
      <c r="E10" s="266"/>
      <c r="F10" s="266"/>
      <c r="G10" s="266"/>
      <c r="H10" s="266"/>
      <c r="I10" s="267"/>
      <c r="J10" s="274"/>
      <c r="K10" s="276"/>
      <c r="L10" s="45"/>
    </row>
    <row r="11" spans="1:12" ht="6" customHeight="1">
      <c r="A11" s="20" t="s">
        <v>238</v>
      </c>
      <c r="C11" s="44"/>
      <c r="D11" s="265"/>
      <c r="E11" s="266"/>
      <c r="F11" s="266"/>
      <c r="G11" s="266"/>
      <c r="H11" s="266"/>
      <c r="I11" s="267"/>
      <c r="J11" s="283" t="s">
        <v>79</v>
      </c>
      <c r="K11" s="280" t="s">
        <v>80</v>
      </c>
      <c r="L11" s="45"/>
    </row>
    <row r="12" spans="1:12" ht="6" customHeight="1">
      <c r="A12" s="20" t="s">
        <v>238</v>
      </c>
      <c r="C12" s="44"/>
      <c r="D12" s="265"/>
      <c r="E12" s="266"/>
      <c r="F12" s="266"/>
      <c r="G12" s="266"/>
      <c r="H12" s="266"/>
      <c r="I12" s="267"/>
      <c r="J12" s="284"/>
      <c r="K12" s="281"/>
      <c r="L12" s="45"/>
    </row>
    <row r="13" spans="1:12" ht="6" customHeight="1" thickBot="1">
      <c r="A13" s="20" t="s">
        <v>238</v>
      </c>
      <c r="C13" s="44"/>
      <c r="D13" s="268"/>
      <c r="E13" s="269"/>
      <c r="F13" s="269"/>
      <c r="G13" s="269"/>
      <c r="H13" s="269"/>
      <c r="I13" s="270"/>
      <c r="J13" s="285"/>
      <c r="K13" s="282"/>
      <c r="L13" s="45"/>
    </row>
    <row r="14" spans="1:12" ht="14.25" thickBot="1" thickTop="1">
      <c r="A14" s="49" t="s">
        <v>238</v>
      </c>
      <c r="B14" s="21" t="s">
        <v>253</v>
      </c>
      <c r="C14" s="50"/>
      <c r="D14" s="51"/>
      <c r="E14" s="52" t="s">
        <v>81</v>
      </c>
      <c r="F14" s="53"/>
      <c r="G14" s="53"/>
      <c r="H14" s="54"/>
      <c r="I14" s="55"/>
      <c r="J14" s="111">
        <v>149159878.9429</v>
      </c>
      <c r="K14" s="59">
        <v>206477665.24959</v>
      </c>
      <c r="L14" s="45"/>
    </row>
    <row r="15" spans="1:12" ht="12.75" customHeight="1">
      <c r="A15" s="49" t="s">
        <v>238</v>
      </c>
      <c r="B15" s="21" t="s">
        <v>253</v>
      </c>
      <c r="C15" s="50"/>
      <c r="D15" s="60"/>
      <c r="E15" s="61" t="s">
        <v>82</v>
      </c>
      <c r="F15" s="61"/>
      <c r="G15" s="61"/>
      <c r="H15" s="62"/>
      <c r="I15" s="63"/>
      <c r="J15" s="112">
        <v>4316272.97618</v>
      </c>
      <c r="K15" s="67">
        <v>11111952.2853</v>
      </c>
      <c r="L15" s="45"/>
    </row>
    <row r="16" spans="1:12" ht="12.75">
      <c r="A16" s="49" t="s">
        <v>238</v>
      </c>
      <c r="B16" s="21" t="s">
        <v>253</v>
      </c>
      <c r="C16" s="50"/>
      <c r="D16" s="68"/>
      <c r="E16" s="69" t="s">
        <v>341</v>
      </c>
      <c r="F16" s="69" t="s">
        <v>383</v>
      </c>
      <c r="G16" s="69"/>
      <c r="H16" s="70"/>
      <c r="I16" s="71"/>
      <c r="J16" s="113">
        <v>-2068697.3420199999</v>
      </c>
      <c r="K16" s="75">
        <v>-1230081.2390899998</v>
      </c>
      <c r="L16" s="45"/>
    </row>
    <row r="17" spans="1:12" ht="12.75">
      <c r="A17" s="49" t="s">
        <v>238</v>
      </c>
      <c r="B17" s="21" t="s">
        <v>253</v>
      </c>
      <c r="C17" s="50"/>
      <c r="D17" s="76"/>
      <c r="E17" s="77"/>
      <c r="F17" s="77" t="s">
        <v>83</v>
      </c>
      <c r="G17" s="77"/>
      <c r="H17" s="78"/>
      <c r="I17" s="79"/>
      <c r="J17" s="114">
        <v>-1204333.83291</v>
      </c>
      <c r="K17" s="83">
        <v>-365717.72998</v>
      </c>
      <c r="L17" s="45"/>
    </row>
    <row r="18" spans="1:12" ht="12.75">
      <c r="A18" s="49" t="s">
        <v>238</v>
      </c>
      <c r="B18" s="21" t="s">
        <v>287</v>
      </c>
      <c r="C18" s="50"/>
      <c r="D18" s="84"/>
      <c r="E18" s="85"/>
      <c r="F18" s="85" t="s">
        <v>129</v>
      </c>
      <c r="G18" s="85"/>
      <c r="H18" s="86"/>
      <c r="I18" s="87"/>
      <c r="J18" s="115">
        <v>0</v>
      </c>
      <c r="K18" s="91">
        <v>0</v>
      </c>
      <c r="L18" s="45"/>
    </row>
    <row r="19" spans="1:12" ht="12.75">
      <c r="A19" s="49" t="s">
        <v>238</v>
      </c>
      <c r="B19" s="21" t="s">
        <v>287</v>
      </c>
      <c r="C19" s="50"/>
      <c r="D19" s="84"/>
      <c r="E19" s="85"/>
      <c r="F19" s="85" t="s">
        <v>84</v>
      </c>
      <c r="G19" s="85"/>
      <c r="H19" s="86"/>
      <c r="I19" s="87"/>
      <c r="J19" s="115">
        <v>0</v>
      </c>
      <c r="K19" s="91">
        <v>0</v>
      </c>
      <c r="L19" s="45"/>
    </row>
    <row r="20" spans="1:12" ht="12.75">
      <c r="A20" s="49" t="s">
        <v>238</v>
      </c>
      <c r="B20" s="21" t="s">
        <v>253</v>
      </c>
      <c r="C20" s="50"/>
      <c r="D20" s="84"/>
      <c r="E20" s="85"/>
      <c r="F20" s="85" t="s">
        <v>243</v>
      </c>
      <c r="G20" s="85"/>
      <c r="H20" s="86"/>
      <c r="I20" s="87"/>
      <c r="J20" s="115">
        <v>-2801911.87763</v>
      </c>
      <c r="K20" s="91">
        <v>-2801911.87763</v>
      </c>
      <c r="L20" s="45"/>
    </row>
    <row r="21" spans="1:12" ht="12.75">
      <c r="A21" s="49" t="s">
        <v>238</v>
      </c>
      <c r="B21" s="21" t="s">
        <v>253</v>
      </c>
      <c r="C21" s="50"/>
      <c r="D21" s="84"/>
      <c r="E21" s="85"/>
      <c r="F21" s="85" t="s">
        <v>85</v>
      </c>
      <c r="G21" s="85"/>
      <c r="H21" s="86"/>
      <c r="I21" s="87"/>
      <c r="J21" s="115">
        <v>0</v>
      </c>
      <c r="K21" s="91">
        <v>0</v>
      </c>
      <c r="L21" s="45"/>
    </row>
    <row r="22" spans="1:12" ht="12.75">
      <c r="A22" s="49" t="s">
        <v>238</v>
      </c>
      <c r="B22" s="21" t="s">
        <v>253</v>
      </c>
      <c r="C22" s="50"/>
      <c r="D22" s="123"/>
      <c r="E22" s="124"/>
      <c r="F22" s="124" t="s">
        <v>372</v>
      </c>
      <c r="G22" s="124"/>
      <c r="H22" s="125"/>
      <c r="I22" s="126"/>
      <c r="J22" s="127">
        <v>1937548.36852</v>
      </c>
      <c r="K22" s="128">
        <v>1937548.36852</v>
      </c>
      <c r="L22" s="45"/>
    </row>
    <row r="23" spans="1:12" ht="12.75">
      <c r="A23" s="49" t="s">
        <v>238</v>
      </c>
      <c r="B23" s="21" t="s">
        <v>253</v>
      </c>
      <c r="C23" s="50"/>
      <c r="D23" s="68"/>
      <c r="E23" s="69" t="s">
        <v>342</v>
      </c>
      <c r="F23" s="69" t="s">
        <v>326</v>
      </c>
      <c r="G23" s="69"/>
      <c r="H23" s="70"/>
      <c r="I23" s="71"/>
      <c r="J23" s="113">
        <v>6884.9097</v>
      </c>
      <c r="K23" s="75">
        <v>5095.160599999999</v>
      </c>
      <c r="L23" s="45"/>
    </row>
    <row r="24" spans="1:12" ht="12.75">
      <c r="A24" s="49" t="s">
        <v>238</v>
      </c>
      <c r="B24" s="21" t="s">
        <v>287</v>
      </c>
      <c r="C24" s="50"/>
      <c r="D24" s="129"/>
      <c r="E24" s="130"/>
      <c r="F24" s="130" t="s">
        <v>86</v>
      </c>
      <c r="G24" s="130"/>
      <c r="H24" s="131"/>
      <c r="I24" s="132"/>
      <c r="J24" s="133">
        <v>6884.9097</v>
      </c>
      <c r="K24" s="134">
        <v>5095.160599999999</v>
      </c>
      <c r="L24" s="45"/>
    </row>
    <row r="25" spans="1:12" ht="12.75">
      <c r="A25" s="49" t="s">
        <v>238</v>
      </c>
      <c r="B25" s="21" t="s">
        <v>253</v>
      </c>
      <c r="C25" s="50"/>
      <c r="D25" s="84"/>
      <c r="E25" s="85"/>
      <c r="F25" s="85" t="s">
        <v>87</v>
      </c>
      <c r="G25" s="85"/>
      <c r="H25" s="86"/>
      <c r="I25" s="87"/>
      <c r="J25" s="115">
        <v>0</v>
      </c>
      <c r="K25" s="91">
        <v>0</v>
      </c>
      <c r="L25" s="45"/>
    </row>
    <row r="26" spans="1:12" ht="12.75">
      <c r="A26" s="49" t="s">
        <v>238</v>
      </c>
      <c r="B26" s="21" t="s">
        <v>287</v>
      </c>
      <c r="C26" s="50"/>
      <c r="D26" s="123"/>
      <c r="E26" s="124"/>
      <c r="F26" s="124" t="s">
        <v>88</v>
      </c>
      <c r="G26" s="124"/>
      <c r="H26" s="125"/>
      <c r="I26" s="126"/>
      <c r="J26" s="127">
        <v>0</v>
      </c>
      <c r="K26" s="128">
        <v>0</v>
      </c>
      <c r="L26" s="45"/>
    </row>
    <row r="27" spans="1:12" ht="12.75">
      <c r="A27" s="49"/>
      <c r="B27" s="21"/>
      <c r="C27" s="50"/>
      <c r="D27" s="68"/>
      <c r="E27" s="69" t="s">
        <v>343</v>
      </c>
      <c r="F27" s="69" t="s">
        <v>327</v>
      </c>
      <c r="G27" s="69"/>
      <c r="H27" s="70"/>
      <c r="I27" s="71"/>
      <c r="J27" s="113">
        <v>-870076958.25672</v>
      </c>
      <c r="K27" s="75">
        <v>-741717225.17958</v>
      </c>
      <c r="L27" s="45"/>
    </row>
    <row r="28" spans="1:12" ht="12.75">
      <c r="A28" s="49" t="s">
        <v>238</v>
      </c>
      <c r="B28" s="21" t="s">
        <v>253</v>
      </c>
      <c r="C28" s="50"/>
      <c r="D28" s="117"/>
      <c r="E28" s="118"/>
      <c r="F28" s="118" t="s">
        <v>89</v>
      </c>
      <c r="G28" s="118"/>
      <c r="H28" s="119"/>
      <c r="I28" s="120"/>
      <c r="J28" s="121">
        <v>-128359733.07714</v>
      </c>
      <c r="K28" s="122">
        <v>-130608286.47121</v>
      </c>
      <c r="L28" s="45"/>
    </row>
    <row r="29" spans="1:12" ht="12.75">
      <c r="A29" s="49"/>
      <c r="B29" s="21"/>
      <c r="C29" s="50"/>
      <c r="D29" s="84"/>
      <c r="E29" s="85"/>
      <c r="F29" s="85" t="s">
        <v>90</v>
      </c>
      <c r="G29" s="85"/>
      <c r="H29" s="86"/>
      <c r="I29" s="87"/>
      <c r="J29" s="115">
        <v>0</v>
      </c>
      <c r="K29" s="91">
        <v>0</v>
      </c>
      <c r="L29" s="45"/>
    </row>
    <row r="30" spans="1:12" ht="12.75">
      <c r="A30" s="49"/>
      <c r="B30" s="21"/>
      <c r="C30" s="50"/>
      <c r="D30" s="252"/>
      <c r="E30" s="85"/>
      <c r="F30" s="85" t="s">
        <v>328</v>
      </c>
      <c r="G30" s="85"/>
      <c r="H30" s="86"/>
      <c r="I30" s="87"/>
      <c r="J30" s="115">
        <v>-741717225.17958</v>
      </c>
      <c r="K30" s="91">
        <v>-611108938.70837</v>
      </c>
      <c r="L30" s="45"/>
    </row>
    <row r="31" spans="1:12" ht="12.75">
      <c r="A31" s="49"/>
      <c r="B31" s="21"/>
      <c r="C31" s="50"/>
      <c r="D31" s="68"/>
      <c r="E31" s="69" t="s">
        <v>344</v>
      </c>
      <c r="F31" s="69" t="s">
        <v>329</v>
      </c>
      <c r="G31" s="69"/>
      <c r="H31" s="70"/>
      <c r="I31" s="71"/>
      <c r="J31" s="113">
        <v>876455043.66522</v>
      </c>
      <c r="K31" s="75">
        <v>754054163.54337</v>
      </c>
      <c r="L31" s="45"/>
    </row>
    <row r="32" spans="1:12" ht="12.75">
      <c r="A32" s="49"/>
      <c r="B32" s="21"/>
      <c r="C32" s="50"/>
      <c r="D32" s="129"/>
      <c r="E32" s="130"/>
      <c r="F32" s="130" t="s">
        <v>330</v>
      </c>
      <c r="G32" s="130"/>
      <c r="H32" s="131"/>
      <c r="I32" s="132"/>
      <c r="J32" s="133">
        <v>-18163412.76018</v>
      </c>
      <c r="K32" s="134">
        <v>-16390063.3877</v>
      </c>
      <c r="L32" s="45"/>
    </row>
    <row r="33" spans="1:12" ht="12.75">
      <c r="A33" s="49"/>
      <c r="B33" s="21"/>
      <c r="C33" s="50"/>
      <c r="D33" s="84"/>
      <c r="E33" s="85"/>
      <c r="F33" s="85" t="s">
        <v>130</v>
      </c>
      <c r="G33" s="85"/>
      <c r="H33" s="86"/>
      <c r="I33" s="87"/>
      <c r="J33" s="115">
        <v>140564292.88203</v>
      </c>
      <c r="K33" s="91">
        <v>143667574.71456</v>
      </c>
      <c r="L33" s="45"/>
    </row>
    <row r="34" spans="1:12" ht="12.75">
      <c r="A34" s="49"/>
      <c r="B34" s="21"/>
      <c r="C34" s="50"/>
      <c r="D34" s="123"/>
      <c r="E34" s="124"/>
      <c r="F34" s="124" t="s">
        <v>250</v>
      </c>
      <c r="G34" s="124"/>
      <c r="H34" s="125"/>
      <c r="I34" s="126"/>
      <c r="J34" s="127">
        <v>0</v>
      </c>
      <c r="K34" s="128">
        <v>0</v>
      </c>
      <c r="L34" s="45"/>
    </row>
    <row r="35" spans="1:12" ht="13.5" thickBot="1">
      <c r="A35" s="49"/>
      <c r="B35" s="21"/>
      <c r="C35" s="50"/>
      <c r="D35" s="84"/>
      <c r="E35" s="85"/>
      <c r="F35" s="85" t="s">
        <v>373</v>
      </c>
      <c r="G35" s="85"/>
      <c r="H35" s="86"/>
      <c r="I35" s="87"/>
      <c r="J35" s="115">
        <v>754054163.54337</v>
      </c>
      <c r="K35" s="91">
        <v>626776652.21651</v>
      </c>
      <c r="L35" s="45"/>
    </row>
    <row r="36" spans="1:12" ht="13.5" thickBot="1">
      <c r="A36" s="49" t="s">
        <v>238</v>
      </c>
      <c r="B36" s="21" t="s">
        <v>253</v>
      </c>
      <c r="C36" s="50"/>
      <c r="D36" s="176"/>
      <c r="E36" s="177" t="s">
        <v>91</v>
      </c>
      <c r="F36" s="177" t="s">
        <v>331</v>
      </c>
      <c r="G36" s="177"/>
      <c r="H36" s="253"/>
      <c r="I36" s="254"/>
      <c r="J36" s="255">
        <v>144843605.96672</v>
      </c>
      <c r="K36" s="256">
        <v>195365712.96429002</v>
      </c>
      <c r="L36" s="45"/>
    </row>
    <row r="37" spans="1:12" ht="12.75">
      <c r="A37" s="49" t="s">
        <v>238</v>
      </c>
      <c r="B37" s="21" t="s">
        <v>253</v>
      </c>
      <c r="C37" s="50"/>
      <c r="D37" s="60"/>
      <c r="E37" s="61" t="s">
        <v>341</v>
      </c>
      <c r="F37" s="61" t="s">
        <v>92</v>
      </c>
      <c r="G37" s="61"/>
      <c r="H37" s="62"/>
      <c r="I37" s="63"/>
      <c r="J37" s="112">
        <v>3043.552</v>
      </c>
      <c r="K37" s="67">
        <v>3400.62977</v>
      </c>
      <c r="L37" s="45"/>
    </row>
    <row r="38" spans="1:12" ht="12.75">
      <c r="A38" s="49" t="s">
        <v>238</v>
      </c>
      <c r="B38" s="21" t="s">
        <v>287</v>
      </c>
      <c r="C38" s="50"/>
      <c r="D38" s="117"/>
      <c r="E38" s="118"/>
      <c r="F38" s="118" t="s">
        <v>92</v>
      </c>
      <c r="G38" s="118"/>
      <c r="H38" s="119"/>
      <c r="I38" s="120"/>
      <c r="J38" s="121">
        <v>3043.552</v>
      </c>
      <c r="K38" s="122">
        <v>3400.62977</v>
      </c>
      <c r="L38" s="45"/>
    </row>
    <row r="39" spans="1:12" ht="12.75">
      <c r="A39" s="49" t="s">
        <v>238</v>
      </c>
      <c r="B39" s="21" t="s">
        <v>287</v>
      </c>
      <c r="C39" s="50"/>
      <c r="D39" s="68"/>
      <c r="E39" s="69" t="s">
        <v>342</v>
      </c>
      <c r="F39" s="69" t="s">
        <v>332</v>
      </c>
      <c r="G39" s="69"/>
      <c r="H39" s="70"/>
      <c r="I39" s="71"/>
      <c r="J39" s="113">
        <v>699.87473</v>
      </c>
      <c r="K39" s="75">
        <v>36.9</v>
      </c>
      <c r="L39" s="45"/>
    </row>
    <row r="40" spans="1:12" ht="12.75">
      <c r="A40" s="49" t="s">
        <v>238</v>
      </c>
      <c r="B40" s="21" t="s">
        <v>287</v>
      </c>
      <c r="C40" s="50"/>
      <c r="D40" s="129"/>
      <c r="E40" s="130"/>
      <c r="F40" s="130" t="s">
        <v>93</v>
      </c>
      <c r="G40" s="130"/>
      <c r="H40" s="131"/>
      <c r="I40" s="132"/>
      <c r="J40" s="133">
        <v>0</v>
      </c>
      <c r="K40" s="134">
        <v>0</v>
      </c>
      <c r="L40" s="45"/>
    </row>
    <row r="41" spans="1:12" ht="12.75">
      <c r="A41" s="49" t="s">
        <v>238</v>
      </c>
      <c r="B41" s="21" t="s">
        <v>287</v>
      </c>
      <c r="C41" s="50"/>
      <c r="D41" s="84"/>
      <c r="E41" s="85"/>
      <c r="F41" s="85" t="s">
        <v>94</v>
      </c>
      <c r="G41" s="85"/>
      <c r="H41" s="86"/>
      <c r="I41" s="87"/>
      <c r="J41" s="115">
        <v>0</v>
      </c>
      <c r="K41" s="91">
        <v>0</v>
      </c>
      <c r="L41" s="45"/>
    </row>
    <row r="42" spans="1:12" ht="12.75">
      <c r="A42" s="49" t="s">
        <v>238</v>
      </c>
      <c r="B42" s="21" t="s">
        <v>287</v>
      </c>
      <c r="C42" s="50"/>
      <c r="D42" s="84"/>
      <c r="E42" s="85"/>
      <c r="F42" s="85" t="s">
        <v>333</v>
      </c>
      <c r="G42" s="85"/>
      <c r="H42" s="86"/>
      <c r="I42" s="87"/>
      <c r="J42" s="115">
        <v>0</v>
      </c>
      <c r="K42" s="91">
        <v>0</v>
      </c>
      <c r="L42" s="45"/>
    </row>
    <row r="43" spans="1:12" ht="12.75">
      <c r="A43" s="49" t="s">
        <v>238</v>
      </c>
      <c r="B43" s="21" t="s">
        <v>287</v>
      </c>
      <c r="C43" s="50"/>
      <c r="D43" s="84"/>
      <c r="E43" s="85"/>
      <c r="F43" s="85" t="s">
        <v>95</v>
      </c>
      <c r="G43" s="85"/>
      <c r="H43" s="86"/>
      <c r="I43" s="87"/>
      <c r="J43" s="115">
        <v>0</v>
      </c>
      <c r="K43" s="91">
        <v>0</v>
      </c>
      <c r="L43" s="45"/>
    </row>
    <row r="44" spans="1:12" ht="12.75">
      <c r="A44" s="49" t="s">
        <v>238</v>
      </c>
      <c r="B44" s="21" t="s">
        <v>287</v>
      </c>
      <c r="C44" s="50"/>
      <c r="D44" s="84"/>
      <c r="E44" s="85"/>
      <c r="F44" s="85" t="s">
        <v>131</v>
      </c>
      <c r="G44" s="85"/>
      <c r="H44" s="86"/>
      <c r="I44" s="87"/>
      <c r="J44" s="115">
        <v>0</v>
      </c>
      <c r="K44" s="91">
        <v>0</v>
      </c>
      <c r="L44" s="45"/>
    </row>
    <row r="45" spans="1:12" ht="12.75">
      <c r="A45" s="49"/>
      <c r="B45" s="21"/>
      <c r="C45" s="50"/>
      <c r="D45" s="84"/>
      <c r="E45" s="85"/>
      <c r="F45" s="85" t="s">
        <v>132</v>
      </c>
      <c r="G45" s="85"/>
      <c r="H45" s="86"/>
      <c r="I45" s="87"/>
      <c r="J45" s="115">
        <v>0</v>
      </c>
      <c r="K45" s="91">
        <v>0</v>
      </c>
      <c r="L45" s="45"/>
    </row>
    <row r="46" spans="1:12" ht="12.75">
      <c r="A46" s="49"/>
      <c r="B46" s="21"/>
      <c r="C46" s="50"/>
      <c r="D46" s="84"/>
      <c r="E46" s="85"/>
      <c r="F46" s="85" t="s">
        <v>96</v>
      </c>
      <c r="G46" s="85"/>
      <c r="H46" s="86"/>
      <c r="I46" s="87"/>
      <c r="J46" s="115">
        <v>699.87473</v>
      </c>
      <c r="K46" s="91">
        <v>36.9</v>
      </c>
      <c r="L46" s="45"/>
    </row>
    <row r="47" spans="1:12" ht="12.75">
      <c r="A47" s="49"/>
      <c r="B47" s="21"/>
      <c r="C47" s="50"/>
      <c r="D47" s="84"/>
      <c r="E47" s="85"/>
      <c r="F47" s="85" t="s">
        <v>244</v>
      </c>
      <c r="G47" s="85"/>
      <c r="H47" s="86"/>
      <c r="I47" s="87"/>
      <c r="J47" s="115">
        <v>0</v>
      </c>
      <c r="K47" s="91">
        <v>0</v>
      </c>
      <c r="L47" s="45"/>
    </row>
    <row r="48" spans="1:12" ht="12.75">
      <c r="A48" s="49"/>
      <c r="B48" s="21"/>
      <c r="C48" s="50"/>
      <c r="D48" s="84"/>
      <c r="E48" s="85"/>
      <c r="F48" s="85" t="s">
        <v>377</v>
      </c>
      <c r="G48" s="85"/>
      <c r="H48" s="86"/>
      <c r="I48" s="87"/>
      <c r="J48" s="115">
        <v>0</v>
      </c>
      <c r="K48" s="91">
        <v>0</v>
      </c>
      <c r="L48" s="45"/>
    </row>
    <row r="49" spans="1:12" ht="12.75">
      <c r="A49" s="49" t="s">
        <v>238</v>
      </c>
      <c r="B49" s="21" t="s">
        <v>287</v>
      </c>
      <c r="C49" s="50"/>
      <c r="D49" s="68"/>
      <c r="E49" s="69" t="s">
        <v>343</v>
      </c>
      <c r="F49" s="69" t="s">
        <v>334</v>
      </c>
      <c r="G49" s="69"/>
      <c r="H49" s="70"/>
      <c r="I49" s="71"/>
      <c r="J49" s="113">
        <v>144839862.53998998</v>
      </c>
      <c r="K49" s="75">
        <v>195362275.43451998</v>
      </c>
      <c r="L49" s="45"/>
    </row>
    <row r="50" spans="1:12" ht="12.75">
      <c r="A50" s="49" t="s">
        <v>238</v>
      </c>
      <c r="B50" s="21" t="s">
        <v>287</v>
      </c>
      <c r="C50" s="50"/>
      <c r="D50" s="129"/>
      <c r="E50" s="130"/>
      <c r="F50" s="130" t="s">
        <v>97</v>
      </c>
      <c r="G50" s="130"/>
      <c r="H50" s="131"/>
      <c r="I50" s="132"/>
      <c r="J50" s="133">
        <v>0</v>
      </c>
      <c r="K50" s="134">
        <v>0</v>
      </c>
      <c r="L50" s="45"/>
    </row>
    <row r="51" spans="1:12" ht="12.75">
      <c r="A51" s="49" t="s">
        <v>238</v>
      </c>
      <c r="B51" s="21" t="s">
        <v>287</v>
      </c>
      <c r="C51" s="50"/>
      <c r="D51" s="84"/>
      <c r="E51" s="85"/>
      <c r="F51" s="85" t="s">
        <v>133</v>
      </c>
      <c r="G51" s="85"/>
      <c r="H51" s="86"/>
      <c r="I51" s="87"/>
      <c r="J51" s="115">
        <v>0</v>
      </c>
      <c r="K51" s="91">
        <v>0</v>
      </c>
      <c r="L51" s="45"/>
    </row>
    <row r="52" spans="1:12" ht="12.75">
      <c r="A52" s="49" t="s">
        <v>238</v>
      </c>
      <c r="B52" s="21" t="s">
        <v>253</v>
      </c>
      <c r="C52" s="50"/>
      <c r="D52" s="84"/>
      <c r="E52" s="85"/>
      <c r="F52" s="85" t="s">
        <v>251</v>
      </c>
      <c r="G52" s="85"/>
      <c r="H52" s="86"/>
      <c r="I52" s="87"/>
      <c r="J52" s="115">
        <v>0</v>
      </c>
      <c r="K52" s="91">
        <v>0</v>
      </c>
      <c r="L52" s="45"/>
    </row>
    <row r="53" spans="1:12" ht="12.75">
      <c r="A53" s="49" t="s">
        <v>238</v>
      </c>
      <c r="B53" s="21" t="s">
        <v>287</v>
      </c>
      <c r="C53" s="50"/>
      <c r="D53" s="84"/>
      <c r="E53" s="85"/>
      <c r="F53" s="85" t="s">
        <v>98</v>
      </c>
      <c r="G53" s="85"/>
      <c r="H53" s="86"/>
      <c r="I53" s="87"/>
      <c r="J53" s="115">
        <v>0</v>
      </c>
      <c r="K53" s="91">
        <v>0</v>
      </c>
      <c r="L53" s="45"/>
    </row>
    <row r="54" spans="1:12" ht="12.75">
      <c r="A54" s="49"/>
      <c r="B54" s="21"/>
      <c r="C54" s="50"/>
      <c r="D54" s="84"/>
      <c r="E54" s="85"/>
      <c r="F54" s="85" t="s">
        <v>99</v>
      </c>
      <c r="G54" s="85"/>
      <c r="H54" s="86"/>
      <c r="I54" s="87"/>
      <c r="J54" s="115">
        <v>5351.98098</v>
      </c>
      <c r="K54" s="91">
        <v>2344.83331</v>
      </c>
      <c r="L54" s="45"/>
    </row>
    <row r="55" spans="1:12" ht="12.75">
      <c r="A55" s="49"/>
      <c r="B55" s="21"/>
      <c r="C55" s="50"/>
      <c r="D55" s="84"/>
      <c r="E55" s="85"/>
      <c r="F55" s="85" t="s">
        <v>134</v>
      </c>
      <c r="G55" s="85"/>
      <c r="H55" s="86"/>
      <c r="I55" s="87"/>
      <c r="J55" s="115">
        <v>0</v>
      </c>
      <c r="K55" s="91">
        <v>0</v>
      </c>
      <c r="L55" s="45"/>
    </row>
    <row r="56" spans="1:12" ht="12.75">
      <c r="A56" s="49"/>
      <c r="B56" s="21"/>
      <c r="C56" s="50"/>
      <c r="D56" s="84"/>
      <c r="E56" s="85"/>
      <c r="F56" s="85" t="s">
        <v>100</v>
      </c>
      <c r="G56" s="85"/>
      <c r="H56" s="86"/>
      <c r="I56" s="87"/>
      <c r="J56" s="115">
        <v>254.383</v>
      </c>
      <c r="K56" s="91">
        <v>179.098</v>
      </c>
      <c r="L56" s="45"/>
    </row>
    <row r="57" spans="1:12" ht="12.75">
      <c r="A57" s="49"/>
      <c r="B57" s="21"/>
      <c r="C57" s="50"/>
      <c r="D57" s="84"/>
      <c r="E57" s="85"/>
      <c r="F57" s="85" t="s">
        <v>335</v>
      </c>
      <c r="G57" s="85"/>
      <c r="H57" s="86"/>
      <c r="I57" s="87"/>
      <c r="J57" s="115">
        <v>0</v>
      </c>
      <c r="K57" s="91">
        <v>0</v>
      </c>
      <c r="L57" s="45"/>
    </row>
    <row r="58" spans="1:12" ht="12.75">
      <c r="A58" s="49"/>
      <c r="B58" s="21"/>
      <c r="C58" s="50"/>
      <c r="D58" s="84"/>
      <c r="E58" s="85"/>
      <c r="F58" s="85" t="s">
        <v>101</v>
      </c>
      <c r="G58" s="85"/>
      <c r="H58" s="86"/>
      <c r="I58" s="87"/>
      <c r="J58" s="115">
        <v>0</v>
      </c>
      <c r="K58" s="91">
        <v>0</v>
      </c>
      <c r="L58" s="45"/>
    </row>
    <row r="59" spans="1:12" ht="12.75">
      <c r="A59" s="49"/>
      <c r="B59" s="21"/>
      <c r="C59" s="50"/>
      <c r="D59" s="84"/>
      <c r="E59" s="85"/>
      <c r="F59" s="85" t="s">
        <v>102</v>
      </c>
      <c r="G59" s="85"/>
      <c r="H59" s="86"/>
      <c r="I59" s="87"/>
      <c r="J59" s="115">
        <v>51774.746</v>
      </c>
      <c r="K59" s="91">
        <v>43751.81625</v>
      </c>
      <c r="L59" s="45"/>
    </row>
    <row r="60" spans="1:12" ht="12.75">
      <c r="A60" s="49"/>
      <c r="B60" s="21"/>
      <c r="C60" s="50"/>
      <c r="D60" s="84"/>
      <c r="E60" s="85"/>
      <c r="F60" s="85" t="s">
        <v>103</v>
      </c>
      <c r="G60" s="85"/>
      <c r="H60" s="86"/>
      <c r="I60" s="87"/>
      <c r="J60" s="115">
        <v>171.245</v>
      </c>
      <c r="K60" s="91">
        <v>274.368</v>
      </c>
      <c r="L60" s="45"/>
    </row>
    <row r="61" spans="1:12" ht="12.75">
      <c r="A61" s="49"/>
      <c r="B61" s="21"/>
      <c r="C61" s="50"/>
      <c r="D61" s="84"/>
      <c r="E61" s="85"/>
      <c r="F61" s="85" t="s">
        <v>315</v>
      </c>
      <c r="G61" s="85"/>
      <c r="H61" s="86"/>
      <c r="I61" s="87"/>
      <c r="J61" s="115">
        <v>21675.512</v>
      </c>
      <c r="K61" s="91">
        <v>17802.076</v>
      </c>
      <c r="L61" s="45"/>
    </row>
    <row r="62" spans="1:12" ht="12.75">
      <c r="A62" s="49"/>
      <c r="B62" s="21"/>
      <c r="C62" s="50"/>
      <c r="D62" s="84"/>
      <c r="E62" s="85"/>
      <c r="F62" s="85" t="s">
        <v>316</v>
      </c>
      <c r="G62" s="85"/>
      <c r="H62" s="86"/>
      <c r="I62" s="87"/>
      <c r="J62" s="115">
        <v>9391.935</v>
      </c>
      <c r="K62" s="91">
        <v>7844.518</v>
      </c>
      <c r="L62" s="45"/>
    </row>
    <row r="63" spans="1:12" ht="12.75">
      <c r="A63" s="49"/>
      <c r="B63" s="21"/>
      <c r="C63" s="50"/>
      <c r="D63" s="84"/>
      <c r="E63" s="85"/>
      <c r="F63" s="85" t="s">
        <v>317</v>
      </c>
      <c r="G63" s="85"/>
      <c r="H63" s="86"/>
      <c r="I63" s="87"/>
      <c r="J63" s="115">
        <v>0</v>
      </c>
      <c r="K63" s="91">
        <v>41.896</v>
      </c>
      <c r="L63" s="45"/>
    </row>
    <row r="64" spans="1:12" ht="12.75">
      <c r="A64" s="49"/>
      <c r="B64" s="21"/>
      <c r="C64" s="50"/>
      <c r="D64" s="84"/>
      <c r="E64" s="85"/>
      <c r="F64" s="85" t="s">
        <v>64</v>
      </c>
      <c r="G64" s="85"/>
      <c r="H64" s="86"/>
      <c r="I64" s="87"/>
      <c r="J64" s="115">
        <v>0</v>
      </c>
      <c r="K64" s="91">
        <v>0</v>
      </c>
      <c r="L64" s="45"/>
    </row>
    <row r="65" spans="1:12" ht="12.75">
      <c r="A65" s="49"/>
      <c r="B65" s="21"/>
      <c r="C65" s="50"/>
      <c r="D65" s="84"/>
      <c r="E65" s="85"/>
      <c r="F65" s="85" t="s">
        <v>370</v>
      </c>
      <c r="G65" s="85"/>
      <c r="H65" s="86"/>
      <c r="I65" s="87"/>
      <c r="J65" s="115">
        <v>10759.57</v>
      </c>
      <c r="K65" s="91">
        <v>8111.388</v>
      </c>
      <c r="L65" s="45"/>
    </row>
    <row r="66" spans="1:12" ht="12.75">
      <c r="A66" s="49"/>
      <c r="B66" s="21"/>
      <c r="C66" s="50"/>
      <c r="D66" s="84"/>
      <c r="E66" s="85"/>
      <c r="F66" s="85" t="s">
        <v>65</v>
      </c>
      <c r="G66" s="85"/>
      <c r="H66" s="86"/>
      <c r="I66" s="87"/>
      <c r="J66" s="115">
        <v>0</v>
      </c>
      <c r="K66" s="91">
        <v>0</v>
      </c>
      <c r="L66" s="45"/>
    </row>
    <row r="67" spans="1:12" ht="12.75">
      <c r="A67" s="49"/>
      <c r="B67" s="21"/>
      <c r="C67" s="50"/>
      <c r="D67" s="84"/>
      <c r="E67" s="85"/>
      <c r="F67" s="85" t="s">
        <v>245</v>
      </c>
      <c r="G67" s="85"/>
      <c r="H67" s="86"/>
      <c r="I67" s="87"/>
      <c r="J67" s="115">
        <v>0</v>
      </c>
      <c r="K67" s="91">
        <v>0</v>
      </c>
      <c r="L67" s="45"/>
    </row>
    <row r="68" spans="1:12" ht="12.75">
      <c r="A68" s="49"/>
      <c r="B68" s="21"/>
      <c r="C68" s="50"/>
      <c r="D68" s="84"/>
      <c r="E68" s="85"/>
      <c r="F68" s="85" t="s">
        <v>336</v>
      </c>
      <c r="G68" s="85"/>
      <c r="H68" s="86"/>
      <c r="I68" s="87"/>
      <c r="J68" s="115">
        <v>12401.288</v>
      </c>
      <c r="K68" s="91">
        <v>6488.969</v>
      </c>
      <c r="L68" s="45"/>
    </row>
    <row r="69" spans="1:12" ht="12.75">
      <c r="A69" s="49" t="s">
        <v>238</v>
      </c>
      <c r="B69" s="21" t="s">
        <v>253</v>
      </c>
      <c r="C69" s="50"/>
      <c r="D69" s="84"/>
      <c r="E69" s="85"/>
      <c r="F69" s="85" t="s">
        <v>246</v>
      </c>
      <c r="G69" s="85"/>
      <c r="H69" s="86"/>
      <c r="I69" s="87"/>
      <c r="J69" s="115">
        <v>0</v>
      </c>
      <c r="K69" s="91">
        <v>0</v>
      </c>
      <c r="L69" s="45"/>
    </row>
    <row r="70" spans="1:12" ht="12.75">
      <c r="A70" s="49" t="s">
        <v>238</v>
      </c>
      <c r="B70" s="21" t="s">
        <v>253</v>
      </c>
      <c r="C70" s="50"/>
      <c r="D70" s="84"/>
      <c r="E70" s="85"/>
      <c r="F70" s="85" t="s">
        <v>135</v>
      </c>
      <c r="G70" s="85"/>
      <c r="H70" s="86"/>
      <c r="I70" s="87"/>
      <c r="J70" s="115">
        <v>0</v>
      </c>
      <c r="K70" s="91">
        <v>0</v>
      </c>
      <c r="L70" s="45"/>
    </row>
    <row r="71" spans="1:12" ht="12.75">
      <c r="A71" s="49" t="s">
        <v>238</v>
      </c>
      <c r="B71" s="21" t="s">
        <v>287</v>
      </c>
      <c r="C71" s="50"/>
      <c r="D71" s="84"/>
      <c r="E71" s="85"/>
      <c r="F71" s="85" t="s">
        <v>337</v>
      </c>
      <c r="G71" s="85"/>
      <c r="H71" s="86"/>
      <c r="I71" s="87"/>
      <c r="J71" s="115">
        <v>0</v>
      </c>
      <c r="K71" s="91">
        <v>0</v>
      </c>
      <c r="L71" s="45"/>
    </row>
    <row r="72" spans="1:12" ht="12.75">
      <c r="A72" s="49" t="s">
        <v>238</v>
      </c>
      <c r="B72" s="21" t="s">
        <v>287</v>
      </c>
      <c r="C72" s="50"/>
      <c r="D72" s="84"/>
      <c r="E72" s="85"/>
      <c r="F72" s="85" t="s">
        <v>338</v>
      </c>
      <c r="G72" s="85"/>
      <c r="H72" s="86"/>
      <c r="I72" s="87"/>
      <c r="J72" s="115">
        <v>0</v>
      </c>
      <c r="K72" s="91">
        <v>0</v>
      </c>
      <c r="L72" s="45"/>
    </row>
    <row r="73" spans="1:12" ht="12.75">
      <c r="A73" s="49" t="s">
        <v>238</v>
      </c>
      <c r="B73" s="21" t="s">
        <v>287</v>
      </c>
      <c r="C73" s="50"/>
      <c r="D73" s="84"/>
      <c r="E73" s="85"/>
      <c r="F73" s="85" t="s">
        <v>321</v>
      </c>
      <c r="G73" s="85"/>
      <c r="H73" s="86"/>
      <c r="I73" s="87"/>
      <c r="J73" s="115">
        <v>0</v>
      </c>
      <c r="K73" s="91">
        <v>0</v>
      </c>
      <c r="L73" s="45"/>
    </row>
    <row r="74" spans="1:12" ht="12.75">
      <c r="A74" s="49" t="s">
        <v>238</v>
      </c>
      <c r="B74" s="21" t="s">
        <v>287</v>
      </c>
      <c r="C74" s="50"/>
      <c r="D74" s="84"/>
      <c r="E74" s="85"/>
      <c r="F74" s="85" t="s">
        <v>339</v>
      </c>
      <c r="G74" s="85"/>
      <c r="H74" s="86"/>
      <c r="I74" s="87"/>
      <c r="J74" s="115">
        <v>0</v>
      </c>
      <c r="K74" s="91">
        <v>0</v>
      </c>
      <c r="L74" s="45"/>
    </row>
    <row r="75" spans="1:12" ht="12.75">
      <c r="A75" s="49" t="s">
        <v>238</v>
      </c>
      <c r="B75" s="21" t="s">
        <v>253</v>
      </c>
      <c r="C75" s="50"/>
      <c r="D75" s="84"/>
      <c r="E75" s="85"/>
      <c r="F75" s="85" t="s">
        <v>340</v>
      </c>
      <c r="G75" s="85"/>
      <c r="H75" s="86"/>
      <c r="I75" s="87"/>
      <c r="J75" s="115">
        <v>0</v>
      </c>
      <c r="K75" s="91">
        <v>0</v>
      </c>
      <c r="L75" s="45"/>
    </row>
    <row r="76" spans="1:12" ht="12.75">
      <c r="A76" s="49" t="s">
        <v>238</v>
      </c>
      <c r="B76" s="21" t="s">
        <v>253</v>
      </c>
      <c r="C76" s="50"/>
      <c r="D76" s="84"/>
      <c r="E76" s="85"/>
      <c r="F76" s="85" t="s">
        <v>136</v>
      </c>
      <c r="G76" s="85"/>
      <c r="H76" s="86"/>
      <c r="I76" s="87"/>
      <c r="J76" s="115">
        <v>0</v>
      </c>
      <c r="K76" s="91">
        <v>0</v>
      </c>
      <c r="L76" s="45"/>
    </row>
    <row r="77" spans="1:12" ht="12.75">
      <c r="A77" s="49" t="s">
        <v>238</v>
      </c>
      <c r="B77" s="21" t="s">
        <v>253</v>
      </c>
      <c r="C77" s="50"/>
      <c r="D77" s="84"/>
      <c r="E77" s="85"/>
      <c r="F77" s="85" t="s">
        <v>120</v>
      </c>
      <c r="G77" s="85"/>
      <c r="H77" s="86"/>
      <c r="I77" s="87"/>
      <c r="J77" s="115">
        <v>0</v>
      </c>
      <c r="K77" s="91">
        <v>0</v>
      </c>
      <c r="L77" s="45"/>
    </row>
    <row r="78" spans="1:12" ht="12.75">
      <c r="A78" s="49" t="s">
        <v>238</v>
      </c>
      <c r="B78" s="21" t="s">
        <v>287</v>
      </c>
      <c r="C78" s="50"/>
      <c r="D78" s="84"/>
      <c r="E78" s="85"/>
      <c r="F78" s="85" t="s">
        <v>137</v>
      </c>
      <c r="G78" s="85"/>
      <c r="H78" s="86"/>
      <c r="I78" s="87"/>
      <c r="J78" s="115">
        <v>0</v>
      </c>
      <c r="K78" s="91">
        <v>0</v>
      </c>
      <c r="L78" s="45"/>
    </row>
    <row r="79" spans="1:12" ht="12.75">
      <c r="A79" s="49" t="s">
        <v>238</v>
      </c>
      <c r="B79" s="21" t="s">
        <v>253</v>
      </c>
      <c r="C79" s="50"/>
      <c r="D79" s="84"/>
      <c r="E79" s="85"/>
      <c r="F79" s="85" t="s">
        <v>138</v>
      </c>
      <c r="G79" s="85"/>
      <c r="H79" s="86"/>
      <c r="I79" s="87"/>
      <c r="J79" s="115">
        <v>0</v>
      </c>
      <c r="K79" s="91">
        <v>0</v>
      </c>
      <c r="L79" s="45"/>
    </row>
    <row r="80" spans="1:12" ht="12.75">
      <c r="A80" s="49" t="s">
        <v>238</v>
      </c>
      <c r="B80" s="21" t="s">
        <v>287</v>
      </c>
      <c r="C80" s="50"/>
      <c r="D80" s="84"/>
      <c r="E80" s="85"/>
      <c r="F80" s="85" t="s">
        <v>139</v>
      </c>
      <c r="G80" s="85"/>
      <c r="H80" s="86"/>
      <c r="I80" s="87"/>
      <c r="J80" s="115">
        <v>0</v>
      </c>
      <c r="K80" s="91">
        <v>0</v>
      </c>
      <c r="L80" s="45"/>
    </row>
    <row r="81" spans="1:12" ht="12.75">
      <c r="A81" s="49" t="s">
        <v>238</v>
      </c>
      <c r="B81" s="21" t="s">
        <v>287</v>
      </c>
      <c r="C81" s="50"/>
      <c r="D81" s="84"/>
      <c r="E81" s="85"/>
      <c r="F81" s="85" t="s">
        <v>247</v>
      </c>
      <c r="G81" s="85"/>
      <c r="H81" s="86"/>
      <c r="I81" s="87"/>
      <c r="J81" s="115">
        <v>0</v>
      </c>
      <c r="K81" s="91">
        <v>0</v>
      </c>
      <c r="L81" s="45"/>
    </row>
    <row r="82" spans="1:12" ht="12.75">
      <c r="A82" s="49" t="s">
        <v>238</v>
      </c>
      <c r="B82" s="21" t="s">
        <v>287</v>
      </c>
      <c r="C82" s="50"/>
      <c r="D82" s="84"/>
      <c r="E82" s="85"/>
      <c r="F82" s="85" t="s">
        <v>380</v>
      </c>
      <c r="G82" s="85"/>
      <c r="H82" s="86"/>
      <c r="I82" s="87"/>
      <c r="J82" s="115">
        <v>0</v>
      </c>
      <c r="K82" s="91">
        <v>0</v>
      </c>
      <c r="L82" s="45"/>
    </row>
    <row r="83" spans="1:12" ht="12.75">
      <c r="A83" s="49" t="s">
        <v>238</v>
      </c>
      <c r="B83" s="21" t="s">
        <v>253</v>
      </c>
      <c r="C83" s="50"/>
      <c r="D83" s="84"/>
      <c r="E83" s="85"/>
      <c r="F83" s="85" t="s">
        <v>384</v>
      </c>
      <c r="G83" s="85"/>
      <c r="H83" s="86"/>
      <c r="I83" s="87"/>
      <c r="J83" s="115">
        <v>0</v>
      </c>
      <c r="K83" s="91">
        <v>0</v>
      </c>
      <c r="L83" s="45"/>
    </row>
    <row r="84" spans="1:12" ht="12.75">
      <c r="A84" s="49" t="s">
        <v>238</v>
      </c>
      <c r="B84" s="21" t="s">
        <v>287</v>
      </c>
      <c r="C84" s="50"/>
      <c r="D84" s="84"/>
      <c r="E84" s="85"/>
      <c r="F84" s="85" t="s">
        <v>104</v>
      </c>
      <c r="G84" s="85"/>
      <c r="H84" s="86"/>
      <c r="I84" s="87"/>
      <c r="J84" s="115">
        <v>1086.40327</v>
      </c>
      <c r="K84" s="91">
        <v>1916.42698</v>
      </c>
      <c r="L84" s="45"/>
    </row>
    <row r="85" spans="1:12" ht="12.75">
      <c r="A85" s="49" t="s">
        <v>238</v>
      </c>
      <c r="B85" s="21" t="s">
        <v>287</v>
      </c>
      <c r="C85" s="50"/>
      <c r="D85" s="84"/>
      <c r="E85" s="85"/>
      <c r="F85" s="85" t="s">
        <v>105</v>
      </c>
      <c r="G85" s="85"/>
      <c r="H85" s="86"/>
      <c r="I85" s="87"/>
      <c r="J85" s="115">
        <v>380.22071</v>
      </c>
      <c r="K85" s="91">
        <v>242.864</v>
      </c>
      <c r="L85" s="45"/>
    </row>
    <row r="86" spans="1:12" ht="12.75">
      <c r="A86" s="49"/>
      <c r="B86" s="21"/>
      <c r="C86" s="50"/>
      <c r="D86" s="84"/>
      <c r="E86" s="85"/>
      <c r="F86" s="85" t="s">
        <v>106</v>
      </c>
      <c r="G86" s="85"/>
      <c r="H86" s="86"/>
      <c r="I86" s="87"/>
      <c r="J86" s="115">
        <v>144725299.4385</v>
      </c>
      <c r="K86" s="91">
        <v>195268172.19384</v>
      </c>
      <c r="L86" s="45"/>
    </row>
    <row r="87" spans="1:12" ht="13.5" thickBot="1">
      <c r="A87" s="49" t="s">
        <v>238</v>
      </c>
      <c r="B87" s="21" t="s">
        <v>287</v>
      </c>
      <c r="C87" s="50"/>
      <c r="D87" s="84"/>
      <c r="E87" s="85"/>
      <c r="F87" s="85" t="s">
        <v>107</v>
      </c>
      <c r="G87" s="85"/>
      <c r="H87" s="86"/>
      <c r="I87" s="87"/>
      <c r="J87" s="115">
        <v>1315.81753</v>
      </c>
      <c r="K87" s="91">
        <v>5104.987139999999</v>
      </c>
      <c r="L87" s="45"/>
    </row>
    <row r="88" spans="1:12" ht="13.5">
      <c r="A88" s="49" t="s">
        <v>238</v>
      </c>
      <c r="B88" s="49" t="s">
        <v>242</v>
      </c>
      <c r="D88" s="107" t="s">
        <v>234</v>
      </c>
      <c r="E88" s="108"/>
      <c r="F88" s="108"/>
      <c r="G88" s="108"/>
      <c r="H88" s="108"/>
      <c r="I88" s="107"/>
      <c r="J88" s="107"/>
      <c r="K88" s="109" t="s">
        <v>359</v>
      </c>
      <c r="L88" s="25" t="s">
        <v>234</v>
      </c>
    </row>
    <row r="89" spans="1:11" ht="12.75">
      <c r="A89" s="49" t="s">
        <v>287</v>
      </c>
      <c r="B89" s="49"/>
      <c r="D89" s="110"/>
      <c r="E89" s="261"/>
      <c r="F89" s="261"/>
      <c r="G89" s="261"/>
      <c r="H89" s="261"/>
      <c r="I89" s="261"/>
      <c r="J89" s="261"/>
      <c r="K89" s="261"/>
    </row>
    <row r="90" spans="1:11" ht="12.75">
      <c r="A90" s="49" t="s">
        <v>287</v>
      </c>
      <c r="B90" s="49"/>
      <c r="D90" s="110"/>
      <c r="E90" s="261"/>
      <c r="F90" s="261"/>
      <c r="G90" s="261"/>
      <c r="H90" s="261"/>
      <c r="I90" s="261"/>
      <c r="J90" s="261"/>
      <c r="K90" s="261"/>
    </row>
    <row r="91" spans="1:11" ht="12.75">
      <c r="A91" s="49" t="s">
        <v>287</v>
      </c>
      <c r="B91" s="49"/>
      <c r="D91" s="110"/>
      <c r="E91" s="261"/>
      <c r="F91" s="261"/>
      <c r="G91" s="261"/>
      <c r="H91" s="261"/>
      <c r="I91" s="261"/>
      <c r="J91" s="261"/>
      <c r="K91" s="261"/>
    </row>
    <row r="92" spans="1:2" ht="12.75">
      <c r="A92" s="49" t="s">
        <v>242</v>
      </c>
      <c r="B92" s="49"/>
    </row>
    <row r="93" spans="1:2" ht="12.75">
      <c r="A93" s="49"/>
      <c r="B93" s="49"/>
    </row>
    <row r="94" spans="1:2" ht="12.75">
      <c r="A94" s="49"/>
      <c r="B94" s="49"/>
    </row>
    <row r="95" spans="1:2" ht="12.75">
      <c r="A95" s="49"/>
      <c r="B95" s="49"/>
    </row>
    <row r="96" spans="1:2" ht="12.75">
      <c r="A96" s="49"/>
      <c r="B96" s="49"/>
    </row>
    <row r="97" spans="1:2" ht="12.75">
      <c r="A97" s="49"/>
      <c r="B97" s="49"/>
    </row>
    <row r="98" spans="1:2" ht="12.75">
      <c r="A98" s="49"/>
      <c r="B98" s="49"/>
    </row>
    <row r="99" spans="1:2" ht="12.75">
      <c r="A99" s="49"/>
      <c r="B99" s="49"/>
    </row>
    <row r="100" spans="1:2" ht="12.75">
      <c r="A100" s="49"/>
      <c r="B100" s="49"/>
    </row>
    <row r="101" spans="1:2" ht="12.75">
      <c r="A101" s="49"/>
      <c r="B101" s="49"/>
    </row>
    <row r="102" spans="1:2" ht="12.75">
      <c r="A102" s="49"/>
      <c r="B102" s="49"/>
    </row>
    <row r="103" spans="1:2" ht="12.75">
      <c r="A103" s="49"/>
      <c r="B103" s="49"/>
    </row>
    <row r="104" spans="1:2" ht="12.75">
      <c r="A104" s="49"/>
      <c r="B104" s="49"/>
    </row>
    <row r="105" spans="1:2" ht="12.75">
      <c r="A105" s="49"/>
      <c r="B105" s="49"/>
    </row>
    <row r="106" spans="1:2" ht="12.75">
      <c r="A106" s="49"/>
      <c r="B106" s="49"/>
    </row>
    <row r="107" spans="1:2" ht="12.75">
      <c r="A107" s="49"/>
      <c r="B107" s="49"/>
    </row>
    <row r="108" spans="1:2" ht="12.75">
      <c r="A108" s="49"/>
      <c r="B108" s="49"/>
    </row>
    <row r="109" spans="1:2" ht="12.75">
      <c r="A109" s="49"/>
      <c r="B109" s="49"/>
    </row>
    <row r="110" spans="1:2" ht="12.75">
      <c r="A110" s="49"/>
      <c r="B110" s="49"/>
    </row>
    <row r="111" spans="1:2" ht="12.75">
      <c r="A111" s="49"/>
      <c r="B111" s="49"/>
    </row>
    <row r="112" spans="1:2" ht="12.75">
      <c r="A112" s="49"/>
      <c r="B112" s="49"/>
    </row>
    <row r="113" spans="1:2" ht="12.75">
      <c r="A113" s="49"/>
      <c r="B113" s="49"/>
    </row>
    <row r="114" spans="1:2" ht="12.75">
      <c r="A114" s="49"/>
      <c r="B114" s="49"/>
    </row>
    <row r="115" spans="1:2" ht="12.75">
      <c r="A115" s="49"/>
      <c r="B115" s="49"/>
    </row>
    <row r="116" spans="1:2" ht="12.75">
      <c r="A116" s="49"/>
      <c r="B116" s="49"/>
    </row>
    <row r="117" spans="1:2" ht="12.75">
      <c r="A117" s="49"/>
      <c r="B117" s="49"/>
    </row>
    <row r="118" spans="1:2" ht="12.75">
      <c r="A118" s="49"/>
      <c r="B118" s="49"/>
    </row>
    <row r="119" spans="1:2" ht="12.75">
      <c r="A119" s="49"/>
      <c r="B119" s="49"/>
    </row>
    <row r="120" spans="1:2" ht="12.75">
      <c r="A120" s="49"/>
      <c r="B120" s="49"/>
    </row>
    <row r="121" spans="1:2" ht="12.75">
      <c r="A121" s="49"/>
      <c r="B121" s="49"/>
    </row>
    <row r="122" spans="1:2" ht="12.75">
      <c r="A122" s="49"/>
      <c r="B122" s="49"/>
    </row>
    <row r="123" spans="1:2" ht="12.75">
      <c r="A123" s="49"/>
      <c r="B123" s="49"/>
    </row>
    <row r="124" spans="1:2" ht="12.75">
      <c r="A124" s="49"/>
      <c r="B124" s="49"/>
    </row>
    <row r="125" spans="1:2" ht="12.75">
      <c r="A125" s="49"/>
      <c r="B125" s="49"/>
    </row>
    <row r="126" spans="1:2" ht="12.75">
      <c r="A126" s="49"/>
      <c r="B126" s="49"/>
    </row>
    <row r="127" spans="1:2" ht="12.75">
      <c r="A127" s="49"/>
      <c r="B127" s="49"/>
    </row>
    <row r="128" spans="1:2" ht="12.75">
      <c r="A128" s="49"/>
      <c r="B128" s="49"/>
    </row>
    <row r="129" spans="1:2" ht="12.75">
      <c r="A129" s="49"/>
      <c r="B129" s="49"/>
    </row>
    <row r="130" spans="1:2" ht="12.75">
      <c r="A130" s="49"/>
      <c r="B130" s="49"/>
    </row>
    <row r="131" spans="1:2" ht="12.75">
      <c r="A131" s="49"/>
      <c r="B131" s="49"/>
    </row>
    <row r="132" spans="1:2" ht="12.75">
      <c r="A132" s="49"/>
      <c r="B132" s="49"/>
    </row>
    <row r="133" spans="1:2" ht="12.75">
      <c r="A133" s="49"/>
      <c r="B133" s="49"/>
    </row>
    <row r="134" spans="1:2" ht="12.75">
      <c r="A134" s="49"/>
      <c r="B134" s="49"/>
    </row>
    <row r="135" spans="1:2" ht="12.75">
      <c r="A135" s="49"/>
      <c r="B135" s="49"/>
    </row>
    <row r="136" spans="1:2" ht="12.75">
      <c r="A136" s="49"/>
      <c r="B136" s="49"/>
    </row>
    <row r="137" spans="1:2" ht="12.75">
      <c r="A137" s="49"/>
      <c r="B137" s="49"/>
    </row>
    <row r="138" spans="1:2" ht="12.75">
      <c r="A138" s="49"/>
      <c r="B138" s="49"/>
    </row>
    <row r="139" spans="1:2" ht="12.75">
      <c r="A139" s="49"/>
      <c r="B139" s="49"/>
    </row>
    <row r="140" spans="1:2" ht="12.75">
      <c r="A140" s="49"/>
      <c r="B140" s="49"/>
    </row>
    <row r="141" spans="1:2" ht="12.75">
      <c r="A141" s="49"/>
      <c r="B141" s="49"/>
    </row>
    <row r="142" spans="1:2" ht="12.75">
      <c r="A142" s="49"/>
      <c r="B142" s="49"/>
    </row>
    <row r="143" spans="1:2" ht="12.75">
      <c r="A143" s="49"/>
      <c r="B143" s="49"/>
    </row>
    <row r="144" spans="1:2" ht="12.75">
      <c r="A144" s="49"/>
      <c r="B144" s="49"/>
    </row>
    <row r="145" spans="1:2" ht="12.75">
      <c r="A145" s="49"/>
      <c r="B145" s="49"/>
    </row>
    <row r="146" spans="1:2" ht="12.75">
      <c r="A146" s="49"/>
      <c r="B146" s="49"/>
    </row>
    <row r="147" spans="1:2" ht="12.75">
      <c r="A147" s="49"/>
      <c r="B147" s="49"/>
    </row>
    <row r="148" spans="1:2" ht="12.75">
      <c r="A148" s="49"/>
      <c r="B148" s="49"/>
    </row>
    <row r="149" spans="1:2" ht="12.75">
      <c r="A149" s="49"/>
      <c r="B149" s="49"/>
    </row>
    <row r="150" spans="1:2" ht="12.75">
      <c r="A150" s="49"/>
      <c r="B150" s="49"/>
    </row>
    <row r="151" spans="1:2" ht="12.75">
      <c r="A151" s="49"/>
      <c r="B151" s="49"/>
    </row>
    <row r="152" spans="1:2" ht="12.75">
      <c r="A152" s="49"/>
      <c r="B152" s="49"/>
    </row>
    <row r="153" spans="1:2" ht="12.75">
      <c r="A153" s="49"/>
      <c r="B153" s="49"/>
    </row>
    <row r="154" spans="1:2" ht="12.75">
      <c r="A154" s="49"/>
      <c r="B154" s="49"/>
    </row>
    <row r="155" spans="1:2" ht="12.75">
      <c r="A155" s="49"/>
      <c r="B155" s="49"/>
    </row>
    <row r="156" spans="1:2" ht="12.75">
      <c r="A156" s="49"/>
      <c r="B156" s="49"/>
    </row>
    <row r="157" spans="1:2" ht="12.75">
      <c r="A157" s="49"/>
      <c r="B157" s="49"/>
    </row>
    <row r="158" spans="1:2" ht="12.75">
      <c r="A158" s="49"/>
      <c r="B158" s="49"/>
    </row>
    <row r="159" spans="1:2" ht="12.75">
      <c r="A159" s="49"/>
      <c r="B159" s="49"/>
    </row>
    <row r="160" spans="1:2" ht="12.75">
      <c r="A160" s="49"/>
      <c r="B160" s="49"/>
    </row>
    <row r="161" spans="1:2" ht="12.75">
      <c r="A161" s="49"/>
      <c r="B161" s="49"/>
    </row>
    <row r="162" spans="1:2" ht="12.75">
      <c r="A162" s="49"/>
      <c r="B162" s="49"/>
    </row>
    <row r="163" spans="1:2" ht="12.75">
      <c r="A163" s="49"/>
      <c r="B163" s="49"/>
    </row>
    <row r="164" spans="1:2" ht="12.75">
      <c r="A164" s="49"/>
      <c r="B164" s="49"/>
    </row>
    <row r="165" spans="1:2" ht="12.75">
      <c r="A165" s="49"/>
      <c r="B165" s="49"/>
    </row>
    <row r="166" spans="1:2" ht="12.75">
      <c r="A166" s="49"/>
      <c r="B166" s="49"/>
    </row>
    <row r="167" spans="1:2" ht="12.75">
      <c r="A167" s="49"/>
      <c r="B167" s="49"/>
    </row>
    <row r="168" spans="1:2" ht="12.75">
      <c r="A168" s="49"/>
      <c r="B168" s="49"/>
    </row>
    <row r="169" spans="1:2" ht="12.75">
      <c r="A169" s="49"/>
      <c r="B169" s="49"/>
    </row>
    <row r="170" spans="1:2" ht="12.75">
      <c r="A170" s="49"/>
      <c r="B170" s="49"/>
    </row>
    <row r="171" spans="1:2" ht="12.75">
      <c r="A171" s="49"/>
      <c r="B171" s="49"/>
    </row>
    <row r="172" spans="1:2" ht="12.75">
      <c r="A172" s="49"/>
      <c r="B172" s="49"/>
    </row>
    <row r="173" spans="1:2" ht="12.75">
      <c r="A173" s="49"/>
      <c r="B173" s="49"/>
    </row>
    <row r="174" spans="1:2" ht="12.75">
      <c r="A174" s="49"/>
      <c r="B174" s="49"/>
    </row>
    <row r="175" spans="1:2" ht="12.75">
      <c r="A175" s="49"/>
      <c r="B175" s="49"/>
    </row>
    <row r="176" spans="1:2" ht="12.75">
      <c r="A176" s="49"/>
      <c r="B176" s="49"/>
    </row>
    <row r="177" spans="1:2" ht="12.75">
      <c r="A177" s="49"/>
      <c r="B177" s="49"/>
    </row>
    <row r="178" spans="1:2" ht="12.75">
      <c r="A178" s="49"/>
      <c r="B178" s="49"/>
    </row>
    <row r="179" spans="1:2" ht="12.75">
      <c r="A179" s="49"/>
      <c r="B179" s="49"/>
    </row>
    <row r="180" spans="1:2" ht="12.75">
      <c r="A180" s="49"/>
      <c r="B180" s="49"/>
    </row>
    <row r="181" spans="1:2" ht="12.75">
      <c r="A181" s="49"/>
      <c r="B181" s="49"/>
    </row>
    <row r="182" spans="1:2" ht="12.75">
      <c r="A182" s="49"/>
      <c r="B182" s="49"/>
    </row>
    <row r="183" spans="1:2" ht="12.75">
      <c r="A183" s="49"/>
      <c r="B183" s="49"/>
    </row>
    <row r="184" spans="1:2" ht="12.75">
      <c r="A184" s="49"/>
      <c r="B184" s="49"/>
    </row>
    <row r="185" spans="1:2" ht="12.75">
      <c r="A185" s="49"/>
      <c r="B185" s="49"/>
    </row>
    <row r="186" spans="1:2" ht="12.75">
      <c r="A186" s="49"/>
      <c r="B186" s="49"/>
    </row>
    <row r="187" spans="1:2" ht="12.75">
      <c r="A187" s="49"/>
      <c r="B187" s="49"/>
    </row>
    <row r="188" spans="1:2" ht="12.75">
      <c r="A188" s="49"/>
      <c r="B188" s="49"/>
    </row>
    <row r="189" spans="1:2" ht="12.75">
      <c r="A189" s="49"/>
      <c r="B189" s="49"/>
    </row>
    <row r="190" spans="1:2" ht="12.75">
      <c r="A190" s="49"/>
      <c r="B190" s="49"/>
    </row>
    <row r="191" spans="1:2" ht="12.75">
      <c r="A191" s="49"/>
      <c r="B191" s="49"/>
    </row>
    <row r="192" spans="1:2" ht="12.75">
      <c r="A192" s="49"/>
      <c r="B192" s="49"/>
    </row>
    <row r="193" spans="1:2" ht="12.75">
      <c r="A193" s="49"/>
      <c r="B193" s="49"/>
    </row>
    <row r="194" spans="1:2" ht="12.75">
      <c r="A194" s="49"/>
      <c r="B194" s="49"/>
    </row>
    <row r="195" spans="1:2" ht="12.75">
      <c r="A195" s="49"/>
      <c r="B195" s="49"/>
    </row>
    <row r="196" spans="1:2" ht="12.75">
      <c r="A196" s="49"/>
      <c r="B196" s="49"/>
    </row>
  </sheetData>
  <sheetProtection/>
  <mergeCells count="7">
    <mergeCell ref="E90:K90"/>
    <mergeCell ref="E91:K91"/>
    <mergeCell ref="D9:I13"/>
    <mergeCell ref="E89:K89"/>
    <mergeCell ref="J9:K10"/>
    <mergeCell ref="J11:J13"/>
    <mergeCell ref="K11:K13"/>
  </mergeCells>
  <conditionalFormatting sqref="G8">
    <cfRule type="expression" priority="1" dxfId="0" stopIfTrue="1">
      <formula>L8=" "</formula>
    </cfRule>
  </conditionalFormatting>
  <conditionalFormatting sqref="K88">
    <cfRule type="expression" priority="2" dxfId="0" stopIfTrue="1">
      <formula>L88=" "</formula>
    </cfRule>
  </conditionalFormatting>
  <conditionalFormatting sqref="G3">
    <cfRule type="expression" priority="3" dxfId="0" stopIfTrue="1">
      <formula>D1=" ?"</formula>
    </cfRule>
  </conditionalFormatting>
  <conditionalFormatting sqref="B82:B87 A82:A91 B14:B19 A2:A19 A20:B81">
    <cfRule type="cellIs" priority="4" dxfId="48" operator="equal" stopIfTrue="1">
      <formula>"odstr"</formula>
    </cfRule>
  </conditionalFormatting>
  <conditionalFormatting sqref="C1:E1">
    <cfRule type="cellIs" priority="5" dxfId="49" operator="equal" stopIfTrue="1">
      <formula>"nezadána"</formula>
    </cfRule>
  </conditionalFormatting>
  <conditionalFormatting sqref="B1">
    <cfRule type="cellIs" priority="6" dxfId="50" operator="equal" stopIfTrue="1">
      <formula>"FUNKCE"</formula>
    </cfRule>
  </conditionalFormatting>
  <conditionalFormatting sqref="K1 F1:I1">
    <cfRule type="cellIs" priority="7" dxfId="51" operator="notEqual" stopIfTrue="1">
      <formula>""</formula>
    </cfRule>
  </conditionalFormatting>
  <conditionalFormatting sqref="B4">
    <cfRule type="expression" priority="8" dxfId="50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K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M227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5" customWidth="1"/>
    <col min="4" max="4" width="1.12109375" style="25" customWidth="1"/>
    <col min="5" max="6" width="1.75390625" style="25" customWidth="1"/>
    <col min="7" max="7" width="15.75390625" style="25" customWidth="1"/>
    <col min="8" max="8" width="32.25390625" style="25" customWidth="1"/>
    <col min="9" max="9" width="1.12109375" style="25" customWidth="1"/>
    <col min="10" max="12" width="12.75390625" style="25" customWidth="1"/>
    <col min="13" max="35" width="1.75390625" style="25" customWidth="1"/>
    <col min="36" max="36" width="10.625" style="25" customWidth="1"/>
    <col min="37" max="16384" width="9.125" style="25" customWidth="1"/>
  </cols>
  <sheetData>
    <row r="1" spans="1:13" s="20" customFormat="1" ht="13.5" hidden="1">
      <c r="A1" s="15" t="s">
        <v>290</v>
      </c>
      <c r="B1" s="15">
        <v>0</v>
      </c>
      <c r="C1" s="16" t="s">
        <v>295</v>
      </c>
      <c r="D1" s="17" t="s">
        <v>288</v>
      </c>
      <c r="E1" s="17" t="s">
        <v>295</v>
      </c>
      <c r="F1" s="18">
        <v>1</v>
      </c>
      <c r="G1" s="19">
        <v>3</v>
      </c>
      <c r="H1" s="19"/>
      <c r="I1" s="19"/>
      <c r="K1" s="138"/>
      <c r="L1" s="21"/>
      <c r="M1" s="22" t="s">
        <v>237</v>
      </c>
    </row>
    <row r="2" spans="1:3" ht="12.75">
      <c r="A2" s="20" t="s">
        <v>238</v>
      </c>
      <c r="B2" s="23"/>
      <c r="C2" s="24"/>
    </row>
    <row r="3" spans="1:12" s="27" customFormat="1" ht="15.75">
      <c r="A3" s="20" t="s">
        <v>238</v>
      </c>
      <c r="B3" s="26" t="s">
        <v>252</v>
      </c>
      <c r="D3" s="28" t="s">
        <v>296</v>
      </c>
      <c r="E3" s="28"/>
      <c r="F3" s="28"/>
      <c r="G3" s="28"/>
      <c r="H3" s="29" t="s">
        <v>140</v>
      </c>
      <c r="I3" s="30"/>
      <c r="J3" s="28"/>
      <c r="K3" s="28"/>
      <c r="L3" s="28"/>
    </row>
    <row r="4" spans="1:12" s="27" customFormat="1" ht="15.75" hidden="1">
      <c r="A4" s="20" t="s">
        <v>238</v>
      </c>
      <c r="B4" s="31">
        <v>300</v>
      </c>
      <c r="D4" s="32" t="s">
        <v>296</v>
      </c>
      <c r="E4" s="28"/>
      <c r="F4" s="28"/>
      <c r="G4" s="28"/>
      <c r="H4" s="32" t="s">
        <v>140</v>
      </c>
      <c r="I4" s="30"/>
      <c r="J4" s="28"/>
      <c r="K4" s="28"/>
      <c r="L4" s="28"/>
    </row>
    <row r="5" spans="1:12" s="27" customFormat="1" ht="15.75">
      <c r="A5" s="20" t="s">
        <v>287</v>
      </c>
      <c r="B5" s="33">
        <v>18</v>
      </c>
      <c r="D5" s="34"/>
      <c r="E5" s="35"/>
      <c r="F5" s="35"/>
      <c r="G5" s="35"/>
      <c r="H5" s="32"/>
      <c r="I5" s="30"/>
      <c r="J5" s="28"/>
      <c r="K5" s="28"/>
      <c r="L5" s="28"/>
    </row>
    <row r="6" spans="1:12" s="27" customFormat="1" ht="15.75">
      <c r="A6" s="20" t="s">
        <v>287</v>
      </c>
      <c r="B6" s="36" t="s">
        <v>239</v>
      </c>
      <c r="D6" s="37"/>
      <c r="E6" s="37"/>
      <c r="F6" s="37"/>
      <c r="G6" s="37"/>
      <c r="H6" s="32"/>
      <c r="I6" s="30"/>
      <c r="J6" s="28"/>
      <c r="K6" s="28"/>
      <c r="L6" s="28"/>
    </row>
    <row r="7" spans="1:12" s="27" customFormat="1" ht="15.75">
      <c r="A7" s="20" t="s">
        <v>287</v>
      </c>
      <c r="B7" s="36" t="s">
        <v>240</v>
      </c>
      <c r="D7" s="38"/>
      <c r="E7" s="38"/>
      <c r="F7" s="38"/>
      <c r="G7" s="38"/>
      <c r="H7" s="32"/>
      <c r="I7" s="30"/>
      <c r="J7" s="28"/>
      <c r="K7" s="28"/>
      <c r="L7" s="28"/>
    </row>
    <row r="8" spans="1:13" s="39" customFormat="1" ht="21" customHeight="1" thickBot="1">
      <c r="A8" s="20" t="s">
        <v>238</v>
      </c>
      <c r="B8" s="20"/>
      <c r="D8" s="40" t="s">
        <v>375</v>
      </c>
      <c r="E8" s="41"/>
      <c r="F8" s="41"/>
      <c r="G8" s="41"/>
      <c r="H8" s="41"/>
      <c r="I8" s="42"/>
      <c r="J8" s="42"/>
      <c r="K8" s="42"/>
      <c r="L8" s="43" t="s">
        <v>18</v>
      </c>
      <c r="M8" s="20" t="s">
        <v>234</v>
      </c>
    </row>
    <row r="9" spans="1:13" ht="6" customHeight="1">
      <c r="A9" s="20" t="s">
        <v>238</v>
      </c>
      <c r="C9" s="44"/>
      <c r="D9" s="262" t="s">
        <v>141</v>
      </c>
      <c r="E9" s="263"/>
      <c r="F9" s="263"/>
      <c r="G9" s="263"/>
      <c r="H9" s="263"/>
      <c r="I9" s="264"/>
      <c r="J9" s="289" t="s">
        <v>142</v>
      </c>
      <c r="K9" s="292" t="s">
        <v>143</v>
      </c>
      <c r="L9" s="286" t="s">
        <v>144</v>
      </c>
      <c r="M9" s="45"/>
    </row>
    <row r="10" spans="1:13" ht="6" customHeight="1">
      <c r="A10" s="20" t="s">
        <v>238</v>
      </c>
      <c r="C10" s="44"/>
      <c r="D10" s="265"/>
      <c r="E10" s="266"/>
      <c r="F10" s="266"/>
      <c r="G10" s="266"/>
      <c r="H10" s="266"/>
      <c r="I10" s="267"/>
      <c r="J10" s="290"/>
      <c r="K10" s="293"/>
      <c r="L10" s="287"/>
      <c r="M10" s="45"/>
    </row>
    <row r="11" spans="1:13" ht="6" customHeight="1">
      <c r="A11" s="20" t="s">
        <v>238</v>
      </c>
      <c r="C11" s="44"/>
      <c r="D11" s="265"/>
      <c r="E11" s="266"/>
      <c r="F11" s="266"/>
      <c r="G11" s="266"/>
      <c r="H11" s="266"/>
      <c r="I11" s="267"/>
      <c r="J11" s="290"/>
      <c r="K11" s="293"/>
      <c r="L11" s="287"/>
      <c r="M11" s="45"/>
    </row>
    <row r="12" spans="1:13" ht="6" customHeight="1">
      <c r="A12" s="20" t="s">
        <v>238</v>
      </c>
      <c r="C12" s="44"/>
      <c r="D12" s="265"/>
      <c r="E12" s="266"/>
      <c r="F12" s="266"/>
      <c r="G12" s="266"/>
      <c r="H12" s="266"/>
      <c r="I12" s="267"/>
      <c r="J12" s="290"/>
      <c r="K12" s="293"/>
      <c r="L12" s="287"/>
      <c r="M12" s="45"/>
    </row>
    <row r="13" spans="1:13" ht="6" customHeight="1" thickBot="1">
      <c r="A13" s="20" t="s">
        <v>238</v>
      </c>
      <c r="C13" s="44"/>
      <c r="D13" s="268"/>
      <c r="E13" s="269"/>
      <c r="F13" s="269"/>
      <c r="G13" s="269"/>
      <c r="H13" s="269"/>
      <c r="I13" s="270"/>
      <c r="J13" s="291"/>
      <c r="K13" s="294"/>
      <c r="L13" s="288"/>
      <c r="M13" s="45"/>
    </row>
    <row r="14" spans="1:13" ht="13.5" thickTop="1">
      <c r="A14" s="49" t="s">
        <v>238</v>
      </c>
      <c r="B14" s="21" t="s">
        <v>253</v>
      </c>
      <c r="C14" s="50"/>
      <c r="D14" s="60"/>
      <c r="E14" s="61" t="s">
        <v>357</v>
      </c>
      <c r="F14" s="61"/>
      <c r="G14" s="61"/>
      <c r="H14" s="139"/>
      <c r="I14" s="140"/>
      <c r="J14" s="258">
        <v>144045031.21962</v>
      </c>
      <c r="K14" s="259">
        <v>17808.87633</v>
      </c>
      <c r="L14" s="260">
        <f>J14+K14</f>
        <v>144062840.09594998</v>
      </c>
      <c r="M14" s="45"/>
    </row>
    <row r="15" spans="1:13" ht="12.75" customHeight="1">
      <c r="A15" s="49" t="s">
        <v>238</v>
      </c>
      <c r="B15" s="21" t="s">
        <v>253</v>
      </c>
      <c r="C15" s="50"/>
      <c r="D15" s="68"/>
      <c r="E15" s="69"/>
      <c r="F15" s="69" t="s">
        <v>145</v>
      </c>
      <c r="G15" s="69"/>
      <c r="H15" s="136"/>
      <c r="I15" s="137"/>
      <c r="J15" s="188">
        <v>4860391.80619</v>
      </c>
      <c r="K15" s="189">
        <v>17723.26005</v>
      </c>
      <c r="L15" s="190">
        <f aca="true" t="shared" si="0" ref="L15:L78">J15+K15</f>
        <v>4878115.06624</v>
      </c>
      <c r="M15" s="45"/>
    </row>
    <row r="16" spans="1:13" ht="12.75" customHeight="1">
      <c r="A16" s="49" t="s">
        <v>238</v>
      </c>
      <c r="B16" s="21" t="s">
        <v>253</v>
      </c>
      <c r="C16" s="50"/>
      <c r="D16" s="76"/>
      <c r="E16" s="77"/>
      <c r="F16" s="77" t="s">
        <v>146</v>
      </c>
      <c r="G16" s="77"/>
      <c r="H16" s="78"/>
      <c r="I16" s="79"/>
      <c r="J16" s="141">
        <v>205941.88484</v>
      </c>
      <c r="K16" s="142">
        <v>4557.54875</v>
      </c>
      <c r="L16" s="143">
        <f t="shared" si="0"/>
        <v>210499.43359</v>
      </c>
      <c r="M16" s="45"/>
    </row>
    <row r="17" spans="1:13" ht="12.75" customHeight="1">
      <c r="A17" s="49" t="s">
        <v>238</v>
      </c>
      <c r="B17" s="21" t="s">
        <v>253</v>
      </c>
      <c r="C17" s="50"/>
      <c r="D17" s="84"/>
      <c r="E17" s="85"/>
      <c r="F17" s="85" t="s">
        <v>147</v>
      </c>
      <c r="G17" s="85"/>
      <c r="H17" s="86"/>
      <c r="I17" s="87"/>
      <c r="J17" s="144">
        <v>126261.43283</v>
      </c>
      <c r="K17" s="145">
        <v>2032.06706</v>
      </c>
      <c r="L17" s="146">
        <f t="shared" si="0"/>
        <v>128293.49989</v>
      </c>
      <c r="M17" s="45"/>
    </row>
    <row r="18" spans="1:13" ht="12.75" customHeight="1">
      <c r="A18" s="49" t="s">
        <v>238</v>
      </c>
      <c r="B18" s="21" t="s">
        <v>253</v>
      </c>
      <c r="C18" s="50"/>
      <c r="D18" s="84"/>
      <c r="E18" s="85"/>
      <c r="F18" s="85" t="s">
        <v>148</v>
      </c>
      <c r="G18" s="85"/>
      <c r="H18" s="86"/>
      <c r="I18" s="87"/>
      <c r="J18" s="144">
        <v>1860.85299</v>
      </c>
      <c r="K18" s="145">
        <v>37.367239999999995</v>
      </c>
      <c r="L18" s="146">
        <f t="shared" si="0"/>
        <v>1898.2202300000001</v>
      </c>
      <c r="M18" s="45"/>
    </row>
    <row r="19" spans="1:13" ht="12.75" customHeight="1">
      <c r="A19" s="49" t="s">
        <v>238</v>
      </c>
      <c r="B19" s="21" t="s">
        <v>253</v>
      </c>
      <c r="C19" s="50"/>
      <c r="D19" s="84"/>
      <c r="E19" s="85"/>
      <c r="F19" s="85" t="s">
        <v>149</v>
      </c>
      <c r="G19" s="85"/>
      <c r="H19" s="86"/>
      <c r="I19" s="87"/>
      <c r="J19" s="144">
        <v>0</v>
      </c>
      <c r="K19" s="145">
        <v>149.27829</v>
      </c>
      <c r="L19" s="146">
        <f t="shared" si="0"/>
        <v>149.27829</v>
      </c>
      <c r="M19" s="45"/>
    </row>
    <row r="20" spans="1:13" ht="12.75" customHeight="1">
      <c r="A20" s="49" t="s">
        <v>238</v>
      </c>
      <c r="B20" s="21" t="s">
        <v>253</v>
      </c>
      <c r="C20" s="50"/>
      <c r="D20" s="84"/>
      <c r="E20" s="85"/>
      <c r="F20" s="85" t="s">
        <v>254</v>
      </c>
      <c r="G20" s="85"/>
      <c r="H20" s="86"/>
      <c r="I20" s="87"/>
      <c r="J20" s="144">
        <v>-152.38815</v>
      </c>
      <c r="K20" s="145">
        <v>0</v>
      </c>
      <c r="L20" s="146">
        <f t="shared" si="0"/>
        <v>-152.38815</v>
      </c>
      <c r="M20" s="45"/>
    </row>
    <row r="21" spans="1:13" ht="12.75" customHeight="1">
      <c r="A21" s="49" t="s">
        <v>238</v>
      </c>
      <c r="B21" s="21" t="s">
        <v>253</v>
      </c>
      <c r="C21" s="50"/>
      <c r="D21" s="84"/>
      <c r="E21" s="85"/>
      <c r="F21" s="85" t="s">
        <v>255</v>
      </c>
      <c r="G21" s="85"/>
      <c r="H21" s="86"/>
      <c r="I21" s="87"/>
      <c r="J21" s="144">
        <v>-25.905</v>
      </c>
      <c r="K21" s="145">
        <v>0</v>
      </c>
      <c r="L21" s="146">
        <f t="shared" si="0"/>
        <v>-25.905</v>
      </c>
      <c r="M21" s="45"/>
    </row>
    <row r="22" spans="1:13" ht="12.75" customHeight="1">
      <c r="A22" s="49" t="s">
        <v>238</v>
      </c>
      <c r="B22" s="21" t="s">
        <v>253</v>
      </c>
      <c r="C22" s="50"/>
      <c r="D22" s="84"/>
      <c r="E22" s="85"/>
      <c r="F22" s="85" t="s">
        <v>256</v>
      </c>
      <c r="G22" s="85"/>
      <c r="H22" s="86"/>
      <c r="I22" s="87"/>
      <c r="J22" s="144">
        <v>-1.5</v>
      </c>
      <c r="K22" s="145">
        <v>59.13169</v>
      </c>
      <c r="L22" s="146">
        <f t="shared" si="0"/>
        <v>57.63169</v>
      </c>
      <c r="M22" s="45"/>
    </row>
    <row r="23" spans="1:13" ht="12.75" customHeight="1">
      <c r="A23" s="49" t="s">
        <v>238</v>
      </c>
      <c r="B23" s="21" t="s">
        <v>253</v>
      </c>
      <c r="C23" s="50"/>
      <c r="D23" s="84"/>
      <c r="E23" s="85"/>
      <c r="F23" s="85" t="s">
        <v>150</v>
      </c>
      <c r="G23" s="85"/>
      <c r="H23" s="86"/>
      <c r="I23" s="87"/>
      <c r="J23" s="144">
        <v>68792.16223</v>
      </c>
      <c r="K23" s="145">
        <v>1035.79338</v>
      </c>
      <c r="L23" s="146">
        <f t="shared" si="0"/>
        <v>69827.95561</v>
      </c>
      <c r="M23" s="45"/>
    </row>
    <row r="24" spans="1:13" ht="12.75" customHeight="1">
      <c r="A24" s="49" t="s">
        <v>238</v>
      </c>
      <c r="B24" s="21" t="s">
        <v>253</v>
      </c>
      <c r="C24" s="50"/>
      <c r="D24" s="84"/>
      <c r="E24" s="85"/>
      <c r="F24" s="85" t="s">
        <v>151</v>
      </c>
      <c r="G24" s="85"/>
      <c r="H24" s="86"/>
      <c r="I24" s="87"/>
      <c r="J24" s="144">
        <v>46401.420979999995</v>
      </c>
      <c r="K24" s="145">
        <v>2.82032</v>
      </c>
      <c r="L24" s="146">
        <f t="shared" si="0"/>
        <v>46404.241299999994</v>
      </c>
      <c r="M24" s="45"/>
    </row>
    <row r="25" spans="1:13" ht="12.75" customHeight="1">
      <c r="A25" s="49" t="s">
        <v>238</v>
      </c>
      <c r="B25" s="21" t="s">
        <v>253</v>
      </c>
      <c r="C25" s="50"/>
      <c r="D25" s="84"/>
      <c r="E25" s="85"/>
      <c r="F25" s="85" t="s">
        <v>152</v>
      </c>
      <c r="G25" s="85"/>
      <c r="H25" s="147"/>
      <c r="I25" s="87"/>
      <c r="J25" s="144">
        <v>4797.3525</v>
      </c>
      <c r="K25" s="145">
        <v>20.712</v>
      </c>
      <c r="L25" s="146">
        <f t="shared" si="0"/>
        <v>4818.0645</v>
      </c>
      <c r="M25" s="45"/>
    </row>
    <row r="26" spans="1:13" ht="12.75" customHeight="1">
      <c r="A26" s="49" t="s">
        <v>238</v>
      </c>
      <c r="B26" s="21" t="s">
        <v>253</v>
      </c>
      <c r="C26" s="50"/>
      <c r="D26" s="84"/>
      <c r="E26" s="148"/>
      <c r="F26" s="85" t="s">
        <v>188</v>
      </c>
      <c r="G26" s="85"/>
      <c r="H26" s="86"/>
      <c r="I26" s="87"/>
      <c r="J26" s="144">
        <v>-304.67805</v>
      </c>
      <c r="K26" s="145">
        <v>0</v>
      </c>
      <c r="L26" s="146">
        <f t="shared" si="0"/>
        <v>-304.67805</v>
      </c>
      <c r="M26" s="45"/>
    </row>
    <row r="27" spans="1:13" ht="12.75" customHeight="1">
      <c r="A27" s="49" t="s">
        <v>238</v>
      </c>
      <c r="B27" s="21" t="s">
        <v>253</v>
      </c>
      <c r="C27" s="50"/>
      <c r="D27" s="84"/>
      <c r="E27" s="148"/>
      <c r="F27" s="85" t="s">
        <v>153</v>
      </c>
      <c r="G27" s="85"/>
      <c r="H27" s="86"/>
      <c r="I27" s="87"/>
      <c r="J27" s="144">
        <v>620038.7138799999</v>
      </c>
      <c r="K27" s="145">
        <v>1803.74588</v>
      </c>
      <c r="L27" s="146">
        <f t="shared" si="0"/>
        <v>621842.4597599999</v>
      </c>
      <c r="M27" s="45"/>
    </row>
    <row r="28" spans="1:13" ht="12.75" customHeight="1">
      <c r="A28" s="49" t="s">
        <v>238</v>
      </c>
      <c r="B28" s="21" t="s">
        <v>253</v>
      </c>
      <c r="C28" s="50"/>
      <c r="D28" s="84"/>
      <c r="E28" s="148"/>
      <c r="F28" s="85" t="s">
        <v>154</v>
      </c>
      <c r="G28" s="85"/>
      <c r="H28" s="86"/>
      <c r="I28" s="87"/>
      <c r="J28" s="144">
        <v>2550802.14378</v>
      </c>
      <c r="K28" s="145">
        <v>4518.72722</v>
      </c>
      <c r="L28" s="146">
        <f t="shared" si="0"/>
        <v>2555320.871</v>
      </c>
      <c r="M28" s="45"/>
    </row>
    <row r="29" spans="1:13" ht="12.75" customHeight="1">
      <c r="A29" s="49" t="s">
        <v>238</v>
      </c>
      <c r="B29" s="21" t="s">
        <v>253</v>
      </c>
      <c r="C29" s="50"/>
      <c r="D29" s="84"/>
      <c r="E29" s="148"/>
      <c r="F29" s="85" t="s">
        <v>155</v>
      </c>
      <c r="G29" s="85"/>
      <c r="H29" s="86"/>
      <c r="I29" s="87"/>
      <c r="J29" s="144">
        <v>830931.97349</v>
      </c>
      <c r="K29" s="145">
        <v>1227.05374</v>
      </c>
      <c r="L29" s="146">
        <f t="shared" si="0"/>
        <v>832159.02723</v>
      </c>
      <c r="M29" s="45"/>
    </row>
    <row r="30" spans="1:13" ht="12.75" customHeight="1">
      <c r="A30" s="49" t="s">
        <v>238</v>
      </c>
      <c r="B30" s="21" t="s">
        <v>253</v>
      </c>
      <c r="C30" s="50"/>
      <c r="D30" s="84"/>
      <c r="E30" s="148"/>
      <c r="F30" s="85" t="s">
        <v>156</v>
      </c>
      <c r="G30" s="85"/>
      <c r="H30" s="86"/>
      <c r="I30" s="87"/>
      <c r="J30" s="144">
        <v>6920.990900000001</v>
      </c>
      <c r="K30" s="145">
        <v>12.22518</v>
      </c>
      <c r="L30" s="146">
        <f t="shared" si="0"/>
        <v>6933.216080000001</v>
      </c>
      <c r="M30" s="45"/>
    </row>
    <row r="31" spans="1:13" ht="12.75" customHeight="1">
      <c r="A31" s="49" t="s">
        <v>238</v>
      </c>
      <c r="B31" s="21" t="s">
        <v>253</v>
      </c>
      <c r="C31" s="50"/>
      <c r="D31" s="84"/>
      <c r="E31" s="148"/>
      <c r="F31" s="85" t="s">
        <v>157</v>
      </c>
      <c r="G31" s="85"/>
      <c r="H31" s="86"/>
      <c r="I31" s="87"/>
      <c r="J31" s="144">
        <v>58120.62559</v>
      </c>
      <c r="K31" s="145">
        <v>85.80688</v>
      </c>
      <c r="L31" s="146">
        <f t="shared" si="0"/>
        <v>58206.43247</v>
      </c>
      <c r="M31" s="45"/>
    </row>
    <row r="32" spans="1:13" ht="12.75" customHeight="1">
      <c r="A32" s="49" t="s">
        <v>238</v>
      </c>
      <c r="B32" s="21" t="s">
        <v>253</v>
      </c>
      <c r="C32" s="50"/>
      <c r="D32" s="84"/>
      <c r="E32" s="148"/>
      <c r="F32" s="85" t="s">
        <v>158</v>
      </c>
      <c r="G32" s="85"/>
      <c r="H32" s="86"/>
      <c r="I32" s="87"/>
      <c r="J32" s="144">
        <v>1623.10199</v>
      </c>
      <c r="K32" s="145">
        <v>0.892</v>
      </c>
      <c r="L32" s="146">
        <f t="shared" si="0"/>
        <v>1623.99399</v>
      </c>
      <c r="M32" s="45"/>
    </row>
    <row r="33" spans="1:13" ht="12.75" customHeight="1">
      <c r="A33" s="49" t="s">
        <v>238</v>
      </c>
      <c r="B33" s="21" t="s">
        <v>253</v>
      </c>
      <c r="C33" s="50"/>
      <c r="D33" s="84"/>
      <c r="E33" s="148"/>
      <c r="F33" s="85" t="s">
        <v>159</v>
      </c>
      <c r="G33" s="85"/>
      <c r="H33" s="86"/>
      <c r="I33" s="87"/>
      <c r="J33" s="144">
        <v>4.625</v>
      </c>
      <c r="K33" s="145">
        <v>3</v>
      </c>
      <c r="L33" s="146">
        <f t="shared" si="0"/>
        <v>7.625</v>
      </c>
      <c r="M33" s="45"/>
    </row>
    <row r="34" spans="1:13" ht="12.75" customHeight="1">
      <c r="A34" s="49" t="s">
        <v>238</v>
      </c>
      <c r="B34" s="21" t="s">
        <v>253</v>
      </c>
      <c r="C34" s="50"/>
      <c r="D34" s="84"/>
      <c r="E34" s="148"/>
      <c r="F34" s="85" t="s">
        <v>160</v>
      </c>
      <c r="G34" s="85"/>
      <c r="H34" s="86"/>
      <c r="I34" s="87"/>
      <c r="J34" s="144">
        <v>100.39237</v>
      </c>
      <c r="K34" s="145">
        <v>14.02</v>
      </c>
      <c r="L34" s="146">
        <f t="shared" si="0"/>
        <v>114.41237</v>
      </c>
      <c r="M34" s="45"/>
    </row>
    <row r="35" spans="1:13" ht="12.75" customHeight="1">
      <c r="A35" s="49" t="s">
        <v>238</v>
      </c>
      <c r="B35" s="21" t="s">
        <v>253</v>
      </c>
      <c r="C35" s="50"/>
      <c r="D35" s="84"/>
      <c r="E35" s="148"/>
      <c r="F35" s="85" t="s">
        <v>66</v>
      </c>
      <c r="G35" s="85"/>
      <c r="H35" s="86"/>
      <c r="I35" s="87"/>
      <c r="J35" s="144">
        <v>3003.3124700000003</v>
      </c>
      <c r="K35" s="145">
        <v>44.093160000000005</v>
      </c>
      <c r="L35" s="146">
        <f t="shared" si="0"/>
        <v>3047.40563</v>
      </c>
      <c r="M35" s="45"/>
    </row>
    <row r="36" spans="1:13" ht="12.75" customHeight="1">
      <c r="A36" s="49" t="s">
        <v>238</v>
      </c>
      <c r="B36" s="21" t="s">
        <v>253</v>
      </c>
      <c r="C36" s="50"/>
      <c r="D36" s="84"/>
      <c r="E36" s="148"/>
      <c r="F36" s="85" t="s">
        <v>345</v>
      </c>
      <c r="G36" s="85"/>
      <c r="H36" s="86"/>
      <c r="I36" s="87"/>
      <c r="J36" s="144">
        <v>0</v>
      </c>
      <c r="K36" s="145">
        <v>0</v>
      </c>
      <c r="L36" s="146">
        <f t="shared" si="0"/>
        <v>0</v>
      </c>
      <c r="M36" s="45"/>
    </row>
    <row r="37" spans="1:13" ht="12.75" customHeight="1">
      <c r="A37" s="49" t="s">
        <v>238</v>
      </c>
      <c r="B37" s="21" t="s">
        <v>253</v>
      </c>
      <c r="C37" s="50"/>
      <c r="D37" s="84"/>
      <c r="E37" s="148"/>
      <c r="F37" s="85" t="s">
        <v>161</v>
      </c>
      <c r="G37" s="85"/>
      <c r="H37" s="86"/>
      <c r="I37" s="87"/>
      <c r="J37" s="144">
        <v>45.0666</v>
      </c>
      <c r="K37" s="145">
        <v>0</v>
      </c>
      <c r="L37" s="146">
        <f t="shared" si="0"/>
        <v>45.0666</v>
      </c>
      <c r="M37" s="45"/>
    </row>
    <row r="38" spans="1:13" ht="12.75" customHeight="1">
      <c r="A38" s="49" t="s">
        <v>238</v>
      </c>
      <c r="B38" s="21" t="s">
        <v>253</v>
      </c>
      <c r="C38" s="50"/>
      <c r="D38" s="84"/>
      <c r="E38" s="148"/>
      <c r="F38" s="85" t="s">
        <v>162</v>
      </c>
      <c r="G38" s="85"/>
      <c r="H38" s="86"/>
      <c r="I38" s="87"/>
      <c r="J38" s="144">
        <v>28174.22584</v>
      </c>
      <c r="K38" s="145">
        <v>0</v>
      </c>
      <c r="L38" s="146">
        <f t="shared" si="0"/>
        <v>28174.22584</v>
      </c>
      <c r="M38" s="45"/>
    </row>
    <row r="39" spans="1:13" ht="12.75" customHeight="1">
      <c r="A39" s="49" t="s">
        <v>238</v>
      </c>
      <c r="B39" s="21" t="s">
        <v>253</v>
      </c>
      <c r="C39" s="50"/>
      <c r="D39" s="84"/>
      <c r="E39" s="148"/>
      <c r="F39" s="85" t="s">
        <v>346</v>
      </c>
      <c r="G39" s="85"/>
      <c r="H39" s="86"/>
      <c r="I39" s="87"/>
      <c r="J39" s="144">
        <v>214.0279</v>
      </c>
      <c r="K39" s="145">
        <v>0</v>
      </c>
      <c r="L39" s="146">
        <f t="shared" si="0"/>
        <v>214.0279</v>
      </c>
      <c r="M39" s="45"/>
    </row>
    <row r="40" spans="1:13" ht="12.75" customHeight="1">
      <c r="A40" s="49" t="s">
        <v>238</v>
      </c>
      <c r="B40" s="21" t="s">
        <v>253</v>
      </c>
      <c r="C40" s="50"/>
      <c r="D40" s="84"/>
      <c r="E40" s="148"/>
      <c r="F40" s="85" t="s">
        <v>163</v>
      </c>
      <c r="G40" s="85"/>
      <c r="H40" s="86"/>
      <c r="I40" s="87"/>
      <c r="J40" s="144">
        <v>36.8175</v>
      </c>
      <c r="K40" s="145">
        <v>0</v>
      </c>
      <c r="L40" s="146">
        <f t="shared" si="0"/>
        <v>36.8175</v>
      </c>
      <c r="M40" s="45"/>
    </row>
    <row r="41" spans="1:13" ht="12.75" customHeight="1">
      <c r="A41" s="49" t="s">
        <v>238</v>
      </c>
      <c r="B41" s="21" t="s">
        <v>253</v>
      </c>
      <c r="C41" s="50"/>
      <c r="D41" s="84"/>
      <c r="E41" s="148"/>
      <c r="F41" s="85" t="s">
        <v>164</v>
      </c>
      <c r="G41" s="85"/>
      <c r="H41" s="86"/>
      <c r="I41" s="87"/>
      <c r="J41" s="144">
        <v>115.22804</v>
      </c>
      <c r="K41" s="145">
        <v>0</v>
      </c>
      <c r="L41" s="146">
        <f t="shared" si="0"/>
        <v>115.22804</v>
      </c>
      <c r="M41" s="45"/>
    </row>
    <row r="42" spans="1:13" ht="12.75" customHeight="1">
      <c r="A42" s="49" t="s">
        <v>238</v>
      </c>
      <c r="B42" s="21" t="s">
        <v>253</v>
      </c>
      <c r="C42" s="50"/>
      <c r="D42" s="84"/>
      <c r="E42" s="148"/>
      <c r="F42" s="85" t="s">
        <v>165</v>
      </c>
      <c r="G42" s="85"/>
      <c r="H42" s="86"/>
      <c r="I42" s="87"/>
      <c r="J42" s="144">
        <v>13.1</v>
      </c>
      <c r="K42" s="145">
        <v>0</v>
      </c>
      <c r="L42" s="146">
        <f t="shared" si="0"/>
        <v>13.1</v>
      </c>
      <c r="M42" s="45"/>
    </row>
    <row r="43" spans="1:13" ht="12.75" customHeight="1">
      <c r="A43" s="49" t="s">
        <v>238</v>
      </c>
      <c r="B43" s="21" t="s">
        <v>253</v>
      </c>
      <c r="C43" s="50"/>
      <c r="D43" s="84"/>
      <c r="E43" s="148"/>
      <c r="F43" s="85" t="s">
        <v>166</v>
      </c>
      <c r="G43" s="85"/>
      <c r="H43" s="86"/>
      <c r="I43" s="87"/>
      <c r="J43" s="144">
        <v>174528.22274</v>
      </c>
      <c r="K43" s="145">
        <v>1846.83607</v>
      </c>
      <c r="L43" s="146">
        <f t="shared" si="0"/>
        <v>176375.05881</v>
      </c>
      <c r="M43" s="45"/>
    </row>
    <row r="44" spans="1:13" ht="12.75" customHeight="1">
      <c r="A44" s="49" t="s">
        <v>238</v>
      </c>
      <c r="B44" s="21" t="s">
        <v>253</v>
      </c>
      <c r="C44" s="50"/>
      <c r="D44" s="84"/>
      <c r="E44" s="148"/>
      <c r="F44" s="85" t="s">
        <v>257</v>
      </c>
      <c r="G44" s="85"/>
      <c r="H44" s="86"/>
      <c r="I44" s="87"/>
      <c r="J44" s="144">
        <v>0</v>
      </c>
      <c r="K44" s="145">
        <v>0</v>
      </c>
      <c r="L44" s="146">
        <f t="shared" si="0"/>
        <v>0</v>
      </c>
      <c r="M44" s="45"/>
    </row>
    <row r="45" spans="1:13" ht="12.75" customHeight="1">
      <c r="A45" s="49" t="s">
        <v>238</v>
      </c>
      <c r="B45" s="21" t="s">
        <v>253</v>
      </c>
      <c r="C45" s="50"/>
      <c r="D45" s="84"/>
      <c r="E45" s="148"/>
      <c r="F45" s="85" t="s">
        <v>258</v>
      </c>
      <c r="G45" s="85"/>
      <c r="H45" s="86"/>
      <c r="I45" s="87"/>
      <c r="J45" s="144">
        <v>4918.15385</v>
      </c>
      <c r="K45" s="145">
        <v>0</v>
      </c>
      <c r="L45" s="146">
        <f t="shared" si="0"/>
        <v>4918.15385</v>
      </c>
      <c r="M45" s="45"/>
    </row>
    <row r="46" spans="1:13" ht="12.75" customHeight="1">
      <c r="A46" s="49" t="s">
        <v>238</v>
      </c>
      <c r="B46" s="21" t="s">
        <v>253</v>
      </c>
      <c r="C46" s="50"/>
      <c r="D46" s="84"/>
      <c r="E46" s="148"/>
      <c r="F46" s="85" t="s">
        <v>167</v>
      </c>
      <c r="G46" s="85"/>
      <c r="H46" s="86"/>
      <c r="I46" s="87"/>
      <c r="J46" s="144">
        <v>300</v>
      </c>
      <c r="K46" s="145">
        <v>0</v>
      </c>
      <c r="L46" s="146">
        <f t="shared" si="0"/>
        <v>300</v>
      </c>
      <c r="M46" s="45"/>
    </row>
    <row r="47" spans="1:13" ht="12.75" customHeight="1">
      <c r="A47" s="49"/>
      <c r="B47" s="21"/>
      <c r="C47" s="50"/>
      <c r="D47" s="123"/>
      <c r="E47" s="149"/>
      <c r="F47" s="124" t="s">
        <v>168</v>
      </c>
      <c r="G47" s="124"/>
      <c r="H47" s="125"/>
      <c r="I47" s="126"/>
      <c r="J47" s="150">
        <v>-357.07777000000004</v>
      </c>
      <c r="K47" s="151">
        <v>0</v>
      </c>
      <c r="L47" s="152">
        <f t="shared" si="0"/>
        <v>-357.07777000000004</v>
      </c>
      <c r="M47" s="45"/>
    </row>
    <row r="48" spans="1:13" ht="12.75" customHeight="1">
      <c r="A48" s="49"/>
      <c r="B48" s="21"/>
      <c r="C48" s="50"/>
      <c r="D48" s="123"/>
      <c r="E48" s="149"/>
      <c r="F48" s="124" t="s">
        <v>169</v>
      </c>
      <c r="G48" s="124"/>
      <c r="H48" s="125"/>
      <c r="I48" s="126"/>
      <c r="J48" s="150">
        <v>-15.50552</v>
      </c>
      <c r="K48" s="151">
        <v>0</v>
      </c>
      <c r="L48" s="152">
        <f t="shared" si="0"/>
        <v>-15.50552</v>
      </c>
      <c r="M48" s="45"/>
    </row>
    <row r="49" spans="1:13" ht="12.75" customHeight="1">
      <c r="A49" s="49"/>
      <c r="B49" s="21"/>
      <c r="C49" s="50"/>
      <c r="D49" s="123"/>
      <c r="E49" s="149"/>
      <c r="F49" s="124" t="s">
        <v>347</v>
      </c>
      <c r="G49" s="124"/>
      <c r="H49" s="125"/>
      <c r="I49" s="126"/>
      <c r="J49" s="150">
        <v>1700.1452</v>
      </c>
      <c r="K49" s="151">
        <v>0</v>
      </c>
      <c r="L49" s="152">
        <f t="shared" si="0"/>
        <v>1700.1452</v>
      </c>
      <c r="M49" s="45"/>
    </row>
    <row r="50" spans="1:13" ht="12.75" customHeight="1">
      <c r="A50" s="49"/>
      <c r="B50" s="21"/>
      <c r="C50" s="50"/>
      <c r="D50" s="123"/>
      <c r="E50" s="149"/>
      <c r="F50" s="124" t="s">
        <v>259</v>
      </c>
      <c r="G50" s="124"/>
      <c r="H50" s="125"/>
      <c r="I50" s="126"/>
      <c r="J50" s="150">
        <v>59657.74424</v>
      </c>
      <c r="K50" s="151">
        <v>122.75732</v>
      </c>
      <c r="L50" s="152">
        <f t="shared" si="0"/>
        <v>59780.50156</v>
      </c>
      <c r="M50" s="45"/>
    </row>
    <row r="51" spans="1:13" ht="12.75" customHeight="1">
      <c r="A51" s="49" t="s">
        <v>238</v>
      </c>
      <c r="B51" s="21" t="s">
        <v>253</v>
      </c>
      <c r="C51" s="50"/>
      <c r="D51" s="92"/>
      <c r="E51" s="153"/>
      <c r="F51" s="93" t="s">
        <v>170</v>
      </c>
      <c r="G51" s="93"/>
      <c r="H51" s="94"/>
      <c r="I51" s="95"/>
      <c r="J51" s="154">
        <v>65945.14293</v>
      </c>
      <c r="K51" s="155">
        <v>149.38387</v>
      </c>
      <c r="L51" s="156">
        <f t="shared" si="0"/>
        <v>66094.5268</v>
      </c>
      <c r="M51" s="45"/>
    </row>
    <row r="52" spans="1:13" ht="12.75" customHeight="1">
      <c r="A52" s="49" t="s">
        <v>238</v>
      </c>
      <c r="B52" s="21" t="s">
        <v>253</v>
      </c>
      <c r="C52" s="50"/>
      <c r="D52" s="68"/>
      <c r="E52" s="69"/>
      <c r="F52" s="69" t="s">
        <v>171</v>
      </c>
      <c r="G52" s="135"/>
      <c r="H52" s="136"/>
      <c r="I52" s="137"/>
      <c r="J52" s="188">
        <v>48056.79985</v>
      </c>
      <c r="K52" s="189">
        <v>0.87628</v>
      </c>
      <c r="L52" s="190">
        <f t="shared" si="0"/>
        <v>48057.67613</v>
      </c>
      <c r="M52" s="45"/>
    </row>
    <row r="53" spans="1:13" ht="12.75" customHeight="1">
      <c r="A53" s="49" t="s">
        <v>238</v>
      </c>
      <c r="B53" s="21" t="s">
        <v>253</v>
      </c>
      <c r="C53" s="50"/>
      <c r="D53" s="76"/>
      <c r="E53" s="157"/>
      <c r="F53" s="77" t="s">
        <v>172</v>
      </c>
      <c r="G53" s="77"/>
      <c r="H53" s="78"/>
      <c r="I53" s="79"/>
      <c r="J53" s="141">
        <v>0</v>
      </c>
      <c r="K53" s="142">
        <v>0</v>
      </c>
      <c r="L53" s="143">
        <f t="shared" si="0"/>
        <v>0</v>
      </c>
      <c r="M53" s="45"/>
    </row>
    <row r="54" spans="1:13" ht="12.75" customHeight="1">
      <c r="A54" s="49" t="s">
        <v>238</v>
      </c>
      <c r="B54" s="21" t="s">
        <v>253</v>
      </c>
      <c r="C54" s="50"/>
      <c r="D54" s="84"/>
      <c r="E54" s="148"/>
      <c r="F54" s="85" t="s">
        <v>173</v>
      </c>
      <c r="G54" s="85"/>
      <c r="H54" s="86"/>
      <c r="I54" s="87"/>
      <c r="J54" s="144">
        <v>0.33805</v>
      </c>
      <c r="K54" s="145">
        <v>0</v>
      </c>
      <c r="L54" s="146">
        <f t="shared" si="0"/>
        <v>0.33805</v>
      </c>
      <c r="M54" s="45"/>
    </row>
    <row r="55" spans="1:13" ht="12.75" customHeight="1">
      <c r="A55" s="49" t="s">
        <v>238</v>
      </c>
      <c r="B55" s="21" t="s">
        <v>253</v>
      </c>
      <c r="C55" s="50"/>
      <c r="D55" s="84"/>
      <c r="E55" s="148"/>
      <c r="F55" s="85" t="s">
        <v>174</v>
      </c>
      <c r="G55" s="85"/>
      <c r="H55" s="86"/>
      <c r="I55" s="87"/>
      <c r="J55" s="144">
        <v>46334.95946</v>
      </c>
      <c r="K55" s="145">
        <v>0.87628</v>
      </c>
      <c r="L55" s="146">
        <f t="shared" si="0"/>
        <v>46335.835739999995</v>
      </c>
      <c r="M55" s="45"/>
    </row>
    <row r="56" spans="1:13" ht="12.75" customHeight="1">
      <c r="A56" s="49" t="s">
        <v>238</v>
      </c>
      <c r="B56" s="21" t="s">
        <v>253</v>
      </c>
      <c r="C56" s="50"/>
      <c r="D56" s="84"/>
      <c r="E56" s="148"/>
      <c r="F56" s="85" t="s">
        <v>175</v>
      </c>
      <c r="G56" s="85"/>
      <c r="H56" s="86"/>
      <c r="I56" s="87"/>
      <c r="J56" s="144">
        <v>1299.42276</v>
      </c>
      <c r="K56" s="145">
        <v>0</v>
      </c>
      <c r="L56" s="146">
        <f t="shared" si="0"/>
        <v>1299.42276</v>
      </c>
      <c r="M56" s="45"/>
    </row>
    <row r="57" spans="1:13" ht="12.75" customHeight="1">
      <c r="A57" s="49" t="s">
        <v>238</v>
      </c>
      <c r="B57" s="21" t="s">
        <v>253</v>
      </c>
      <c r="C57" s="50"/>
      <c r="D57" s="92"/>
      <c r="E57" s="153"/>
      <c r="F57" s="93" t="s">
        <v>176</v>
      </c>
      <c r="G57" s="93"/>
      <c r="H57" s="94"/>
      <c r="I57" s="95"/>
      <c r="J57" s="154">
        <v>422.07958</v>
      </c>
      <c r="K57" s="155">
        <v>0</v>
      </c>
      <c r="L57" s="156">
        <f t="shared" si="0"/>
        <v>422.07958</v>
      </c>
      <c r="M57" s="45"/>
    </row>
    <row r="58" spans="1:13" ht="14.25" customHeight="1">
      <c r="A58" s="49" t="s">
        <v>238</v>
      </c>
      <c r="B58" s="21" t="s">
        <v>253</v>
      </c>
      <c r="C58" s="50"/>
      <c r="D58" s="68"/>
      <c r="E58" s="69"/>
      <c r="F58" s="69" t="s">
        <v>260</v>
      </c>
      <c r="G58" s="69"/>
      <c r="H58" s="69"/>
      <c r="I58" s="137"/>
      <c r="J58" s="188">
        <v>139133421.47370002</v>
      </c>
      <c r="K58" s="189">
        <v>0</v>
      </c>
      <c r="L58" s="190">
        <f t="shared" si="0"/>
        <v>139133421.47370002</v>
      </c>
      <c r="M58" s="45"/>
    </row>
    <row r="59" spans="1:13" ht="14.25" customHeight="1">
      <c r="A59" s="49"/>
      <c r="B59" s="21"/>
      <c r="C59" s="50"/>
      <c r="D59" s="360"/>
      <c r="E59" s="157"/>
      <c r="F59" s="77" t="s">
        <v>261</v>
      </c>
      <c r="G59" s="157"/>
      <c r="H59" s="157"/>
      <c r="I59" s="79"/>
      <c r="J59" s="361">
        <v>136543213.28053</v>
      </c>
      <c r="K59" s="362">
        <v>0</v>
      </c>
      <c r="L59" s="363">
        <f t="shared" si="0"/>
        <v>136543213.28053</v>
      </c>
      <c r="M59" s="45"/>
    </row>
    <row r="60" spans="1:13" ht="14.25" customHeight="1">
      <c r="A60" s="49"/>
      <c r="B60" s="21"/>
      <c r="C60" s="50"/>
      <c r="D60" s="252"/>
      <c r="E60" s="148"/>
      <c r="F60" s="85" t="s">
        <v>385</v>
      </c>
      <c r="G60" s="148"/>
      <c r="H60" s="148"/>
      <c r="I60" s="87"/>
      <c r="J60" s="364">
        <v>0</v>
      </c>
      <c r="K60" s="365">
        <v>0</v>
      </c>
      <c r="L60" s="366">
        <f t="shared" si="0"/>
        <v>0</v>
      </c>
      <c r="M60" s="45"/>
    </row>
    <row r="61" spans="1:13" ht="12.75" customHeight="1">
      <c r="A61" s="49" t="s">
        <v>238</v>
      </c>
      <c r="B61" s="21" t="s">
        <v>253</v>
      </c>
      <c r="C61" s="50"/>
      <c r="D61" s="92"/>
      <c r="E61" s="93"/>
      <c r="F61" s="93" t="s">
        <v>386</v>
      </c>
      <c r="G61" s="93"/>
      <c r="H61" s="94"/>
      <c r="I61" s="95"/>
      <c r="J61" s="154">
        <v>2590208.19317</v>
      </c>
      <c r="K61" s="155">
        <v>0</v>
      </c>
      <c r="L61" s="156">
        <f t="shared" si="0"/>
        <v>2590208.19317</v>
      </c>
      <c r="M61" s="45"/>
    </row>
    <row r="62" spans="1:13" ht="12.75" customHeight="1">
      <c r="A62" s="49" t="s">
        <v>238</v>
      </c>
      <c r="B62" s="21" t="s">
        <v>253</v>
      </c>
      <c r="C62" s="50"/>
      <c r="D62" s="100"/>
      <c r="E62" s="69"/>
      <c r="F62" s="69" t="s">
        <v>262</v>
      </c>
      <c r="G62" s="69"/>
      <c r="H62" s="70"/>
      <c r="I62" s="137"/>
      <c r="J62" s="188">
        <v>0</v>
      </c>
      <c r="K62" s="189">
        <v>0</v>
      </c>
      <c r="L62" s="190">
        <f t="shared" si="0"/>
        <v>0</v>
      </c>
      <c r="M62" s="45"/>
    </row>
    <row r="63" spans="1:13" ht="12.75" customHeight="1">
      <c r="A63" s="49" t="s">
        <v>238</v>
      </c>
      <c r="B63" s="21" t="s">
        <v>253</v>
      </c>
      <c r="C63" s="50"/>
      <c r="D63" s="129"/>
      <c r="E63" s="160"/>
      <c r="F63" s="130" t="s">
        <v>177</v>
      </c>
      <c r="G63" s="130"/>
      <c r="H63" s="131"/>
      <c r="I63" s="132"/>
      <c r="J63" s="161">
        <v>0</v>
      </c>
      <c r="K63" s="162">
        <v>0</v>
      </c>
      <c r="L63" s="163">
        <f t="shared" si="0"/>
        <v>0</v>
      </c>
      <c r="M63" s="45"/>
    </row>
    <row r="64" spans="1:13" ht="12.75" customHeight="1">
      <c r="A64" s="49" t="s">
        <v>238</v>
      </c>
      <c r="B64" s="21" t="s">
        <v>253</v>
      </c>
      <c r="C64" s="50"/>
      <c r="D64" s="84"/>
      <c r="E64" s="148"/>
      <c r="F64" s="85" t="s">
        <v>178</v>
      </c>
      <c r="G64" s="85"/>
      <c r="H64" s="86"/>
      <c r="I64" s="87"/>
      <c r="J64" s="144">
        <v>0</v>
      </c>
      <c r="K64" s="145">
        <v>0</v>
      </c>
      <c r="L64" s="146">
        <f t="shared" si="0"/>
        <v>0</v>
      </c>
      <c r="M64" s="45"/>
    </row>
    <row r="65" spans="1:13" ht="12.75" customHeight="1">
      <c r="A65" s="49" t="s">
        <v>238</v>
      </c>
      <c r="B65" s="21" t="s">
        <v>253</v>
      </c>
      <c r="C65" s="50"/>
      <c r="D65" s="84"/>
      <c r="E65" s="148"/>
      <c r="F65" s="85" t="s">
        <v>179</v>
      </c>
      <c r="G65" s="85"/>
      <c r="H65" s="86"/>
      <c r="I65" s="87"/>
      <c r="J65" s="144">
        <v>0</v>
      </c>
      <c r="K65" s="145">
        <v>0</v>
      </c>
      <c r="L65" s="146">
        <f t="shared" si="0"/>
        <v>0</v>
      </c>
      <c r="M65" s="45"/>
    </row>
    <row r="66" spans="1:13" ht="12.75" customHeight="1">
      <c r="A66" s="49" t="s">
        <v>238</v>
      </c>
      <c r="B66" s="21" t="s">
        <v>253</v>
      </c>
      <c r="C66" s="50"/>
      <c r="D66" s="123"/>
      <c r="E66" s="149"/>
      <c r="F66" s="124" t="s">
        <v>180</v>
      </c>
      <c r="G66" s="124"/>
      <c r="H66" s="125"/>
      <c r="I66" s="126"/>
      <c r="J66" s="150">
        <v>0</v>
      </c>
      <c r="K66" s="151">
        <v>0</v>
      </c>
      <c r="L66" s="152">
        <f t="shared" si="0"/>
        <v>0</v>
      </c>
      <c r="M66" s="45"/>
    </row>
    <row r="67" spans="1:13" ht="12.75" customHeight="1">
      <c r="A67" s="49"/>
      <c r="B67" s="21"/>
      <c r="C67" s="50"/>
      <c r="D67" s="250"/>
      <c r="E67" s="153"/>
      <c r="F67" s="93" t="s">
        <v>348</v>
      </c>
      <c r="G67" s="257"/>
      <c r="H67" s="94"/>
      <c r="I67" s="95"/>
      <c r="J67" s="154">
        <v>0</v>
      </c>
      <c r="K67" s="155">
        <v>0</v>
      </c>
      <c r="L67" s="156">
        <f t="shared" si="0"/>
        <v>0</v>
      </c>
      <c r="M67" s="45"/>
    </row>
    <row r="68" spans="1:13" ht="12.75" customHeight="1">
      <c r="A68" s="49"/>
      <c r="B68" s="21"/>
      <c r="C68" s="50"/>
      <c r="D68" s="68"/>
      <c r="E68" s="69"/>
      <c r="F68" s="69" t="s">
        <v>263</v>
      </c>
      <c r="G68" s="69"/>
      <c r="H68" s="70"/>
      <c r="I68" s="71"/>
      <c r="J68" s="188">
        <v>3161.1398799999997</v>
      </c>
      <c r="K68" s="189">
        <v>84.74</v>
      </c>
      <c r="L68" s="190">
        <f t="shared" si="0"/>
        <v>3245.8798799999995</v>
      </c>
      <c r="M68" s="45"/>
    </row>
    <row r="69" spans="1:13" ht="12.75" customHeight="1">
      <c r="A69" s="49"/>
      <c r="B69" s="21"/>
      <c r="C69" s="50"/>
      <c r="D69" s="76"/>
      <c r="E69" s="77"/>
      <c r="F69" s="77" t="s">
        <v>64</v>
      </c>
      <c r="G69" s="77"/>
      <c r="H69" s="78"/>
      <c r="I69" s="79"/>
      <c r="J69" s="141">
        <v>3161.1398799999997</v>
      </c>
      <c r="K69" s="142">
        <v>84.74</v>
      </c>
      <c r="L69" s="143">
        <f t="shared" si="0"/>
        <v>3245.8798799999995</v>
      </c>
      <c r="M69" s="45"/>
    </row>
    <row r="70" spans="1:13" ht="12.75">
      <c r="A70" s="49" t="s">
        <v>238</v>
      </c>
      <c r="B70" s="21" t="s">
        <v>253</v>
      </c>
      <c r="C70" s="50"/>
      <c r="D70" s="92"/>
      <c r="E70" s="93"/>
      <c r="F70" s="93" t="s">
        <v>210</v>
      </c>
      <c r="G70" s="93"/>
      <c r="H70" s="94"/>
      <c r="I70" s="95"/>
      <c r="J70" s="154">
        <v>0</v>
      </c>
      <c r="K70" s="155">
        <v>0</v>
      </c>
      <c r="L70" s="156">
        <f t="shared" si="0"/>
        <v>0</v>
      </c>
      <c r="M70" s="45"/>
    </row>
    <row r="71" spans="1:13" ht="12.75">
      <c r="A71" s="49" t="s">
        <v>238</v>
      </c>
      <c r="B71" s="21" t="s">
        <v>253</v>
      </c>
      <c r="C71" s="50"/>
      <c r="D71" s="68"/>
      <c r="E71" s="69" t="s">
        <v>358</v>
      </c>
      <c r="F71" s="69"/>
      <c r="G71" s="69"/>
      <c r="H71" s="136"/>
      <c r="I71" s="137"/>
      <c r="J71" s="188">
        <v>15739485.23501</v>
      </c>
      <c r="K71" s="189">
        <v>21698.86715</v>
      </c>
      <c r="L71" s="190">
        <f t="shared" si="0"/>
        <v>15761184.10216</v>
      </c>
      <c r="M71" s="45"/>
    </row>
    <row r="72" spans="1:13" ht="12.75">
      <c r="A72" s="49" t="s">
        <v>238</v>
      </c>
      <c r="B72" s="21" t="s">
        <v>253</v>
      </c>
      <c r="C72" s="50"/>
      <c r="D72" s="129"/>
      <c r="E72" s="160"/>
      <c r="F72" s="130" t="s">
        <v>181</v>
      </c>
      <c r="G72" s="130"/>
      <c r="H72" s="131"/>
      <c r="I72" s="132"/>
      <c r="J72" s="161">
        <v>290019.57188999996</v>
      </c>
      <c r="K72" s="162">
        <v>21698.19115</v>
      </c>
      <c r="L72" s="163">
        <f t="shared" si="0"/>
        <v>311717.76304</v>
      </c>
      <c r="M72" s="45"/>
    </row>
    <row r="73" spans="1:13" ht="12.75">
      <c r="A73" s="49" t="s">
        <v>238</v>
      </c>
      <c r="B73" s="21" t="s">
        <v>253</v>
      </c>
      <c r="C73" s="50"/>
      <c r="D73" s="84"/>
      <c r="E73" s="148"/>
      <c r="F73" s="85" t="s">
        <v>182</v>
      </c>
      <c r="G73" s="85"/>
      <c r="H73" s="86"/>
      <c r="I73" s="87"/>
      <c r="J73" s="144">
        <v>1233.24312</v>
      </c>
      <c r="K73" s="145">
        <v>499.52851</v>
      </c>
      <c r="L73" s="146">
        <f t="shared" si="0"/>
        <v>1732.7716300000002</v>
      </c>
      <c r="M73" s="45"/>
    </row>
    <row r="74" spans="1:13" ht="12.75">
      <c r="A74" s="49" t="s">
        <v>238</v>
      </c>
      <c r="B74" s="21" t="s">
        <v>253</v>
      </c>
      <c r="C74" s="50"/>
      <c r="D74" s="84"/>
      <c r="E74" s="148"/>
      <c r="F74" s="85" t="s">
        <v>183</v>
      </c>
      <c r="G74" s="85"/>
      <c r="H74" s="86"/>
      <c r="I74" s="87"/>
      <c r="J74" s="144">
        <v>93855.77189</v>
      </c>
      <c r="K74" s="145">
        <v>14874.21264</v>
      </c>
      <c r="L74" s="146">
        <f t="shared" si="0"/>
        <v>108729.98453</v>
      </c>
      <c r="M74" s="45"/>
    </row>
    <row r="75" spans="1:13" ht="12.75">
      <c r="A75" s="49" t="s">
        <v>238</v>
      </c>
      <c r="B75" s="21" t="s">
        <v>253</v>
      </c>
      <c r="C75" s="50"/>
      <c r="D75" s="84"/>
      <c r="E75" s="148"/>
      <c r="F75" s="85" t="s">
        <v>184</v>
      </c>
      <c r="G75" s="85"/>
      <c r="H75" s="86"/>
      <c r="I75" s="87"/>
      <c r="J75" s="144">
        <v>35587.15202</v>
      </c>
      <c r="K75" s="145">
        <v>4857.253839999999</v>
      </c>
      <c r="L75" s="146">
        <f t="shared" si="0"/>
        <v>40444.40586</v>
      </c>
      <c r="M75" s="45"/>
    </row>
    <row r="76" spans="1:13" ht="12.75">
      <c r="A76" s="49" t="s">
        <v>238</v>
      </c>
      <c r="B76" s="21" t="s">
        <v>253</v>
      </c>
      <c r="C76" s="50"/>
      <c r="D76" s="84"/>
      <c r="E76" s="148"/>
      <c r="F76" s="85" t="s">
        <v>185</v>
      </c>
      <c r="G76" s="85"/>
      <c r="H76" s="86"/>
      <c r="I76" s="87"/>
      <c r="J76" s="144">
        <v>4.11218</v>
      </c>
      <c r="K76" s="145">
        <v>457.1594</v>
      </c>
      <c r="L76" s="146">
        <f t="shared" si="0"/>
        <v>461.27158000000003</v>
      </c>
      <c r="M76" s="45"/>
    </row>
    <row r="77" spans="1:13" ht="12.75">
      <c r="A77" s="49" t="s">
        <v>238</v>
      </c>
      <c r="B77" s="21" t="s">
        <v>253</v>
      </c>
      <c r="C77" s="50"/>
      <c r="D77" s="84"/>
      <c r="E77" s="148"/>
      <c r="F77" s="85" t="s">
        <v>186</v>
      </c>
      <c r="G77" s="85"/>
      <c r="H77" s="86"/>
      <c r="I77" s="87"/>
      <c r="J77" s="144">
        <v>433.76353</v>
      </c>
      <c r="K77" s="145">
        <v>0</v>
      </c>
      <c r="L77" s="146">
        <f t="shared" si="0"/>
        <v>433.76353</v>
      </c>
      <c r="M77" s="45"/>
    </row>
    <row r="78" spans="1:13" ht="12.75">
      <c r="A78" s="49" t="s">
        <v>238</v>
      </c>
      <c r="B78" s="21" t="s">
        <v>253</v>
      </c>
      <c r="C78" s="50"/>
      <c r="D78" s="84"/>
      <c r="E78" s="148"/>
      <c r="F78" s="85" t="s">
        <v>264</v>
      </c>
      <c r="G78" s="85"/>
      <c r="H78" s="86"/>
      <c r="I78" s="87"/>
      <c r="J78" s="144">
        <v>0</v>
      </c>
      <c r="K78" s="145">
        <v>0</v>
      </c>
      <c r="L78" s="146">
        <f t="shared" si="0"/>
        <v>0</v>
      </c>
      <c r="M78" s="45"/>
    </row>
    <row r="79" spans="1:13" ht="12.75">
      <c r="A79" s="49" t="s">
        <v>238</v>
      </c>
      <c r="B79" s="21" t="s">
        <v>253</v>
      </c>
      <c r="C79" s="50"/>
      <c r="D79" s="84"/>
      <c r="E79" s="148"/>
      <c r="F79" s="85" t="s">
        <v>187</v>
      </c>
      <c r="G79" s="85"/>
      <c r="H79" s="86"/>
      <c r="I79" s="87"/>
      <c r="J79" s="144">
        <v>5439.632799999999</v>
      </c>
      <c r="K79" s="145">
        <v>488.272</v>
      </c>
      <c r="L79" s="146">
        <f aca="true" t="shared" si="1" ref="L79:L119">J79+K79</f>
        <v>5927.904799999999</v>
      </c>
      <c r="M79" s="45"/>
    </row>
    <row r="80" spans="1:13" ht="12.75">
      <c r="A80" s="49" t="s">
        <v>238</v>
      </c>
      <c r="B80" s="21" t="s">
        <v>253</v>
      </c>
      <c r="C80" s="50"/>
      <c r="D80" s="84"/>
      <c r="E80" s="148"/>
      <c r="F80" s="85" t="s">
        <v>161</v>
      </c>
      <c r="G80" s="85"/>
      <c r="H80" s="86"/>
      <c r="I80" s="87"/>
      <c r="J80" s="144">
        <v>18.0422</v>
      </c>
      <c r="K80" s="145">
        <v>0</v>
      </c>
      <c r="L80" s="146">
        <f t="shared" si="1"/>
        <v>18.0422</v>
      </c>
      <c r="M80" s="45"/>
    </row>
    <row r="81" spans="1:13" ht="12.75">
      <c r="A81" s="49" t="s">
        <v>238</v>
      </c>
      <c r="B81" s="21" t="s">
        <v>253</v>
      </c>
      <c r="C81" s="50"/>
      <c r="D81" s="84"/>
      <c r="E81" s="148"/>
      <c r="F81" s="85" t="s">
        <v>162</v>
      </c>
      <c r="G81" s="85"/>
      <c r="H81" s="86"/>
      <c r="I81" s="87"/>
      <c r="J81" s="144">
        <v>13</v>
      </c>
      <c r="K81" s="145">
        <v>0</v>
      </c>
      <c r="L81" s="146">
        <f t="shared" si="1"/>
        <v>13</v>
      </c>
      <c r="M81" s="45"/>
    </row>
    <row r="82" spans="1:13" ht="12.75">
      <c r="A82" s="49" t="s">
        <v>238</v>
      </c>
      <c r="B82" s="21" t="s">
        <v>253</v>
      </c>
      <c r="C82" s="50"/>
      <c r="D82" s="84"/>
      <c r="E82" s="148"/>
      <c r="F82" s="85" t="s">
        <v>265</v>
      </c>
      <c r="G82" s="85"/>
      <c r="H82" s="86"/>
      <c r="I82" s="87"/>
      <c r="J82" s="144">
        <v>50.458</v>
      </c>
      <c r="K82" s="145">
        <v>0</v>
      </c>
      <c r="L82" s="146">
        <f t="shared" si="1"/>
        <v>50.458</v>
      </c>
      <c r="M82" s="45"/>
    </row>
    <row r="83" spans="1:13" ht="12.75">
      <c r="A83" s="49" t="s">
        <v>238</v>
      </c>
      <c r="B83" s="21" t="s">
        <v>253</v>
      </c>
      <c r="C83" s="50"/>
      <c r="D83" s="84"/>
      <c r="E83" s="148"/>
      <c r="F83" s="85" t="s">
        <v>189</v>
      </c>
      <c r="G83" s="85"/>
      <c r="H83" s="86"/>
      <c r="I83" s="87"/>
      <c r="J83" s="144">
        <v>56.28402</v>
      </c>
      <c r="K83" s="145">
        <v>0</v>
      </c>
      <c r="L83" s="146">
        <f t="shared" si="1"/>
        <v>56.28402</v>
      </c>
      <c r="M83" s="45"/>
    </row>
    <row r="84" spans="1:13" ht="12.75">
      <c r="A84" s="49" t="s">
        <v>238</v>
      </c>
      <c r="B84" s="21" t="s">
        <v>253</v>
      </c>
      <c r="C84" s="50"/>
      <c r="D84" s="84"/>
      <c r="E84" s="148"/>
      <c r="F84" s="85" t="s">
        <v>190</v>
      </c>
      <c r="G84" s="85"/>
      <c r="H84" s="86"/>
      <c r="I84" s="87"/>
      <c r="J84" s="144">
        <v>0</v>
      </c>
      <c r="K84" s="145">
        <v>0</v>
      </c>
      <c r="L84" s="146">
        <f t="shared" si="1"/>
        <v>0</v>
      </c>
      <c r="M84" s="45"/>
    </row>
    <row r="85" spans="1:13" ht="12.75">
      <c r="A85" s="49" t="s">
        <v>238</v>
      </c>
      <c r="B85" s="21" t="s">
        <v>253</v>
      </c>
      <c r="C85" s="50"/>
      <c r="D85" s="84"/>
      <c r="E85" s="148"/>
      <c r="F85" s="85" t="s">
        <v>191</v>
      </c>
      <c r="G85" s="85"/>
      <c r="H85" s="86"/>
      <c r="I85" s="87"/>
      <c r="J85" s="144">
        <v>1705.354</v>
      </c>
      <c r="K85" s="145">
        <v>0</v>
      </c>
      <c r="L85" s="146">
        <f t="shared" si="1"/>
        <v>1705.354</v>
      </c>
      <c r="M85" s="45"/>
    </row>
    <row r="86" spans="1:13" ht="12.75">
      <c r="A86" s="49" t="s">
        <v>238</v>
      </c>
      <c r="B86" s="21" t="s">
        <v>253</v>
      </c>
      <c r="C86" s="50"/>
      <c r="D86" s="84"/>
      <c r="E86" s="148"/>
      <c r="F86" s="85" t="s">
        <v>192</v>
      </c>
      <c r="G86" s="85"/>
      <c r="H86" s="86"/>
      <c r="I86" s="87"/>
      <c r="J86" s="144">
        <v>0</v>
      </c>
      <c r="K86" s="145">
        <v>0</v>
      </c>
      <c r="L86" s="146">
        <f t="shared" si="1"/>
        <v>0</v>
      </c>
      <c r="M86" s="45"/>
    </row>
    <row r="87" spans="1:13" ht="12.75">
      <c r="A87" s="49" t="s">
        <v>238</v>
      </c>
      <c r="B87" s="21" t="s">
        <v>253</v>
      </c>
      <c r="C87" s="50"/>
      <c r="D87" s="123"/>
      <c r="E87" s="149"/>
      <c r="F87" s="124" t="s">
        <v>193</v>
      </c>
      <c r="G87" s="124"/>
      <c r="H87" s="125"/>
      <c r="I87" s="126"/>
      <c r="J87" s="150">
        <v>101053.9993</v>
      </c>
      <c r="K87" s="151">
        <v>0</v>
      </c>
      <c r="L87" s="152">
        <f t="shared" si="1"/>
        <v>101053.9993</v>
      </c>
      <c r="M87" s="45"/>
    </row>
    <row r="88" spans="1:13" ht="12.75">
      <c r="A88" s="49" t="s">
        <v>238</v>
      </c>
      <c r="B88" s="21" t="s">
        <v>253</v>
      </c>
      <c r="C88" s="50"/>
      <c r="D88" s="92"/>
      <c r="E88" s="93"/>
      <c r="F88" s="93" t="s">
        <v>194</v>
      </c>
      <c r="G88" s="93"/>
      <c r="H88" s="94"/>
      <c r="I88" s="95"/>
      <c r="J88" s="154">
        <v>50568.75883</v>
      </c>
      <c r="K88" s="155">
        <v>521.76476</v>
      </c>
      <c r="L88" s="156">
        <f t="shared" si="1"/>
        <v>51090.52359</v>
      </c>
      <c r="M88" s="45"/>
    </row>
    <row r="89" spans="1:13" ht="12.75">
      <c r="A89" s="49" t="s">
        <v>238</v>
      </c>
      <c r="B89" s="21" t="s">
        <v>253</v>
      </c>
      <c r="C89" s="50"/>
      <c r="D89" s="68"/>
      <c r="E89" s="69"/>
      <c r="F89" s="69" t="s">
        <v>195</v>
      </c>
      <c r="G89" s="69"/>
      <c r="H89" s="70"/>
      <c r="I89" s="71"/>
      <c r="J89" s="188">
        <v>40777.60926</v>
      </c>
      <c r="K89" s="189">
        <v>0.676</v>
      </c>
      <c r="L89" s="190">
        <f t="shared" si="1"/>
        <v>40778.28526</v>
      </c>
      <c r="M89" s="45"/>
    </row>
    <row r="90" spans="1:13" ht="12.75">
      <c r="A90" s="49" t="s">
        <v>238</v>
      </c>
      <c r="B90" s="21" t="s">
        <v>253</v>
      </c>
      <c r="C90" s="50"/>
      <c r="D90" s="129"/>
      <c r="E90" s="160"/>
      <c r="F90" s="130" t="s">
        <v>196</v>
      </c>
      <c r="G90" s="130"/>
      <c r="H90" s="131"/>
      <c r="I90" s="132"/>
      <c r="J90" s="161">
        <v>0</v>
      </c>
      <c r="K90" s="162">
        <v>0</v>
      </c>
      <c r="L90" s="163">
        <f t="shared" si="1"/>
        <v>0</v>
      </c>
      <c r="M90" s="45"/>
    </row>
    <row r="91" spans="1:13" ht="12.75">
      <c r="A91" s="49" t="s">
        <v>238</v>
      </c>
      <c r="B91" s="21" t="s">
        <v>253</v>
      </c>
      <c r="C91" s="50"/>
      <c r="D91" s="84"/>
      <c r="E91" s="148"/>
      <c r="F91" s="85" t="s">
        <v>173</v>
      </c>
      <c r="G91" s="85"/>
      <c r="H91" s="86"/>
      <c r="I91" s="87"/>
      <c r="J91" s="144">
        <v>163.17755</v>
      </c>
      <c r="K91" s="145">
        <v>0.676</v>
      </c>
      <c r="L91" s="146">
        <f t="shared" si="1"/>
        <v>163.85354999999998</v>
      </c>
      <c r="M91" s="45"/>
    </row>
    <row r="92" spans="1:13" ht="12.75">
      <c r="A92" s="49" t="s">
        <v>238</v>
      </c>
      <c r="B92" s="21" t="s">
        <v>253</v>
      </c>
      <c r="C92" s="50"/>
      <c r="D92" s="84"/>
      <c r="E92" s="148"/>
      <c r="F92" s="85" t="s">
        <v>197</v>
      </c>
      <c r="G92" s="85"/>
      <c r="H92" s="86"/>
      <c r="I92" s="87"/>
      <c r="J92" s="144">
        <v>37795.003600000004</v>
      </c>
      <c r="K92" s="145">
        <v>0</v>
      </c>
      <c r="L92" s="146">
        <f t="shared" si="1"/>
        <v>37795.003600000004</v>
      </c>
      <c r="M92" s="45"/>
    </row>
    <row r="93" spans="1:13" ht="12.75">
      <c r="A93" s="49" t="s">
        <v>238</v>
      </c>
      <c r="B93" s="21" t="s">
        <v>253</v>
      </c>
      <c r="C93" s="50"/>
      <c r="D93" s="123"/>
      <c r="E93" s="149"/>
      <c r="F93" s="124" t="s">
        <v>198</v>
      </c>
      <c r="G93" s="124"/>
      <c r="H93" s="125"/>
      <c r="I93" s="126"/>
      <c r="J93" s="150">
        <v>2817.74125</v>
      </c>
      <c r="K93" s="151">
        <v>0</v>
      </c>
      <c r="L93" s="152">
        <f t="shared" si="1"/>
        <v>2817.74125</v>
      </c>
      <c r="M93" s="45"/>
    </row>
    <row r="94" spans="1:13" ht="12.75">
      <c r="A94" s="49" t="s">
        <v>238</v>
      </c>
      <c r="B94" s="21" t="s">
        <v>253</v>
      </c>
      <c r="C94" s="50"/>
      <c r="D94" s="84"/>
      <c r="E94" s="85"/>
      <c r="F94" s="85" t="s">
        <v>349</v>
      </c>
      <c r="G94" s="85"/>
      <c r="H94" s="86"/>
      <c r="I94" s="87"/>
      <c r="J94" s="144">
        <v>0</v>
      </c>
      <c r="K94" s="145">
        <v>0</v>
      </c>
      <c r="L94" s="146">
        <f t="shared" si="1"/>
        <v>0</v>
      </c>
      <c r="M94" s="45"/>
    </row>
    <row r="95" spans="1:13" ht="12.75">
      <c r="A95" s="49" t="s">
        <v>238</v>
      </c>
      <c r="B95" s="21" t="s">
        <v>253</v>
      </c>
      <c r="C95" s="50"/>
      <c r="D95" s="117"/>
      <c r="E95" s="191"/>
      <c r="F95" s="118" t="s">
        <v>199</v>
      </c>
      <c r="G95" s="118"/>
      <c r="H95" s="119"/>
      <c r="I95" s="120"/>
      <c r="J95" s="192">
        <v>1.6868599999999998</v>
      </c>
      <c r="K95" s="193">
        <v>0</v>
      </c>
      <c r="L95" s="194">
        <f t="shared" si="1"/>
        <v>1.6868599999999998</v>
      </c>
      <c r="M95" s="45"/>
    </row>
    <row r="96" spans="1:13" ht="12.75">
      <c r="A96" s="49" t="s">
        <v>238</v>
      </c>
      <c r="B96" s="21" t="s">
        <v>253</v>
      </c>
      <c r="C96" s="50"/>
      <c r="D96" s="68"/>
      <c r="E96" s="69"/>
      <c r="F96" s="69" t="s">
        <v>200</v>
      </c>
      <c r="G96" s="69"/>
      <c r="H96" s="70"/>
      <c r="I96" s="71"/>
      <c r="J96" s="188">
        <v>0</v>
      </c>
      <c r="K96" s="189">
        <v>0</v>
      </c>
      <c r="L96" s="190">
        <f t="shared" si="1"/>
        <v>0</v>
      </c>
      <c r="M96" s="45"/>
    </row>
    <row r="97" spans="1:13" ht="12.75">
      <c r="A97" s="49" t="s">
        <v>238</v>
      </c>
      <c r="B97" s="21" t="s">
        <v>253</v>
      </c>
      <c r="C97" s="50"/>
      <c r="D97" s="129"/>
      <c r="E97" s="160"/>
      <c r="F97" s="130" t="s">
        <v>350</v>
      </c>
      <c r="G97" s="130"/>
      <c r="H97" s="131"/>
      <c r="I97" s="132"/>
      <c r="J97" s="161">
        <v>0</v>
      </c>
      <c r="K97" s="162">
        <v>0</v>
      </c>
      <c r="L97" s="163">
        <f t="shared" si="1"/>
        <v>0</v>
      </c>
      <c r="M97" s="45"/>
    </row>
    <row r="98" spans="1:13" ht="12.75">
      <c r="A98" s="49" t="s">
        <v>238</v>
      </c>
      <c r="B98" s="21" t="s">
        <v>253</v>
      </c>
      <c r="C98" s="50"/>
      <c r="D98" s="84"/>
      <c r="E98" s="148"/>
      <c r="F98" s="85" t="s">
        <v>351</v>
      </c>
      <c r="G98" s="85"/>
      <c r="H98" s="86"/>
      <c r="I98" s="87"/>
      <c r="J98" s="144">
        <v>0</v>
      </c>
      <c r="K98" s="145">
        <v>0</v>
      </c>
      <c r="L98" s="146">
        <f t="shared" si="1"/>
        <v>0</v>
      </c>
      <c r="M98" s="45"/>
    </row>
    <row r="99" spans="1:13" ht="12.75">
      <c r="A99" s="49" t="s">
        <v>238</v>
      </c>
      <c r="B99" s="21" t="s">
        <v>253</v>
      </c>
      <c r="C99" s="50"/>
      <c r="D99" s="84"/>
      <c r="E99" s="148"/>
      <c r="F99" s="85" t="s">
        <v>352</v>
      </c>
      <c r="G99" s="85"/>
      <c r="H99" s="86"/>
      <c r="I99" s="87"/>
      <c r="J99" s="144">
        <v>0</v>
      </c>
      <c r="K99" s="145">
        <v>0</v>
      </c>
      <c r="L99" s="146">
        <f t="shared" si="1"/>
        <v>0</v>
      </c>
      <c r="M99" s="45"/>
    </row>
    <row r="100" spans="1:13" ht="12.75">
      <c r="A100" s="49" t="s">
        <v>238</v>
      </c>
      <c r="B100" s="21" t="s">
        <v>253</v>
      </c>
      <c r="C100" s="50"/>
      <c r="D100" s="84"/>
      <c r="E100" s="148"/>
      <c r="F100" s="85" t="s">
        <v>353</v>
      </c>
      <c r="G100" s="85"/>
      <c r="H100" s="86"/>
      <c r="I100" s="87"/>
      <c r="J100" s="144">
        <v>0</v>
      </c>
      <c r="K100" s="145">
        <v>0</v>
      </c>
      <c r="L100" s="146">
        <f t="shared" si="1"/>
        <v>0</v>
      </c>
      <c r="M100" s="45"/>
    </row>
    <row r="101" spans="1:13" ht="12.75">
      <c r="A101" s="49" t="s">
        <v>238</v>
      </c>
      <c r="B101" s="21" t="s">
        <v>253</v>
      </c>
      <c r="C101" s="50"/>
      <c r="D101" s="84"/>
      <c r="E101" s="148"/>
      <c r="F101" s="85" t="s">
        <v>354</v>
      </c>
      <c r="G101" s="85"/>
      <c r="H101" s="86"/>
      <c r="I101" s="87"/>
      <c r="J101" s="144">
        <v>0</v>
      </c>
      <c r="K101" s="145">
        <v>0</v>
      </c>
      <c r="L101" s="146">
        <f t="shared" si="1"/>
        <v>0</v>
      </c>
      <c r="M101" s="45"/>
    </row>
    <row r="102" spans="1:13" ht="12.75">
      <c r="A102" s="49" t="s">
        <v>238</v>
      </c>
      <c r="B102" s="21" t="s">
        <v>253</v>
      </c>
      <c r="C102" s="50"/>
      <c r="D102" s="123"/>
      <c r="E102" s="149"/>
      <c r="F102" s="124" t="s">
        <v>201</v>
      </c>
      <c r="G102" s="124"/>
      <c r="H102" s="125"/>
      <c r="I102" s="126"/>
      <c r="J102" s="150">
        <v>0</v>
      </c>
      <c r="K102" s="151">
        <v>0</v>
      </c>
      <c r="L102" s="152">
        <f t="shared" si="1"/>
        <v>0</v>
      </c>
      <c r="M102" s="45"/>
    </row>
    <row r="103" spans="1:13" ht="13.5" customHeight="1">
      <c r="A103" s="49" t="s">
        <v>238</v>
      </c>
      <c r="B103" s="21" t="s">
        <v>253</v>
      </c>
      <c r="C103" s="50"/>
      <c r="D103" s="84"/>
      <c r="E103" s="85"/>
      <c r="F103" s="85" t="s">
        <v>202</v>
      </c>
      <c r="G103" s="238"/>
      <c r="H103" s="238"/>
      <c r="I103" s="87"/>
      <c r="J103" s="144">
        <v>0</v>
      </c>
      <c r="K103" s="145">
        <v>0</v>
      </c>
      <c r="L103" s="146">
        <f t="shared" si="1"/>
        <v>0</v>
      </c>
      <c r="M103" s="45"/>
    </row>
    <row r="104" spans="1:13" ht="12.75">
      <c r="A104" s="49" t="s">
        <v>238</v>
      </c>
      <c r="B104" s="21" t="s">
        <v>253</v>
      </c>
      <c r="C104" s="50"/>
      <c r="D104" s="117"/>
      <c r="E104" s="191"/>
      <c r="F104" s="118" t="s">
        <v>355</v>
      </c>
      <c r="G104" s="118"/>
      <c r="H104" s="119"/>
      <c r="I104" s="120"/>
      <c r="J104" s="192">
        <v>0</v>
      </c>
      <c r="K104" s="193">
        <v>0</v>
      </c>
      <c r="L104" s="194">
        <f t="shared" si="1"/>
        <v>0</v>
      </c>
      <c r="M104" s="45"/>
    </row>
    <row r="105" spans="1:13" ht="12.75">
      <c r="A105" s="49" t="s">
        <v>238</v>
      </c>
      <c r="B105" s="21" t="s">
        <v>253</v>
      </c>
      <c r="C105" s="50"/>
      <c r="D105" s="92"/>
      <c r="E105" s="93"/>
      <c r="F105" s="93" t="s">
        <v>203</v>
      </c>
      <c r="G105" s="93"/>
      <c r="H105" s="94"/>
      <c r="I105" s="95"/>
      <c r="J105" s="154">
        <v>0</v>
      </c>
      <c r="K105" s="155">
        <v>0</v>
      </c>
      <c r="L105" s="156">
        <f t="shared" si="1"/>
        <v>0</v>
      </c>
      <c r="M105" s="45"/>
    </row>
    <row r="106" spans="1:13" ht="12.75">
      <c r="A106" s="49" t="s">
        <v>238</v>
      </c>
      <c r="B106" s="21" t="s">
        <v>253</v>
      </c>
      <c r="C106" s="50"/>
      <c r="D106" s="100"/>
      <c r="E106" s="69"/>
      <c r="F106" s="69" t="s">
        <v>266</v>
      </c>
      <c r="G106" s="69"/>
      <c r="H106" s="70"/>
      <c r="I106" s="71"/>
      <c r="J106" s="188">
        <v>15408688.053860001</v>
      </c>
      <c r="K106" s="189">
        <v>0</v>
      </c>
      <c r="L106" s="190">
        <f t="shared" si="1"/>
        <v>15408688.053860001</v>
      </c>
      <c r="M106" s="45"/>
    </row>
    <row r="107" spans="1:13" ht="12.75">
      <c r="A107" s="49"/>
      <c r="B107" s="21"/>
      <c r="C107" s="50"/>
      <c r="D107" s="76"/>
      <c r="E107" s="157"/>
      <c r="F107" s="77" t="s">
        <v>387</v>
      </c>
      <c r="G107" s="157"/>
      <c r="H107" s="367"/>
      <c r="I107" s="368"/>
      <c r="J107" s="361">
        <v>4908269.25492</v>
      </c>
      <c r="K107" s="362">
        <v>0</v>
      </c>
      <c r="L107" s="363">
        <f t="shared" si="1"/>
        <v>4908269.25492</v>
      </c>
      <c r="M107" s="45"/>
    </row>
    <row r="108" spans="1:13" ht="12.75">
      <c r="A108" s="49"/>
      <c r="B108" s="21"/>
      <c r="C108" s="50"/>
      <c r="D108" s="84"/>
      <c r="E108" s="148"/>
      <c r="F108" s="85" t="s">
        <v>269</v>
      </c>
      <c r="G108" s="148"/>
      <c r="H108" s="369"/>
      <c r="I108" s="370"/>
      <c r="J108" s="364">
        <v>0</v>
      </c>
      <c r="K108" s="365">
        <v>0</v>
      </c>
      <c r="L108" s="366">
        <f t="shared" si="1"/>
        <v>0</v>
      </c>
      <c r="M108" s="45"/>
    </row>
    <row r="109" spans="1:13" ht="12.75">
      <c r="A109" s="49"/>
      <c r="B109" s="21"/>
      <c r="C109" s="50"/>
      <c r="D109" s="92"/>
      <c r="E109" s="153"/>
      <c r="F109" s="93" t="s">
        <v>388</v>
      </c>
      <c r="G109" s="93"/>
      <c r="H109" s="94"/>
      <c r="I109" s="95"/>
      <c r="J109" s="154">
        <v>10500418.798940001</v>
      </c>
      <c r="K109" s="155">
        <v>0</v>
      </c>
      <c r="L109" s="156">
        <f t="shared" si="1"/>
        <v>10500418.798940001</v>
      </c>
      <c r="M109" s="45"/>
    </row>
    <row r="110" spans="1:13" ht="12.75">
      <c r="A110" s="49"/>
      <c r="B110" s="21"/>
      <c r="C110" s="50"/>
      <c r="D110" s="68"/>
      <c r="E110" s="69"/>
      <c r="F110" s="69" t="s">
        <v>267</v>
      </c>
      <c r="G110" s="69"/>
      <c r="H110" s="70"/>
      <c r="I110" s="71"/>
      <c r="J110" s="188">
        <v>0</v>
      </c>
      <c r="K110" s="189">
        <v>0</v>
      </c>
      <c r="L110" s="190">
        <f t="shared" si="1"/>
        <v>0</v>
      </c>
      <c r="M110" s="45"/>
    </row>
    <row r="111" spans="1:13" ht="12.75">
      <c r="A111" s="49"/>
      <c r="B111" s="21"/>
      <c r="C111" s="50"/>
      <c r="D111" s="129"/>
      <c r="E111" s="160"/>
      <c r="F111" s="130" t="s">
        <v>204</v>
      </c>
      <c r="G111" s="130"/>
      <c r="H111" s="131"/>
      <c r="I111" s="132"/>
      <c r="J111" s="161">
        <v>0</v>
      </c>
      <c r="K111" s="162">
        <v>0</v>
      </c>
      <c r="L111" s="163">
        <f t="shared" si="1"/>
        <v>0</v>
      </c>
      <c r="M111" s="45"/>
    </row>
    <row r="112" spans="1:13" ht="12.75">
      <c r="A112" s="49"/>
      <c r="B112" s="21"/>
      <c r="C112" s="50"/>
      <c r="D112" s="84"/>
      <c r="E112" s="148"/>
      <c r="F112" s="85" t="s">
        <v>205</v>
      </c>
      <c r="G112" s="85"/>
      <c r="H112" s="86"/>
      <c r="I112" s="87"/>
      <c r="J112" s="144">
        <v>0</v>
      </c>
      <c r="K112" s="145">
        <v>0</v>
      </c>
      <c r="L112" s="146">
        <f t="shared" si="1"/>
        <v>0</v>
      </c>
      <c r="M112" s="45"/>
    </row>
    <row r="113" spans="1:13" ht="12.75">
      <c r="A113" s="49" t="s">
        <v>238</v>
      </c>
      <c r="B113" s="21" t="s">
        <v>253</v>
      </c>
      <c r="C113" s="50"/>
      <c r="D113" s="84"/>
      <c r="E113" s="148"/>
      <c r="F113" s="85" t="s">
        <v>206</v>
      </c>
      <c r="G113" s="85"/>
      <c r="H113" s="86"/>
      <c r="I113" s="87"/>
      <c r="J113" s="144">
        <v>0</v>
      </c>
      <c r="K113" s="145">
        <v>0</v>
      </c>
      <c r="L113" s="146">
        <f t="shared" si="1"/>
        <v>0</v>
      </c>
      <c r="M113" s="45"/>
    </row>
    <row r="114" spans="1:13" ht="12.75">
      <c r="A114" s="49" t="s">
        <v>238</v>
      </c>
      <c r="B114" s="21" t="s">
        <v>253</v>
      </c>
      <c r="C114" s="50"/>
      <c r="D114" s="84"/>
      <c r="E114" s="148"/>
      <c r="F114" s="85" t="s">
        <v>207</v>
      </c>
      <c r="G114" s="85"/>
      <c r="H114" s="86"/>
      <c r="I114" s="87"/>
      <c r="J114" s="144">
        <v>0</v>
      </c>
      <c r="K114" s="145">
        <v>0</v>
      </c>
      <c r="L114" s="146">
        <f t="shared" si="1"/>
        <v>0</v>
      </c>
      <c r="M114" s="45"/>
    </row>
    <row r="115" spans="1:13" ht="12.75">
      <c r="A115" s="49" t="s">
        <v>238</v>
      </c>
      <c r="B115" s="21" t="s">
        <v>253</v>
      </c>
      <c r="C115" s="50"/>
      <c r="D115" s="84"/>
      <c r="E115" s="148"/>
      <c r="F115" s="85" t="s">
        <v>208</v>
      </c>
      <c r="G115" s="85"/>
      <c r="H115" s="86"/>
      <c r="I115" s="87"/>
      <c r="J115" s="144">
        <v>0</v>
      </c>
      <c r="K115" s="145">
        <v>0</v>
      </c>
      <c r="L115" s="146">
        <f t="shared" si="1"/>
        <v>0</v>
      </c>
      <c r="M115" s="45"/>
    </row>
    <row r="116" spans="1:13" ht="12.75">
      <c r="A116" s="49" t="s">
        <v>238</v>
      </c>
      <c r="B116" s="21" t="s">
        <v>253</v>
      </c>
      <c r="C116" s="50"/>
      <c r="D116" s="84"/>
      <c r="E116" s="148"/>
      <c r="F116" s="85" t="s">
        <v>268</v>
      </c>
      <c r="G116" s="85"/>
      <c r="H116" s="86"/>
      <c r="I116" s="87"/>
      <c r="J116" s="144">
        <v>0</v>
      </c>
      <c r="K116" s="145">
        <v>0</v>
      </c>
      <c r="L116" s="146">
        <f t="shared" si="1"/>
        <v>0</v>
      </c>
      <c r="M116" s="45"/>
    </row>
    <row r="117" spans="1:13" ht="13.5" thickBot="1">
      <c r="A117" s="49" t="s">
        <v>238</v>
      </c>
      <c r="B117" s="21" t="s">
        <v>253</v>
      </c>
      <c r="C117" s="50"/>
      <c r="D117" s="164"/>
      <c r="E117" s="165" t="s">
        <v>356</v>
      </c>
      <c r="F117" s="165"/>
      <c r="G117" s="165"/>
      <c r="H117" s="166"/>
      <c r="I117" s="167"/>
      <c r="J117" s="168">
        <v>0</v>
      </c>
      <c r="K117" s="169">
        <v>0</v>
      </c>
      <c r="L117" s="170">
        <f t="shared" si="1"/>
        <v>0</v>
      </c>
      <c r="M117" s="45"/>
    </row>
    <row r="118" spans="1:13" ht="13.5" thickBot="1">
      <c r="A118" s="49" t="s">
        <v>238</v>
      </c>
      <c r="B118" s="21" t="s">
        <v>253</v>
      </c>
      <c r="C118" s="50"/>
      <c r="D118" s="171"/>
      <c r="E118" s="61"/>
      <c r="F118" s="61" t="s">
        <v>209</v>
      </c>
      <c r="G118" s="172"/>
      <c r="H118" s="158"/>
      <c r="I118" s="159"/>
      <c r="J118" s="173">
        <v>-128302384.84472999</v>
      </c>
      <c r="K118" s="174">
        <v>3974.7308199999998</v>
      </c>
      <c r="L118" s="175">
        <f t="shared" si="1"/>
        <v>-128298410.11390999</v>
      </c>
      <c r="M118" s="45"/>
    </row>
    <row r="119" spans="1:13" ht="13.5" thickBot="1">
      <c r="A119" s="49" t="s">
        <v>238</v>
      </c>
      <c r="B119" s="21" t="s">
        <v>253</v>
      </c>
      <c r="C119" s="50"/>
      <c r="D119" s="176"/>
      <c r="E119" s="177"/>
      <c r="F119" s="177" t="s">
        <v>89</v>
      </c>
      <c r="G119" s="178"/>
      <c r="H119" s="179"/>
      <c r="I119" s="180"/>
      <c r="J119" s="181">
        <v>-128305545.98461</v>
      </c>
      <c r="K119" s="182">
        <v>3889.99082</v>
      </c>
      <c r="L119" s="183">
        <f t="shared" si="1"/>
        <v>-128301655.99379</v>
      </c>
      <c r="M119" s="45"/>
    </row>
    <row r="120" spans="1:13" ht="13.5">
      <c r="A120" s="49" t="s">
        <v>238</v>
      </c>
      <c r="B120" s="49" t="s">
        <v>242</v>
      </c>
      <c r="D120" s="107" t="s">
        <v>297</v>
      </c>
      <c r="E120" s="108"/>
      <c r="F120" s="108"/>
      <c r="G120" s="108"/>
      <c r="H120" s="108"/>
      <c r="I120" s="184"/>
      <c r="J120" s="185"/>
      <c r="K120" s="186"/>
      <c r="L120" s="187" t="s">
        <v>359</v>
      </c>
      <c r="M120" s="25" t="s">
        <v>234</v>
      </c>
    </row>
    <row r="121" spans="1:12" ht="12.75">
      <c r="A121" s="49"/>
      <c r="B121" s="49"/>
      <c r="D121" s="184"/>
      <c r="E121" s="261" t="s">
        <v>235</v>
      </c>
      <c r="F121" s="261"/>
      <c r="G121" s="261"/>
      <c r="H121" s="261"/>
      <c r="I121" s="261"/>
      <c r="J121" s="261"/>
      <c r="K121" s="261"/>
      <c r="L121" s="261"/>
    </row>
    <row r="122" spans="1:12" ht="12.75">
      <c r="A122" s="49" t="s">
        <v>253</v>
      </c>
      <c r="B122" s="49"/>
      <c r="D122" s="110"/>
      <c r="E122" s="261"/>
      <c r="F122" s="261"/>
      <c r="G122" s="261"/>
      <c r="H122" s="261"/>
      <c r="I122" s="261"/>
      <c r="J122" s="261"/>
      <c r="K122" s="261"/>
      <c r="L122" s="261"/>
    </row>
    <row r="123" spans="1:12" ht="12.75">
      <c r="A123" s="49" t="s">
        <v>287</v>
      </c>
      <c r="B123" s="49"/>
      <c r="D123" s="110"/>
      <c r="E123" s="261"/>
      <c r="F123" s="261"/>
      <c r="G123" s="261"/>
      <c r="H123" s="261"/>
      <c r="I123" s="261"/>
      <c r="J123" s="261"/>
      <c r="K123" s="261"/>
      <c r="L123" s="261"/>
    </row>
    <row r="124" spans="1:2" ht="12.75">
      <c r="A124" s="49" t="s">
        <v>242</v>
      </c>
      <c r="B124" s="49"/>
    </row>
    <row r="125" spans="1:2" ht="12.75">
      <c r="A125" s="49"/>
      <c r="B125" s="49"/>
    </row>
    <row r="126" spans="1:2" ht="12.75">
      <c r="A126" s="49"/>
      <c r="B126" s="49"/>
    </row>
    <row r="127" spans="1:2" ht="12.75">
      <c r="A127" s="49"/>
      <c r="B127" s="49"/>
    </row>
    <row r="128" spans="1:2" ht="12.75">
      <c r="A128" s="49"/>
      <c r="B128" s="49"/>
    </row>
    <row r="129" spans="1:2" ht="12.75">
      <c r="A129" s="49"/>
      <c r="B129" s="49"/>
    </row>
    <row r="130" spans="1:2" ht="12.75">
      <c r="A130" s="49"/>
      <c r="B130" s="49"/>
    </row>
    <row r="131" spans="1:2" ht="12.75">
      <c r="A131" s="49"/>
      <c r="B131" s="49"/>
    </row>
    <row r="132" spans="1:2" ht="12.75">
      <c r="A132" s="49"/>
      <c r="B132" s="49"/>
    </row>
    <row r="133" spans="1:2" ht="12.75">
      <c r="A133" s="49"/>
      <c r="B133" s="49"/>
    </row>
    <row r="134" spans="1:2" ht="12.75">
      <c r="A134" s="49"/>
      <c r="B134" s="49"/>
    </row>
    <row r="135" spans="1:2" ht="12.75">
      <c r="A135" s="49"/>
      <c r="B135" s="49"/>
    </row>
    <row r="136" spans="1:2" ht="12.75">
      <c r="A136" s="49"/>
      <c r="B136" s="49"/>
    </row>
    <row r="137" spans="1:2" ht="12.75">
      <c r="A137" s="49"/>
      <c r="B137" s="49"/>
    </row>
    <row r="138" spans="1:2" ht="12.75">
      <c r="A138" s="49"/>
      <c r="B138" s="49"/>
    </row>
    <row r="139" spans="1:2" ht="12.75">
      <c r="A139" s="49"/>
      <c r="B139" s="49"/>
    </row>
    <row r="140" spans="1:2" ht="12.75">
      <c r="A140" s="49"/>
      <c r="B140" s="49"/>
    </row>
    <row r="141" spans="1:2" ht="12.75">
      <c r="A141" s="49"/>
      <c r="B141" s="49"/>
    </row>
    <row r="142" spans="1:2" ht="12.75">
      <c r="A142" s="49"/>
      <c r="B142" s="49"/>
    </row>
    <row r="143" spans="1:2" ht="12.75">
      <c r="A143" s="49"/>
      <c r="B143" s="49"/>
    </row>
    <row r="144" spans="1:2" ht="12.75">
      <c r="A144" s="49"/>
      <c r="B144" s="49"/>
    </row>
    <row r="145" spans="1:2" ht="12.75">
      <c r="A145" s="49"/>
      <c r="B145" s="49"/>
    </row>
    <row r="146" spans="1:2" ht="12.75">
      <c r="A146" s="49"/>
      <c r="B146" s="49"/>
    </row>
    <row r="147" spans="1:2" ht="12.75">
      <c r="A147" s="49"/>
      <c r="B147" s="49"/>
    </row>
    <row r="148" spans="1:2" ht="12.75">
      <c r="A148" s="49"/>
      <c r="B148" s="49"/>
    </row>
    <row r="149" spans="1:2" ht="12.75">
      <c r="A149" s="49"/>
      <c r="B149" s="49"/>
    </row>
    <row r="150" spans="1:2" ht="12.75">
      <c r="A150" s="49"/>
      <c r="B150" s="49"/>
    </row>
    <row r="151" spans="1:2" ht="12.75">
      <c r="A151" s="49"/>
      <c r="B151" s="49"/>
    </row>
    <row r="152" spans="1:2" ht="12.75">
      <c r="A152" s="49"/>
      <c r="B152" s="49"/>
    </row>
    <row r="153" spans="1:2" ht="12.75">
      <c r="A153" s="49"/>
      <c r="B153" s="49"/>
    </row>
    <row r="154" spans="1:2" ht="12.75">
      <c r="A154" s="49"/>
      <c r="B154" s="49"/>
    </row>
    <row r="155" spans="1:2" ht="12.75">
      <c r="A155" s="49"/>
      <c r="B155" s="49"/>
    </row>
    <row r="156" spans="1:2" ht="12.75">
      <c r="A156" s="49"/>
      <c r="B156" s="49"/>
    </row>
    <row r="157" spans="1:2" ht="12.75">
      <c r="A157" s="49"/>
      <c r="B157" s="49"/>
    </row>
    <row r="158" spans="1:2" ht="12.75">
      <c r="A158" s="49"/>
      <c r="B158" s="49"/>
    </row>
    <row r="159" spans="1:2" ht="12.75">
      <c r="A159" s="49"/>
      <c r="B159" s="49"/>
    </row>
    <row r="160" spans="1:2" ht="12.75">
      <c r="A160" s="49"/>
      <c r="B160" s="49"/>
    </row>
    <row r="161" spans="1:2" ht="12.75">
      <c r="A161" s="49"/>
      <c r="B161" s="49"/>
    </row>
    <row r="162" spans="1:2" ht="12.75">
      <c r="A162" s="49"/>
      <c r="B162" s="49"/>
    </row>
    <row r="163" spans="1:2" ht="12.75">
      <c r="A163" s="49"/>
      <c r="B163" s="49"/>
    </row>
    <row r="164" spans="1:2" ht="12.75">
      <c r="A164" s="49"/>
      <c r="B164" s="49"/>
    </row>
    <row r="165" spans="1:2" ht="12.75">
      <c r="A165" s="49"/>
      <c r="B165" s="49"/>
    </row>
    <row r="166" spans="1:2" ht="12.75">
      <c r="A166" s="49"/>
      <c r="B166" s="49"/>
    </row>
    <row r="167" spans="1:2" ht="12.75">
      <c r="A167" s="49"/>
      <c r="B167" s="49"/>
    </row>
    <row r="168" spans="1:2" ht="12.75">
      <c r="A168" s="49"/>
      <c r="B168" s="49"/>
    </row>
    <row r="169" spans="1:2" ht="12.75">
      <c r="A169" s="49"/>
      <c r="B169" s="49"/>
    </row>
    <row r="170" spans="1:2" ht="12.75">
      <c r="A170" s="49"/>
      <c r="B170" s="49"/>
    </row>
    <row r="171" spans="1:2" ht="12.75">
      <c r="A171" s="49"/>
      <c r="B171" s="49"/>
    </row>
    <row r="172" spans="1:2" ht="12.75">
      <c r="A172" s="49"/>
      <c r="B172" s="49"/>
    </row>
    <row r="173" spans="1:2" ht="12.75">
      <c r="A173" s="49"/>
      <c r="B173" s="49"/>
    </row>
    <row r="174" spans="1:2" ht="12.75">
      <c r="A174" s="49"/>
      <c r="B174" s="49"/>
    </row>
    <row r="175" spans="1:2" ht="12.75">
      <c r="A175" s="49"/>
      <c r="B175" s="49"/>
    </row>
    <row r="176" spans="1:2" ht="12.75">
      <c r="A176" s="49"/>
      <c r="B176" s="49"/>
    </row>
    <row r="177" spans="1:2" ht="12.75">
      <c r="A177" s="49"/>
      <c r="B177" s="49"/>
    </row>
    <row r="178" spans="1:2" ht="12.75">
      <c r="A178" s="49"/>
      <c r="B178" s="49"/>
    </row>
    <row r="179" spans="1:2" ht="12.75">
      <c r="A179" s="49"/>
      <c r="B179" s="49"/>
    </row>
    <row r="180" spans="1:2" ht="12.75">
      <c r="A180" s="49"/>
      <c r="B180" s="49"/>
    </row>
    <row r="181" spans="1:2" ht="12.75">
      <c r="A181" s="49"/>
      <c r="B181" s="49"/>
    </row>
    <row r="182" spans="1:2" ht="12.75">
      <c r="A182" s="49"/>
      <c r="B182" s="49"/>
    </row>
    <row r="183" spans="1:2" ht="12.75">
      <c r="A183" s="49"/>
      <c r="B183" s="49"/>
    </row>
    <row r="184" spans="1:2" ht="12.75">
      <c r="A184" s="49"/>
      <c r="B184" s="49"/>
    </row>
    <row r="185" spans="1:2" ht="12.75">
      <c r="A185" s="49"/>
      <c r="B185" s="49"/>
    </row>
    <row r="186" spans="1:2" ht="12.75">
      <c r="A186" s="49"/>
      <c r="B186" s="49"/>
    </row>
    <row r="187" spans="1:2" ht="12.75">
      <c r="A187" s="49"/>
      <c r="B187" s="49"/>
    </row>
    <row r="188" spans="1:2" ht="12.75">
      <c r="A188" s="49"/>
      <c r="B188" s="49"/>
    </row>
    <row r="189" spans="1:2" ht="12.75">
      <c r="A189" s="49"/>
      <c r="B189" s="49"/>
    </row>
    <row r="190" spans="1:2" ht="12.75">
      <c r="A190" s="49"/>
      <c r="B190" s="49"/>
    </row>
    <row r="191" spans="1:2" ht="12.75">
      <c r="A191" s="49"/>
      <c r="B191" s="49"/>
    </row>
    <row r="192" spans="1:2" ht="12.75">
      <c r="A192" s="49"/>
      <c r="B192" s="49"/>
    </row>
    <row r="193" spans="1:2" ht="12.75">
      <c r="A193" s="49"/>
      <c r="B193" s="49"/>
    </row>
    <row r="194" spans="1:2" ht="12.75">
      <c r="A194" s="49"/>
      <c r="B194" s="49"/>
    </row>
    <row r="195" spans="1:2" ht="12.75">
      <c r="A195" s="49"/>
      <c r="B195" s="49"/>
    </row>
    <row r="196" spans="1:2" ht="12.75">
      <c r="A196" s="49"/>
      <c r="B196" s="49"/>
    </row>
    <row r="197" spans="1:2" ht="12.75">
      <c r="A197" s="49"/>
      <c r="B197" s="49"/>
    </row>
    <row r="198" spans="1:2" ht="12.75">
      <c r="A198" s="49"/>
      <c r="B198" s="49"/>
    </row>
    <row r="199" spans="1:2" ht="12.75">
      <c r="A199" s="49"/>
      <c r="B199" s="49"/>
    </row>
    <row r="200" spans="1:2" ht="12.75">
      <c r="A200" s="49"/>
      <c r="B200" s="49"/>
    </row>
    <row r="201" spans="1:2" ht="12.75">
      <c r="A201" s="49"/>
      <c r="B201" s="49"/>
    </row>
    <row r="202" spans="1:2" ht="12.75">
      <c r="A202" s="49"/>
      <c r="B202" s="49"/>
    </row>
    <row r="203" spans="1:2" ht="12.75">
      <c r="A203" s="49"/>
      <c r="B203" s="49"/>
    </row>
    <row r="204" spans="1:2" ht="12.75">
      <c r="A204" s="49"/>
      <c r="B204" s="49"/>
    </row>
    <row r="205" spans="1:2" ht="12.75">
      <c r="A205" s="49"/>
      <c r="B205" s="49"/>
    </row>
    <row r="206" spans="1:2" ht="12.75">
      <c r="A206" s="49"/>
      <c r="B206" s="49"/>
    </row>
    <row r="207" spans="1:2" ht="12.75">
      <c r="A207" s="49"/>
      <c r="B207" s="49"/>
    </row>
    <row r="208" spans="1:2" ht="12.75">
      <c r="A208" s="49"/>
      <c r="B208" s="49"/>
    </row>
    <row r="209" spans="1:2" ht="12.75">
      <c r="A209" s="49"/>
      <c r="B209" s="49"/>
    </row>
    <row r="210" spans="1:2" ht="12.75">
      <c r="A210" s="49"/>
      <c r="B210" s="49"/>
    </row>
    <row r="211" spans="1:2" ht="12.75">
      <c r="A211" s="49"/>
      <c r="B211" s="49"/>
    </row>
    <row r="212" spans="1:2" ht="12.75">
      <c r="A212" s="49"/>
      <c r="B212" s="49"/>
    </row>
    <row r="213" spans="1:2" ht="12.75">
      <c r="A213" s="49"/>
      <c r="B213" s="49"/>
    </row>
    <row r="214" spans="1:2" ht="12.75">
      <c r="A214" s="49"/>
      <c r="B214" s="49"/>
    </row>
    <row r="215" spans="1:2" ht="12.75">
      <c r="A215" s="49"/>
      <c r="B215" s="49"/>
    </row>
    <row r="216" spans="1:2" ht="12.75">
      <c r="A216" s="49"/>
      <c r="B216" s="49"/>
    </row>
    <row r="217" spans="1:2" ht="12.75">
      <c r="A217" s="49"/>
      <c r="B217" s="49"/>
    </row>
    <row r="218" spans="1:2" ht="12.75">
      <c r="A218" s="49"/>
      <c r="B218" s="49"/>
    </row>
    <row r="219" spans="1:2" ht="12.75">
      <c r="A219" s="49"/>
      <c r="B219" s="49"/>
    </row>
    <row r="220" spans="1:2" ht="12.75">
      <c r="A220" s="49"/>
      <c r="B220" s="49"/>
    </row>
    <row r="221" spans="1:2" ht="12.75">
      <c r="A221" s="49"/>
      <c r="B221" s="49"/>
    </row>
    <row r="222" spans="1:2" ht="12.75">
      <c r="A222" s="49"/>
      <c r="B222" s="49"/>
    </row>
    <row r="223" spans="1:2" ht="12.75">
      <c r="A223" s="49"/>
      <c r="B223" s="49"/>
    </row>
    <row r="224" spans="1:2" ht="12.75">
      <c r="A224" s="49"/>
      <c r="B224" s="49"/>
    </row>
    <row r="225" spans="1:2" ht="12.75">
      <c r="A225" s="49"/>
      <c r="B225" s="49"/>
    </row>
    <row r="226" spans="1:2" ht="12.75">
      <c r="A226" s="49"/>
      <c r="B226" s="49"/>
    </row>
    <row r="227" spans="1:2" ht="12.75">
      <c r="A227" s="49"/>
      <c r="B227" s="49"/>
    </row>
  </sheetData>
  <sheetProtection/>
  <mergeCells count="7">
    <mergeCell ref="E123:L123"/>
    <mergeCell ref="L9:L13"/>
    <mergeCell ref="D9:I13"/>
    <mergeCell ref="J9:J13"/>
    <mergeCell ref="K9:K13"/>
    <mergeCell ref="E122:L122"/>
    <mergeCell ref="E121:L121"/>
  </mergeCells>
  <conditionalFormatting sqref="G8">
    <cfRule type="expression" priority="1" dxfId="0" stopIfTrue="1">
      <formula>M8=" "</formula>
    </cfRule>
  </conditionalFormatting>
  <conditionalFormatting sqref="L120">
    <cfRule type="expression" priority="2" dxfId="0" stopIfTrue="1">
      <formula>M120=" "</formula>
    </cfRule>
  </conditionalFormatting>
  <conditionalFormatting sqref="G3">
    <cfRule type="expression" priority="3" dxfId="0" stopIfTrue="1">
      <formula>D1=" ?"</formula>
    </cfRule>
  </conditionalFormatting>
  <conditionalFormatting sqref="B105:B119 A105:A123 A70:B104 A2:A69 B14:B69">
    <cfRule type="cellIs" priority="4" dxfId="48" operator="equal" stopIfTrue="1">
      <formula>"odstr"</formula>
    </cfRule>
  </conditionalFormatting>
  <conditionalFormatting sqref="C1:E1">
    <cfRule type="cellIs" priority="5" dxfId="49" operator="equal" stopIfTrue="1">
      <formula>"nezadána"</formula>
    </cfRule>
  </conditionalFormatting>
  <conditionalFormatting sqref="B1">
    <cfRule type="cellIs" priority="6" dxfId="50" operator="equal" stopIfTrue="1">
      <formula>"FUNKCE"</formula>
    </cfRule>
  </conditionalFormatting>
  <conditionalFormatting sqref="L1 F1:I1">
    <cfRule type="cellIs" priority="7" dxfId="51" operator="notEqual" stopIfTrue="1">
      <formula>""</formula>
    </cfRule>
  </conditionalFormatting>
  <conditionalFormatting sqref="B4">
    <cfRule type="expression" priority="8" dxfId="50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L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114" min="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0"/>
  <dimension ref="A1:U190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5" customWidth="1"/>
    <col min="4" max="4" width="1.12109375" style="25" customWidth="1"/>
    <col min="5" max="6" width="1.75390625" style="25" customWidth="1"/>
    <col min="7" max="7" width="15.75390625" style="25" customWidth="1"/>
    <col min="8" max="8" width="27.375" style="25" customWidth="1"/>
    <col min="9" max="9" width="1.12109375" style="25" customWidth="1"/>
    <col min="10" max="10" width="9.625" style="25" customWidth="1"/>
    <col min="11" max="12" width="8.25390625" style="25" customWidth="1"/>
    <col min="13" max="13" width="12.00390625" style="25" customWidth="1"/>
    <col min="14" max="14" width="8.25390625" style="25" customWidth="1"/>
    <col min="15" max="16" width="7.375" style="25" customWidth="1"/>
    <col min="17" max="17" width="7.125" style="25" customWidth="1"/>
    <col min="18" max="19" width="8.25390625" style="25" customWidth="1"/>
    <col min="20" max="20" width="10.625" style="25" customWidth="1"/>
    <col min="21" max="44" width="1.75390625" style="25" customWidth="1"/>
    <col min="45" max="16384" width="9.125" style="25" customWidth="1"/>
  </cols>
  <sheetData>
    <row r="1" spans="1:21" s="20" customFormat="1" ht="13.5" hidden="1">
      <c r="A1" s="15" t="s">
        <v>290</v>
      </c>
      <c r="B1" s="15">
        <v>0</v>
      </c>
      <c r="C1" s="16" t="s">
        <v>298</v>
      </c>
      <c r="D1" s="17" t="s">
        <v>288</v>
      </c>
      <c r="E1" s="17" t="s">
        <v>298</v>
      </c>
      <c r="F1" s="18">
        <v>2</v>
      </c>
      <c r="G1" s="19">
        <v>1</v>
      </c>
      <c r="H1" s="19"/>
      <c r="I1" s="19"/>
      <c r="K1" s="138"/>
      <c r="L1" s="138"/>
      <c r="M1" s="138"/>
      <c r="N1" s="138"/>
      <c r="O1" s="138"/>
      <c r="P1" s="138"/>
      <c r="Q1" s="138"/>
      <c r="R1" s="138"/>
      <c r="S1" s="138"/>
      <c r="T1" s="21"/>
      <c r="U1" s="22" t="s">
        <v>237</v>
      </c>
    </row>
    <row r="2" spans="1:3" ht="12.75">
      <c r="A2" s="20" t="s">
        <v>238</v>
      </c>
      <c r="B2" s="23"/>
      <c r="C2" s="24"/>
    </row>
    <row r="3" spans="1:20" s="27" customFormat="1" ht="15.75">
      <c r="A3" s="20" t="s">
        <v>238</v>
      </c>
      <c r="B3" s="26" t="s">
        <v>270</v>
      </c>
      <c r="D3" s="28" t="s">
        <v>299</v>
      </c>
      <c r="E3" s="28"/>
      <c r="F3" s="28"/>
      <c r="G3" s="28"/>
      <c r="H3" s="29" t="s">
        <v>211</v>
      </c>
      <c r="I3" s="30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s="27" customFormat="1" ht="15.75" hidden="1">
      <c r="A4" s="20" t="s">
        <v>238</v>
      </c>
      <c r="B4" s="31">
        <v>121</v>
      </c>
      <c r="D4" s="32" t="s">
        <v>299</v>
      </c>
      <c r="E4" s="28"/>
      <c r="F4" s="28"/>
      <c r="G4" s="28"/>
      <c r="H4" s="32" t="s">
        <v>211</v>
      </c>
      <c r="I4" s="30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</row>
    <row r="5" spans="1:20" s="27" customFormat="1" ht="15.75">
      <c r="A5" s="20" t="s">
        <v>287</v>
      </c>
      <c r="B5" s="33">
        <v>20</v>
      </c>
      <c r="D5" s="34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0" s="27" customFormat="1" ht="21" customHeight="1">
      <c r="A6" s="20" t="s">
        <v>287</v>
      </c>
      <c r="B6" s="36" t="s">
        <v>239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0" s="27" customFormat="1" ht="21" customHeight="1">
      <c r="A7" s="20" t="s">
        <v>287</v>
      </c>
      <c r="B7" s="36" t="s">
        <v>240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1:21" s="39" customFormat="1" ht="21" customHeight="1" thickBot="1">
      <c r="A8" s="20" t="s">
        <v>238</v>
      </c>
      <c r="B8" s="20"/>
      <c r="D8" s="40" t="s">
        <v>375</v>
      </c>
      <c r="E8" s="41"/>
      <c r="F8" s="41"/>
      <c r="G8" s="41"/>
      <c r="H8" s="41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3" t="s">
        <v>18</v>
      </c>
      <c r="U8" s="20" t="s">
        <v>234</v>
      </c>
    </row>
    <row r="9" spans="1:21" ht="15" customHeight="1" thickBot="1">
      <c r="A9" s="20" t="s">
        <v>238</v>
      </c>
      <c r="C9" s="44"/>
      <c r="D9" s="262" t="s">
        <v>212</v>
      </c>
      <c r="E9" s="263"/>
      <c r="F9" s="263"/>
      <c r="G9" s="263"/>
      <c r="H9" s="263"/>
      <c r="I9" s="264"/>
      <c r="J9" s="307" t="s">
        <v>213</v>
      </c>
      <c r="K9" s="197" t="s">
        <v>214</v>
      </c>
      <c r="L9" s="198"/>
      <c r="M9" s="198"/>
      <c r="N9" s="199"/>
      <c r="O9" s="198"/>
      <c r="P9" s="198"/>
      <c r="Q9" s="199"/>
      <c r="R9" s="198"/>
      <c r="S9" s="198"/>
      <c r="T9" s="200"/>
      <c r="U9" s="45"/>
    </row>
    <row r="10" spans="1:21" ht="15" customHeight="1">
      <c r="A10" s="20" t="s">
        <v>238</v>
      </c>
      <c r="B10" s="20" t="s">
        <v>271</v>
      </c>
      <c r="C10" s="44"/>
      <c r="D10" s="265"/>
      <c r="E10" s="266"/>
      <c r="F10" s="266"/>
      <c r="G10" s="266"/>
      <c r="H10" s="266"/>
      <c r="I10" s="267"/>
      <c r="J10" s="308"/>
      <c r="K10" s="310" t="s">
        <v>215</v>
      </c>
      <c r="L10" s="313" t="s">
        <v>216</v>
      </c>
      <c r="M10" s="314"/>
      <c r="N10" s="315" t="s">
        <v>217</v>
      </c>
      <c r="O10" s="295" t="s">
        <v>218</v>
      </c>
      <c r="P10" s="295" t="s">
        <v>219</v>
      </c>
      <c r="Q10" s="295" t="s">
        <v>220</v>
      </c>
      <c r="R10" s="295" t="s">
        <v>221</v>
      </c>
      <c r="S10" s="295" t="s">
        <v>222</v>
      </c>
      <c r="T10" s="298" t="s">
        <v>223</v>
      </c>
      <c r="U10" s="45"/>
    </row>
    <row r="11" spans="1:21" ht="9" customHeight="1">
      <c r="A11" s="20" t="s">
        <v>238</v>
      </c>
      <c r="B11" s="20" t="s">
        <v>272</v>
      </c>
      <c r="C11" s="44"/>
      <c r="D11" s="265"/>
      <c r="E11" s="266"/>
      <c r="F11" s="266"/>
      <c r="G11" s="266"/>
      <c r="H11" s="266"/>
      <c r="I11" s="267"/>
      <c r="J11" s="308"/>
      <c r="K11" s="311"/>
      <c r="L11" s="301" t="s">
        <v>224</v>
      </c>
      <c r="M11" s="304" t="s">
        <v>225</v>
      </c>
      <c r="N11" s="316"/>
      <c r="O11" s="296"/>
      <c r="P11" s="296"/>
      <c r="Q11" s="296"/>
      <c r="R11" s="296"/>
      <c r="S11" s="296"/>
      <c r="T11" s="299"/>
      <c r="U11" s="45"/>
    </row>
    <row r="12" spans="1:21" ht="9" customHeight="1">
      <c r="A12" s="20" t="s">
        <v>238</v>
      </c>
      <c r="B12" s="20" t="s">
        <v>273</v>
      </c>
      <c r="C12" s="44"/>
      <c r="D12" s="265"/>
      <c r="E12" s="266"/>
      <c r="F12" s="266"/>
      <c r="G12" s="266"/>
      <c r="H12" s="266"/>
      <c r="I12" s="267"/>
      <c r="J12" s="308"/>
      <c r="K12" s="311"/>
      <c r="L12" s="302"/>
      <c r="M12" s="305"/>
      <c r="N12" s="316"/>
      <c r="O12" s="296"/>
      <c r="P12" s="296"/>
      <c r="Q12" s="296"/>
      <c r="R12" s="296"/>
      <c r="S12" s="296"/>
      <c r="T12" s="299"/>
      <c r="U12" s="45"/>
    </row>
    <row r="13" spans="1:21" ht="9" customHeight="1" thickBot="1">
      <c r="A13" s="20" t="s">
        <v>238</v>
      </c>
      <c r="B13" s="20" t="s">
        <v>289</v>
      </c>
      <c r="C13" s="44"/>
      <c r="D13" s="268"/>
      <c r="E13" s="269"/>
      <c r="F13" s="269"/>
      <c r="G13" s="269"/>
      <c r="H13" s="269"/>
      <c r="I13" s="270"/>
      <c r="J13" s="309"/>
      <c r="K13" s="312"/>
      <c r="L13" s="303"/>
      <c r="M13" s="306"/>
      <c r="N13" s="317"/>
      <c r="O13" s="297"/>
      <c r="P13" s="297"/>
      <c r="Q13" s="297"/>
      <c r="R13" s="297"/>
      <c r="S13" s="297"/>
      <c r="T13" s="300"/>
      <c r="U13" s="45"/>
    </row>
    <row r="14" spans="1:21" ht="14.25" thickBot="1" thickTop="1">
      <c r="A14" s="49" t="s">
        <v>253</v>
      </c>
      <c r="B14" s="21" t="s">
        <v>253</v>
      </c>
      <c r="C14" s="50"/>
      <c r="D14" s="201"/>
      <c r="E14" s="202" t="s">
        <v>226</v>
      </c>
      <c r="F14" s="202"/>
      <c r="G14" s="202"/>
      <c r="H14" s="203"/>
      <c r="I14" s="204"/>
      <c r="J14" s="205">
        <v>2214901.31754</v>
      </c>
      <c r="K14" s="206">
        <v>513599.52398</v>
      </c>
      <c r="L14" s="207">
        <v>390495.355</v>
      </c>
      <c r="M14" s="208">
        <v>123104.16898</v>
      </c>
      <c r="N14" s="209">
        <v>42504.77206</v>
      </c>
      <c r="O14" s="210">
        <v>23950.95447</v>
      </c>
      <c r="P14" s="210">
        <v>16415.800199999998</v>
      </c>
      <c r="Q14" s="210">
        <v>13513.404470000001</v>
      </c>
      <c r="R14" s="210">
        <v>382271.67068000004</v>
      </c>
      <c r="S14" s="211">
        <v>46599.91281</v>
      </c>
      <c r="T14" s="208">
        <v>69379.93877999998</v>
      </c>
      <c r="U14" s="45"/>
    </row>
    <row r="15" spans="1:21" ht="13.5" thickTop="1">
      <c r="A15" s="49" t="s">
        <v>253</v>
      </c>
      <c r="B15" s="21" t="s">
        <v>253</v>
      </c>
      <c r="C15" s="50"/>
      <c r="D15" s="129"/>
      <c r="E15" s="130" t="s">
        <v>360</v>
      </c>
      <c r="F15" s="130"/>
      <c r="G15" s="130"/>
      <c r="H15" s="131"/>
      <c r="I15" s="132"/>
      <c r="J15" s="212">
        <v>15200.65985</v>
      </c>
      <c r="K15" s="213">
        <v>4709.397</v>
      </c>
      <c r="L15" s="214">
        <v>3625.884</v>
      </c>
      <c r="M15" s="163">
        <v>1083.513</v>
      </c>
      <c r="N15" s="215">
        <v>1603.77055</v>
      </c>
      <c r="O15" s="162">
        <v>62.723</v>
      </c>
      <c r="P15" s="162">
        <v>25.569770000000002</v>
      </c>
      <c r="Q15" s="162">
        <v>670.56471</v>
      </c>
      <c r="R15" s="162">
        <v>7362.19436</v>
      </c>
      <c r="S15" s="216">
        <v>138.30360000000002</v>
      </c>
      <c r="T15" s="163">
        <v>107.904</v>
      </c>
      <c r="U15" s="45"/>
    </row>
    <row r="16" spans="1:21" ht="12.75">
      <c r="A16" s="49" t="s">
        <v>253</v>
      </c>
      <c r="B16" s="21" t="s">
        <v>253</v>
      </c>
      <c r="C16" s="50"/>
      <c r="D16" s="84"/>
      <c r="E16" s="85" t="s">
        <v>361</v>
      </c>
      <c r="F16" s="85"/>
      <c r="G16" s="85"/>
      <c r="H16" s="86"/>
      <c r="I16" s="87"/>
      <c r="J16" s="217">
        <v>192544.3202</v>
      </c>
      <c r="K16" s="218">
        <v>68124.259</v>
      </c>
      <c r="L16" s="219">
        <v>54553.63</v>
      </c>
      <c r="M16" s="146">
        <v>13570.629</v>
      </c>
      <c r="N16" s="220">
        <v>6335.637269999999</v>
      </c>
      <c r="O16" s="145">
        <v>3426.35534</v>
      </c>
      <c r="P16" s="145">
        <v>938.82232</v>
      </c>
      <c r="Q16" s="145">
        <v>671.719</v>
      </c>
      <c r="R16" s="145">
        <v>92707.80647</v>
      </c>
      <c r="S16" s="221">
        <v>286.82809999999995</v>
      </c>
      <c r="T16" s="146">
        <v>16478.11585</v>
      </c>
      <c r="U16" s="45"/>
    </row>
    <row r="17" spans="1:21" ht="12.75">
      <c r="A17" s="49" t="s">
        <v>253</v>
      </c>
      <c r="B17" s="21" t="s">
        <v>253</v>
      </c>
      <c r="C17" s="50"/>
      <c r="D17" s="84"/>
      <c r="E17" s="85" t="s">
        <v>362</v>
      </c>
      <c r="F17" s="85"/>
      <c r="G17" s="85"/>
      <c r="H17" s="86"/>
      <c r="I17" s="87"/>
      <c r="J17" s="217">
        <v>1260518.02385</v>
      </c>
      <c r="K17" s="218">
        <v>100858.06199000002</v>
      </c>
      <c r="L17" s="219">
        <v>74171.568</v>
      </c>
      <c r="M17" s="146">
        <v>26686.493990000003</v>
      </c>
      <c r="N17" s="220">
        <v>13808.5193</v>
      </c>
      <c r="O17" s="145">
        <v>1573.9319699999999</v>
      </c>
      <c r="P17" s="145">
        <v>2010.55852</v>
      </c>
      <c r="Q17" s="145">
        <v>5143.90966</v>
      </c>
      <c r="R17" s="145">
        <v>44029.38316</v>
      </c>
      <c r="S17" s="221">
        <v>26171.066440000002</v>
      </c>
      <c r="T17" s="146">
        <v>4667.094889999999</v>
      </c>
      <c r="U17" s="45"/>
    </row>
    <row r="18" spans="1:21" ht="12.75">
      <c r="A18" s="49" t="s">
        <v>253</v>
      </c>
      <c r="B18" s="21" t="s">
        <v>253</v>
      </c>
      <c r="C18" s="50"/>
      <c r="D18" s="84"/>
      <c r="E18" s="85" t="s">
        <v>363</v>
      </c>
      <c r="F18" s="85"/>
      <c r="G18" s="85"/>
      <c r="H18" s="86"/>
      <c r="I18" s="87"/>
      <c r="J18" s="217">
        <v>22135.09919</v>
      </c>
      <c r="K18" s="218">
        <v>0</v>
      </c>
      <c r="L18" s="219">
        <v>0</v>
      </c>
      <c r="M18" s="146">
        <v>0</v>
      </c>
      <c r="N18" s="220">
        <v>103.23074000000001</v>
      </c>
      <c r="O18" s="145">
        <v>41.67016</v>
      </c>
      <c r="P18" s="145">
        <v>7</v>
      </c>
      <c r="Q18" s="145">
        <v>2261.50434</v>
      </c>
      <c r="R18" s="145">
        <v>665.30922</v>
      </c>
      <c r="S18" s="221">
        <v>17525.166309999997</v>
      </c>
      <c r="T18" s="146">
        <v>0</v>
      </c>
      <c r="U18" s="45"/>
    </row>
    <row r="19" spans="1:21" ht="23.25" customHeight="1">
      <c r="A19" s="49" t="s">
        <v>253</v>
      </c>
      <c r="B19" s="21" t="s">
        <v>253</v>
      </c>
      <c r="C19" s="50"/>
      <c r="D19" s="84"/>
      <c r="E19" s="85" t="s">
        <v>364</v>
      </c>
      <c r="F19" s="85"/>
      <c r="G19" s="85"/>
      <c r="H19" s="85"/>
      <c r="I19" s="87"/>
      <c r="J19" s="217">
        <v>152089.68625</v>
      </c>
      <c r="K19" s="218">
        <v>94571.81004000001</v>
      </c>
      <c r="L19" s="219">
        <v>73671.338</v>
      </c>
      <c r="M19" s="146">
        <v>20900.47204</v>
      </c>
      <c r="N19" s="220">
        <v>4149.37903</v>
      </c>
      <c r="O19" s="145">
        <v>6748.5171900000005</v>
      </c>
      <c r="P19" s="145">
        <v>4961.05462</v>
      </c>
      <c r="Q19" s="145">
        <v>1303.80414</v>
      </c>
      <c r="R19" s="145">
        <v>26269.30174</v>
      </c>
      <c r="S19" s="221">
        <v>1331.21452</v>
      </c>
      <c r="T19" s="146">
        <v>7175.05189</v>
      </c>
      <c r="U19" s="45"/>
    </row>
    <row r="20" spans="1:21" ht="12.75">
      <c r="A20" s="49" t="s">
        <v>253</v>
      </c>
      <c r="B20" s="21" t="s">
        <v>253</v>
      </c>
      <c r="C20" s="50"/>
      <c r="D20" s="84"/>
      <c r="E20" s="85" t="s">
        <v>365</v>
      </c>
      <c r="F20" s="85"/>
      <c r="G20" s="85"/>
      <c r="H20" s="86"/>
      <c r="I20" s="87"/>
      <c r="J20" s="217">
        <v>39367.242119999995</v>
      </c>
      <c r="K20" s="218">
        <v>24898.47</v>
      </c>
      <c r="L20" s="219">
        <v>18250.371</v>
      </c>
      <c r="M20" s="146">
        <v>6648.099</v>
      </c>
      <c r="N20" s="220">
        <v>2712.85966</v>
      </c>
      <c r="O20" s="145">
        <v>2468.606</v>
      </c>
      <c r="P20" s="145">
        <v>212.43179</v>
      </c>
      <c r="Q20" s="145">
        <v>329.32034999999996</v>
      </c>
      <c r="R20" s="145">
        <v>3691.85397</v>
      </c>
      <c r="S20" s="221">
        <v>91.0919</v>
      </c>
      <c r="T20" s="146">
        <v>2765.02121</v>
      </c>
      <c r="U20" s="45"/>
    </row>
    <row r="21" spans="1:21" ht="13.5" customHeight="1">
      <c r="A21" s="49" t="s">
        <v>253</v>
      </c>
      <c r="B21" s="21" t="s">
        <v>253</v>
      </c>
      <c r="C21" s="50"/>
      <c r="D21" s="84"/>
      <c r="E21" s="85" t="s">
        <v>366</v>
      </c>
      <c r="F21" s="85"/>
      <c r="G21" s="85"/>
      <c r="H21" s="85"/>
      <c r="I21" s="87"/>
      <c r="J21" s="217">
        <v>305160.24383999995</v>
      </c>
      <c r="K21" s="218">
        <v>57112.66258999999</v>
      </c>
      <c r="L21" s="219">
        <v>41171.347</v>
      </c>
      <c r="M21" s="146">
        <v>15941.31559</v>
      </c>
      <c r="N21" s="220">
        <v>11462.298560000001</v>
      </c>
      <c r="O21" s="145">
        <v>6889.183639999999</v>
      </c>
      <c r="P21" s="145">
        <v>7054.02434</v>
      </c>
      <c r="Q21" s="145">
        <v>648.29937</v>
      </c>
      <c r="R21" s="145">
        <v>183200.13896</v>
      </c>
      <c r="S21" s="221">
        <v>742.99627</v>
      </c>
      <c r="T21" s="146">
        <v>34962.85004</v>
      </c>
      <c r="U21" s="45"/>
    </row>
    <row r="22" spans="1:21" ht="24.75" customHeight="1">
      <c r="A22" s="49" t="s">
        <v>253</v>
      </c>
      <c r="B22" s="21" t="s">
        <v>253</v>
      </c>
      <c r="C22" s="50"/>
      <c r="D22" s="84"/>
      <c r="E22" s="85" t="s">
        <v>367</v>
      </c>
      <c r="F22" s="85"/>
      <c r="G22" s="85"/>
      <c r="H22" s="85"/>
      <c r="I22" s="87"/>
      <c r="J22" s="217">
        <v>221256.97831</v>
      </c>
      <c r="K22" s="218">
        <v>163324.86336000002</v>
      </c>
      <c r="L22" s="219">
        <v>125051.217</v>
      </c>
      <c r="M22" s="146">
        <v>38273.64636</v>
      </c>
      <c r="N22" s="220">
        <v>2329.07695</v>
      </c>
      <c r="O22" s="145">
        <v>2739.96717</v>
      </c>
      <c r="P22" s="145">
        <v>1206.3388400000001</v>
      </c>
      <c r="Q22" s="145">
        <v>2484.2828999999997</v>
      </c>
      <c r="R22" s="145">
        <v>24345.682800000002</v>
      </c>
      <c r="S22" s="221">
        <v>313.24566999999996</v>
      </c>
      <c r="T22" s="146">
        <v>3223.9009</v>
      </c>
      <c r="U22" s="45"/>
    </row>
    <row r="23" spans="1:21" ht="13.5" thickBot="1">
      <c r="A23" s="49" t="s">
        <v>253</v>
      </c>
      <c r="B23" s="21" t="s">
        <v>253</v>
      </c>
      <c r="C23" s="50"/>
      <c r="D23" s="101"/>
      <c r="E23" s="102" t="s">
        <v>368</v>
      </c>
      <c r="F23" s="102"/>
      <c r="G23" s="102"/>
      <c r="H23" s="103"/>
      <c r="I23" s="104"/>
      <c r="J23" s="222">
        <v>6629.063929999999</v>
      </c>
      <c r="K23" s="223">
        <v>0</v>
      </c>
      <c r="L23" s="224">
        <v>0</v>
      </c>
      <c r="M23" s="196">
        <v>0</v>
      </c>
      <c r="N23" s="225">
        <v>0</v>
      </c>
      <c r="O23" s="195">
        <v>0</v>
      </c>
      <c r="P23" s="195">
        <v>0</v>
      </c>
      <c r="Q23" s="195">
        <v>0</v>
      </c>
      <c r="R23" s="195">
        <v>0</v>
      </c>
      <c r="S23" s="226">
        <v>0</v>
      </c>
      <c r="T23" s="196">
        <v>0</v>
      </c>
      <c r="U23" s="45"/>
    </row>
    <row r="24" spans="1:21" ht="13.5">
      <c r="A24" s="49" t="s">
        <v>238</v>
      </c>
      <c r="B24" s="49" t="s">
        <v>242</v>
      </c>
      <c r="D24" s="107" t="s">
        <v>234</v>
      </c>
      <c r="E24" s="108"/>
      <c r="F24" s="108"/>
      <c r="G24" s="108"/>
      <c r="H24" s="108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9" t="s">
        <v>359</v>
      </c>
      <c r="U24" s="25" t="s">
        <v>234</v>
      </c>
    </row>
    <row r="25" spans="1:20" ht="12.75">
      <c r="A25" s="49" t="s">
        <v>287</v>
      </c>
      <c r="B25" s="49"/>
      <c r="D25" s="110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</row>
    <row r="26" spans="1:20" ht="12.75">
      <c r="A26" s="49" t="s">
        <v>287</v>
      </c>
      <c r="B26" s="49"/>
      <c r="D26" s="110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</row>
    <row r="27" spans="1:20" ht="12.75">
      <c r="A27" s="49" t="s">
        <v>287</v>
      </c>
      <c r="B27" s="49"/>
      <c r="D27" s="110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</row>
    <row r="28" spans="1:2" ht="12.75">
      <c r="A28" s="49" t="s">
        <v>242</v>
      </c>
      <c r="B28" s="49"/>
    </row>
    <row r="29" spans="1:2" ht="12.75">
      <c r="A29" s="49"/>
      <c r="B29" s="49"/>
    </row>
    <row r="30" spans="1:2" ht="12.75">
      <c r="A30" s="49"/>
      <c r="B30" s="49"/>
    </row>
    <row r="31" spans="1:2" ht="12.75">
      <c r="A31" s="49"/>
      <c r="B31" s="49"/>
    </row>
    <row r="32" spans="1:2" ht="12.75">
      <c r="A32" s="49"/>
      <c r="B32" s="49"/>
    </row>
    <row r="33" spans="1:2" ht="12.75">
      <c r="A33" s="49"/>
      <c r="B33" s="49"/>
    </row>
    <row r="34" spans="1:2" ht="12.75">
      <c r="A34" s="49"/>
      <c r="B34" s="49"/>
    </row>
    <row r="35" spans="1:2" ht="12.75">
      <c r="A35" s="49"/>
      <c r="B35" s="49"/>
    </row>
    <row r="36" spans="1:2" ht="12.75">
      <c r="A36" s="49"/>
      <c r="B36" s="49"/>
    </row>
    <row r="37" spans="1:2" ht="12.75">
      <c r="A37" s="49"/>
      <c r="B37" s="49"/>
    </row>
    <row r="38" spans="1:2" ht="12.75">
      <c r="A38" s="49"/>
      <c r="B38" s="49"/>
    </row>
    <row r="39" spans="1:2" ht="12.75">
      <c r="A39" s="49"/>
      <c r="B39" s="49"/>
    </row>
    <row r="40" spans="1:2" ht="12.75">
      <c r="A40" s="49"/>
      <c r="B40" s="49"/>
    </row>
    <row r="41" spans="1:2" ht="12.75">
      <c r="A41" s="49"/>
      <c r="B41" s="49"/>
    </row>
    <row r="42" spans="1:2" ht="12.75">
      <c r="A42" s="49"/>
      <c r="B42" s="49"/>
    </row>
    <row r="43" spans="1:2" ht="12.75">
      <c r="A43" s="49"/>
      <c r="B43" s="49"/>
    </row>
    <row r="44" spans="1:2" ht="12.75">
      <c r="A44" s="49"/>
      <c r="B44" s="49"/>
    </row>
    <row r="45" spans="1:2" ht="12.75">
      <c r="A45" s="49"/>
      <c r="B45" s="49"/>
    </row>
    <row r="46" spans="1:2" ht="12.75">
      <c r="A46" s="49"/>
      <c r="B46" s="49"/>
    </row>
    <row r="47" spans="1:2" ht="12.75">
      <c r="A47" s="49"/>
      <c r="B47" s="49"/>
    </row>
    <row r="48" spans="1:2" ht="12.75">
      <c r="A48" s="49"/>
      <c r="B48" s="49"/>
    </row>
    <row r="49" spans="1:2" ht="12.75">
      <c r="A49" s="49"/>
      <c r="B49" s="49"/>
    </row>
    <row r="50" spans="1:2" ht="12.75">
      <c r="A50" s="49"/>
      <c r="B50" s="49"/>
    </row>
    <row r="51" spans="1:2" ht="12.75">
      <c r="A51" s="49"/>
      <c r="B51" s="49"/>
    </row>
    <row r="52" spans="1:2" ht="12.75">
      <c r="A52" s="49"/>
      <c r="B52" s="49"/>
    </row>
    <row r="53" spans="1:2" ht="12.75">
      <c r="A53" s="49"/>
      <c r="B53" s="49"/>
    </row>
    <row r="54" spans="1:2" ht="12.75">
      <c r="A54" s="49"/>
      <c r="B54" s="49"/>
    </row>
    <row r="55" spans="1:2" ht="12.75">
      <c r="A55" s="49"/>
      <c r="B55" s="49"/>
    </row>
    <row r="56" spans="1:2" ht="12.75">
      <c r="A56" s="49"/>
      <c r="B56" s="49"/>
    </row>
    <row r="57" spans="1:2" ht="12.75">
      <c r="A57" s="49"/>
      <c r="B57" s="49"/>
    </row>
    <row r="58" spans="1:2" ht="12.75">
      <c r="A58" s="49"/>
      <c r="B58" s="49"/>
    </row>
    <row r="59" spans="1:2" ht="12.75">
      <c r="A59" s="49"/>
      <c r="B59" s="49"/>
    </row>
    <row r="60" spans="1:2" ht="12.75">
      <c r="A60" s="49"/>
      <c r="B60" s="49"/>
    </row>
    <row r="61" spans="1:2" ht="12.75">
      <c r="A61" s="49"/>
      <c r="B61" s="49"/>
    </row>
    <row r="62" spans="1:2" ht="12.75">
      <c r="A62" s="49"/>
      <c r="B62" s="49"/>
    </row>
    <row r="63" spans="1:2" ht="12.75">
      <c r="A63" s="49"/>
      <c r="B63" s="49"/>
    </row>
    <row r="64" spans="1:2" ht="12.75">
      <c r="A64" s="49"/>
      <c r="B64" s="49"/>
    </row>
    <row r="65" spans="1:2" ht="12.75">
      <c r="A65" s="49"/>
      <c r="B65" s="49"/>
    </row>
    <row r="66" spans="1:2" ht="12.75">
      <c r="A66" s="49"/>
      <c r="B66" s="49"/>
    </row>
    <row r="67" spans="1:2" ht="12.75">
      <c r="A67" s="49"/>
      <c r="B67" s="49"/>
    </row>
    <row r="68" spans="1:2" ht="12.75">
      <c r="A68" s="49"/>
      <c r="B68" s="49"/>
    </row>
    <row r="69" spans="1:2" ht="12.75">
      <c r="A69" s="49"/>
      <c r="B69" s="49"/>
    </row>
    <row r="70" spans="1:2" ht="12.75">
      <c r="A70" s="49"/>
      <c r="B70" s="49"/>
    </row>
    <row r="71" spans="1:2" ht="12.75">
      <c r="A71" s="49"/>
      <c r="B71" s="49"/>
    </row>
    <row r="72" spans="1:2" ht="12.75">
      <c r="A72" s="49"/>
      <c r="B72" s="49"/>
    </row>
    <row r="73" spans="1:2" ht="12.75">
      <c r="A73" s="49"/>
      <c r="B73" s="49"/>
    </row>
    <row r="74" spans="1:2" ht="12.75">
      <c r="A74" s="49"/>
      <c r="B74" s="49"/>
    </row>
    <row r="75" spans="1:2" ht="12.75">
      <c r="A75" s="49"/>
      <c r="B75" s="49"/>
    </row>
    <row r="76" spans="1:2" ht="12.75">
      <c r="A76" s="49"/>
      <c r="B76" s="49"/>
    </row>
    <row r="77" spans="1:2" ht="12.75">
      <c r="A77" s="49"/>
      <c r="B77" s="49"/>
    </row>
    <row r="78" spans="1:2" ht="12.75">
      <c r="A78" s="49"/>
      <c r="B78" s="49"/>
    </row>
    <row r="79" spans="1:2" ht="12.75">
      <c r="A79" s="49"/>
      <c r="B79" s="49"/>
    </row>
    <row r="80" spans="1:2" ht="12.75">
      <c r="A80" s="49"/>
      <c r="B80" s="49"/>
    </row>
    <row r="81" spans="1:2" ht="12.75">
      <c r="A81" s="49"/>
      <c r="B81" s="49"/>
    </row>
    <row r="82" spans="1:2" ht="12.75">
      <c r="A82" s="49"/>
      <c r="B82" s="49"/>
    </row>
    <row r="83" spans="1:2" ht="12.75">
      <c r="A83" s="49"/>
      <c r="B83" s="49"/>
    </row>
    <row r="84" spans="1:2" ht="12.75">
      <c r="A84" s="49"/>
      <c r="B84" s="49"/>
    </row>
    <row r="85" spans="1:2" ht="12.75">
      <c r="A85" s="49"/>
      <c r="B85" s="49"/>
    </row>
    <row r="86" spans="1:2" ht="12.75">
      <c r="A86" s="49"/>
      <c r="B86" s="49"/>
    </row>
    <row r="87" spans="1:2" ht="12.75">
      <c r="A87" s="49"/>
      <c r="B87" s="49"/>
    </row>
    <row r="88" spans="1:2" ht="12.75">
      <c r="A88" s="49"/>
      <c r="B88" s="49"/>
    </row>
    <row r="89" spans="1:2" ht="12.75">
      <c r="A89" s="49"/>
      <c r="B89" s="49"/>
    </row>
    <row r="90" spans="1:2" ht="12.75">
      <c r="A90" s="49"/>
      <c r="B90" s="49"/>
    </row>
    <row r="91" spans="1:2" ht="12.75">
      <c r="A91" s="49"/>
      <c r="B91" s="49"/>
    </row>
    <row r="92" spans="1:2" ht="12.75">
      <c r="A92" s="49"/>
      <c r="B92" s="49"/>
    </row>
    <row r="93" spans="1:2" ht="12.75">
      <c r="A93" s="49"/>
      <c r="B93" s="49"/>
    </row>
    <row r="94" spans="1:2" ht="12.75">
      <c r="A94" s="49"/>
      <c r="B94" s="49"/>
    </row>
    <row r="95" spans="1:2" ht="12.75">
      <c r="A95" s="49"/>
      <c r="B95" s="49"/>
    </row>
    <row r="96" spans="1:2" ht="12.75">
      <c r="A96" s="49"/>
      <c r="B96" s="49"/>
    </row>
    <row r="97" spans="1:2" ht="12.75">
      <c r="A97" s="49"/>
      <c r="B97" s="49"/>
    </row>
    <row r="98" spans="1:2" ht="12.75">
      <c r="A98" s="49"/>
      <c r="B98" s="49"/>
    </row>
    <row r="99" spans="1:2" ht="12.75">
      <c r="A99" s="49"/>
      <c r="B99" s="49"/>
    </row>
    <row r="100" spans="1:2" ht="12.75">
      <c r="A100" s="49"/>
      <c r="B100" s="49"/>
    </row>
    <row r="101" spans="1:2" ht="12.75">
      <c r="A101" s="49"/>
      <c r="B101" s="49"/>
    </row>
    <row r="102" spans="1:2" ht="12.75">
      <c r="A102" s="49"/>
      <c r="B102" s="49"/>
    </row>
    <row r="103" spans="1:2" ht="12.75">
      <c r="A103" s="49"/>
      <c r="B103" s="49"/>
    </row>
    <row r="104" spans="1:2" ht="12.75">
      <c r="A104" s="49"/>
      <c r="B104" s="49"/>
    </row>
    <row r="105" spans="1:2" ht="12.75">
      <c r="A105" s="49"/>
      <c r="B105" s="49"/>
    </row>
    <row r="106" spans="1:2" ht="12.75">
      <c r="A106" s="49"/>
      <c r="B106" s="49"/>
    </row>
    <row r="107" spans="1:2" ht="12.75">
      <c r="A107" s="49"/>
      <c r="B107" s="49"/>
    </row>
    <row r="108" spans="1:2" ht="12.75">
      <c r="A108" s="49"/>
      <c r="B108" s="49"/>
    </row>
    <row r="109" spans="1:2" ht="12.75">
      <c r="A109" s="49"/>
      <c r="B109" s="49"/>
    </row>
    <row r="110" spans="1:2" ht="12.75">
      <c r="A110" s="49"/>
      <c r="B110" s="49"/>
    </row>
    <row r="111" spans="1:2" ht="12.75">
      <c r="A111" s="49"/>
      <c r="B111" s="49"/>
    </row>
    <row r="112" spans="1:2" ht="12.75">
      <c r="A112" s="49"/>
      <c r="B112" s="49"/>
    </row>
    <row r="113" spans="1:2" ht="12.75">
      <c r="A113" s="49"/>
      <c r="B113" s="49"/>
    </row>
    <row r="114" spans="1:2" ht="12.75">
      <c r="A114" s="49"/>
      <c r="B114" s="49"/>
    </row>
    <row r="115" spans="1:2" ht="12.75">
      <c r="A115" s="49"/>
      <c r="B115" s="49"/>
    </row>
    <row r="116" spans="1:2" ht="12.75">
      <c r="A116" s="49"/>
      <c r="B116" s="49"/>
    </row>
    <row r="117" spans="1:2" ht="12.75">
      <c r="A117" s="49"/>
      <c r="B117" s="49"/>
    </row>
    <row r="118" spans="1:2" ht="12.75">
      <c r="A118" s="49"/>
      <c r="B118" s="49"/>
    </row>
    <row r="119" spans="1:2" ht="12.75">
      <c r="A119" s="49"/>
      <c r="B119" s="49"/>
    </row>
    <row r="120" spans="1:2" ht="12.75">
      <c r="A120" s="49"/>
      <c r="B120" s="49"/>
    </row>
    <row r="121" spans="1:2" ht="12.75">
      <c r="A121" s="49"/>
      <c r="B121" s="49"/>
    </row>
    <row r="122" spans="1:2" ht="12.75">
      <c r="A122" s="49"/>
      <c r="B122" s="49"/>
    </row>
    <row r="123" spans="1:2" ht="12.75">
      <c r="A123" s="49"/>
      <c r="B123" s="49"/>
    </row>
    <row r="124" spans="1:2" ht="12.75">
      <c r="A124" s="49"/>
      <c r="B124" s="49"/>
    </row>
    <row r="125" spans="1:2" ht="12.75">
      <c r="A125" s="49"/>
      <c r="B125" s="49"/>
    </row>
    <row r="126" spans="1:2" ht="12.75">
      <c r="A126" s="49"/>
      <c r="B126" s="49"/>
    </row>
    <row r="127" spans="1:2" ht="12.75">
      <c r="A127" s="49"/>
      <c r="B127" s="49"/>
    </row>
    <row r="128" spans="1:2" ht="12.75">
      <c r="A128" s="49"/>
      <c r="B128" s="49"/>
    </row>
    <row r="129" spans="1:2" ht="12.75">
      <c r="A129" s="49"/>
      <c r="B129" s="49"/>
    </row>
    <row r="130" spans="1:2" ht="12.75">
      <c r="A130" s="49"/>
      <c r="B130" s="49"/>
    </row>
    <row r="131" spans="1:2" ht="12.75">
      <c r="A131" s="49"/>
      <c r="B131" s="49"/>
    </row>
    <row r="132" spans="1:2" ht="12.75">
      <c r="A132" s="49"/>
      <c r="B132" s="49"/>
    </row>
    <row r="133" spans="1:2" ht="12.75">
      <c r="A133" s="49"/>
      <c r="B133" s="49"/>
    </row>
    <row r="134" spans="1:2" ht="12.75">
      <c r="A134" s="49"/>
      <c r="B134" s="49"/>
    </row>
    <row r="135" spans="1:2" ht="12.75">
      <c r="A135" s="49"/>
      <c r="B135" s="49"/>
    </row>
    <row r="136" spans="1:2" ht="12.75">
      <c r="A136" s="49"/>
      <c r="B136" s="49"/>
    </row>
    <row r="137" spans="1:2" ht="12.75">
      <c r="A137" s="49"/>
      <c r="B137" s="49"/>
    </row>
    <row r="138" spans="1:2" ht="12.75">
      <c r="A138" s="49"/>
      <c r="B138" s="49"/>
    </row>
    <row r="139" spans="1:2" ht="12.75">
      <c r="A139" s="49"/>
      <c r="B139" s="49"/>
    </row>
    <row r="140" spans="1:2" ht="12.75">
      <c r="A140" s="49"/>
      <c r="B140" s="49"/>
    </row>
    <row r="141" spans="1:2" ht="12.75">
      <c r="A141" s="49"/>
      <c r="B141" s="49"/>
    </row>
    <row r="142" spans="1:2" ht="12.75">
      <c r="A142" s="49"/>
      <c r="B142" s="49"/>
    </row>
    <row r="143" spans="1:2" ht="12.75">
      <c r="A143" s="49"/>
      <c r="B143" s="49"/>
    </row>
    <row r="144" spans="1:2" ht="12.75">
      <c r="A144" s="49"/>
      <c r="B144" s="49"/>
    </row>
    <row r="145" spans="1:2" ht="12.75">
      <c r="A145" s="49"/>
      <c r="B145" s="49"/>
    </row>
    <row r="146" spans="1:2" ht="12.75">
      <c r="A146" s="49"/>
      <c r="B146" s="49"/>
    </row>
    <row r="147" spans="1:2" ht="12.75">
      <c r="A147" s="49"/>
      <c r="B147" s="49"/>
    </row>
    <row r="148" spans="1:2" ht="12.75">
      <c r="A148" s="49"/>
      <c r="B148" s="49"/>
    </row>
    <row r="149" spans="1:2" ht="12.75">
      <c r="A149" s="49"/>
      <c r="B149" s="49"/>
    </row>
    <row r="150" spans="1:2" ht="12.75">
      <c r="A150" s="49"/>
      <c r="B150" s="49"/>
    </row>
    <row r="151" spans="1:2" ht="12.75">
      <c r="A151" s="49"/>
      <c r="B151" s="49"/>
    </row>
    <row r="152" spans="1:2" ht="12.75">
      <c r="A152" s="49"/>
      <c r="B152" s="49"/>
    </row>
    <row r="153" spans="1:2" ht="12.75">
      <c r="A153" s="49"/>
      <c r="B153" s="49"/>
    </row>
    <row r="154" spans="1:2" ht="12.75">
      <c r="A154" s="49"/>
      <c r="B154" s="49"/>
    </row>
    <row r="155" spans="1:2" ht="12.75">
      <c r="A155" s="49"/>
      <c r="B155" s="49"/>
    </row>
    <row r="156" spans="1:2" ht="12.75">
      <c r="A156" s="49"/>
      <c r="B156" s="49"/>
    </row>
    <row r="157" spans="1:2" ht="12.75">
      <c r="A157" s="49"/>
      <c r="B157" s="49"/>
    </row>
    <row r="158" spans="1:2" ht="12.75">
      <c r="A158" s="49"/>
      <c r="B158" s="49"/>
    </row>
    <row r="159" spans="1:2" ht="12.75">
      <c r="A159" s="49"/>
      <c r="B159" s="49"/>
    </row>
    <row r="160" spans="1:2" ht="12.75">
      <c r="A160" s="49"/>
      <c r="B160" s="49"/>
    </row>
    <row r="161" spans="1:2" ht="12.75">
      <c r="A161" s="49"/>
      <c r="B161" s="49"/>
    </row>
    <row r="162" spans="1:2" ht="12.75">
      <c r="A162" s="49"/>
      <c r="B162" s="49"/>
    </row>
    <row r="163" spans="1:2" ht="12.75">
      <c r="A163" s="49"/>
      <c r="B163" s="49"/>
    </row>
    <row r="164" spans="1:2" ht="12.75">
      <c r="A164" s="49"/>
      <c r="B164" s="49"/>
    </row>
    <row r="165" spans="1:2" ht="12.75">
      <c r="A165" s="49"/>
      <c r="B165" s="49"/>
    </row>
    <row r="166" spans="1:2" ht="12.75">
      <c r="A166" s="49"/>
      <c r="B166" s="49"/>
    </row>
    <row r="167" spans="1:2" ht="12.75">
      <c r="A167" s="49"/>
      <c r="B167" s="49"/>
    </row>
    <row r="168" spans="1:2" ht="12.75">
      <c r="A168" s="49"/>
      <c r="B168" s="49"/>
    </row>
    <row r="169" spans="1:2" ht="12.75">
      <c r="A169" s="49"/>
      <c r="B169" s="49"/>
    </row>
    <row r="170" spans="1:2" ht="12.75">
      <c r="A170" s="49"/>
      <c r="B170" s="49"/>
    </row>
    <row r="171" spans="1:2" ht="12.75">
      <c r="A171" s="49"/>
      <c r="B171" s="49"/>
    </row>
    <row r="172" spans="1:2" ht="12.75">
      <c r="A172" s="49"/>
      <c r="B172" s="49"/>
    </row>
    <row r="173" spans="1:2" ht="12.75">
      <c r="A173" s="49"/>
      <c r="B173" s="49"/>
    </row>
    <row r="174" spans="1:2" ht="12.75">
      <c r="A174" s="49"/>
      <c r="B174" s="49"/>
    </row>
    <row r="175" spans="1:2" ht="12.75">
      <c r="A175" s="49"/>
      <c r="B175" s="49"/>
    </row>
    <row r="176" spans="1:2" ht="12.75">
      <c r="A176" s="49"/>
      <c r="B176" s="49"/>
    </row>
    <row r="177" spans="1:2" ht="12.75">
      <c r="A177" s="49"/>
      <c r="B177" s="49"/>
    </row>
    <row r="178" spans="1:2" ht="12.75">
      <c r="A178" s="49"/>
      <c r="B178" s="49"/>
    </row>
    <row r="179" spans="1:2" ht="12.75">
      <c r="A179" s="49"/>
      <c r="B179" s="49"/>
    </row>
    <row r="180" spans="1:2" ht="12.75">
      <c r="A180" s="49"/>
      <c r="B180" s="49"/>
    </row>
    <row r="181" spans="1:2" ht="12.75">
      <c r="A181" s="49"/>
      <c r="B181" s="49"/>
    </row>
    <row r="182" spans="1:2" ht="12.75">
      <c r="A182" s="49"/>
      <c r="B182" s="49"/>
    </row>
    <row r="183" spans="1:2" ht="12.75">
      <c r="A183" s="49"/>
      <c r="B183" s="49"/>
    </row>
    <row r="184" spans="1:2" ht="12.75">
      <c r="A184" s="49"/>
      <c r="B184" s="49"/>
    </row>
    <row r="185" spans="1:2" ht="12.75">
      <c r="A185" s="49"/>
      <c r="B185" s="49"/>
    </row>
    <row r="186" spans="1:2" ht="12.75">
      <c r="A186" s="49"/>
      <c r="B186" s="49"/>
    </row>
    <row r="187" spans="1:2" ht="12.75">
      <c r="A187" s="49"/>
      <c r="B187" s="49"/>
    </row>
    <row r="188" spans="1:2" ht="12.75">
      <c r="A188" s="49"/>
      <c r="B188" s="49"/>
    </row>
    <row r="189" spans="1:2" ht="12.75">
      <c r="A189" s="49"/>
      <c r="B189" s="49"/>
    </row>
    <row r="190" spans="1:2" ht="12.75">
      <c r="A190" s="49"/>
      <c r="B190" s="49"/>
    </row>
  </sheetData>
  <sheetProtection/>
  <mergeCells count="16">
    <mergeCell ref="S10:S13"/>
    <mergeCell ref="J9:J13"/>
    <mergeCell ref="K10:K13"/>
    <mergeCell ref="L10:M10"/>
    <mergeCell ref="N10:N13"/>
    <mergeCell ref="O10:O13"/>
    <mergeCell ref="E27:T27"/>
    <mergeCell ref="E26:T26"/>
    <mergeCell ref="E25:T25"/>
    <mergeCell ref="D9:I13"/>
    <mergeCell ref="Q10:Q13"/>
    <mergeCell ref="R10:R13"/>
    <mergeCell ref="T10:T13"/>
    <mergeCell ref="L11:L13"/>
    <mergeCell ref="P10:P13"/>
    <mergeCell ref="M11:M13"/>
  </mergeCells>
  <conditionalFormatting sqref="G8">
    <cfRule type="expression" priority="1" dxfId="0" stopIfTrue="1">
      <formula>U8=" "</formula>
    </cfRule>
  </conditionalFormatting>
  <conditionalFormatting sqref="T24">
    <cfRule type="expression" priority="2" dxfId="0" stopIfTrue="1">
      <formula>U24=" "</formula>
    </cfRule>
  </conditionalFormatting>
  <conditionalFormatting sqref="G3">
    <cfRule type="expression" priority="3" dxfId="0" stopIfTrue="1">
      <formula>D1=" ?"</formula>
    </cfRule>
  </conditionalFormatting>
  <conditionalFormatting sqref="A21:A27 B21:B23 A2:A13 A14:B20">
    <cfRule type="cellIs" priority="4" dxfId="48" operator="equal" stopIfTrue="1">
      <formula>"odstr"</formula>
    </cfRule>
  </conditionalFormatting>
  <conditionalFormatting sqref="C1:E1">
    <cfRule type="cellIs" priority="5" dxfId="49" operator="equal" stopIfTrue="1">
      <formula>"nezadána"</formula>
    </cfRule>
  </conditionalFormatting>
  <conditionalFormatting sqref="B1">
    <cfRule type="cellIs" priority="6" dxfId="50" operator="equal" stopIfTrue="1">
      <formula>"FUNKCE"</formula>
    </cfRule>
  </conditionalFormatting>
  <conditionalFormatting sqref="T1 F1:I1">
    <cfRule type="cellIs" priority="7" dxfId="51" operator="notEqual" stopIfTrue="1">
      <formula>""</formula>
    </cfRule>
  </conditionalFormatting>
  <conditionalFormatting sqref="B4">
    <cfRule type="expression" priority="8" dxfId="50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T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1"/>
  <dimension ref="A1:P190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5" customWidth="1"/>
    <col min="4" max="4" width="1.12109375" style="25" customWidth="1"/>
    <col min="5" max="6" width="1.75390625" style="25" customWidth="1"/>
    <col min="7" max="7" width="15.75390625" style="25" customWidth="1"/>
    <col min="8" max="8" width="27.375" style="25" customWidth="1"/>
    <col min="9" max="9" width="1.12109375" style="25" customWidth="1"/>
    <col min="10" max="10" width="11.375" style="25" customWidth="1"/>
    <col min="11" max="14" width="9.125" style="25" customWidth="1"/>
    <col min="15" max="15" width="13.625" style="25" customWidth="1"/>
    <col min="16" max="39" width="1.75390625" style="25" customWidth="1"/>
    <col min="40" max="16384" width="9.125" style="25" customWidth="1"/>
  </cols>
  <sheetData>
    <row r="1" spans="1:16" s="20" customFormat="1" ht="13.5" hidden="1">
      <c r="A1" s="15" t="s">
        <v>290</v>
      </c>
      <c r="B1" s="15">
        <v>0</v>
      </c>
      <c r="C1" s="16" t="s">
        <v>300</v>
      </c>
      <c r="D1" s="17" t="s">
        <v>288</v>
      </c>
      <c r="E1" s="17" t="s">
        <v>300</v>
      </c>
      <c r="F1" s="18">
        <v>2</v>
      </c>
      <c r="G1" s="19">
        <v>2</v>
      </c>
      <c r="H1" s="19"/>
      <c r="I1" s="19"/>
      <c r="K1" s="138"/>
      <c r="L1" s="138"/>
      <c r="M1" s="138"/>
      <c r="N1" s="138"/>
      <c r="O1" s="21"/>
      <c r="P1" s="22" t="s">
        <v>237</v>
      </c>
    </row>
    <row r="2" spans="1:3" ht="12.75">
      <c r="A2" s="20" t="s">
        <v>238</v>
      </c>
      <c r="B2" s="23"/>
      <c r="C2" s="24"/>
    </row>
    <row r="3" spans="1:15" s="27" customFormat="1" ht="15.75">
      <c r="A3" s="20" t="s">
        <v>238</v>
      </c>
      <c r="B3" s="26" t="s">
        <v>274</v>
      </c>
      <c r="D3" s="28" t="s">
        <v>301</v>
      </c>
      <c r="E3" s="28"/>
      <c r="F3" s="28"/>
      <c r="G3" s="28"/>
      <c r="H3" s="29" t="s">
        <v>227</v>
      </c>
      <c r="I3" s="30"/>
      <c r="J3" s="28"/>
      <c r="K3" s="28"/>
      <c r="L3" s="28"/>
      <c r="M3" s="28"/>
      <c r="N3" s="28"/>
      <c r="O3" s="28"/>
    </row>
    <row r="4" spans="1:15" s="27" customFormat="1" ht="15.75" hidden="1">
      <c r="A4" s="20" t="s">
        <v>238</v>
      </c>
      <c r="B4" s="31">
        <v>66</v>
      </c>
      <c r="D4" s="32" t="s">
        <v>301</v>
      </c>
      <c r="E4" s="28"/>
      <c r="F4" s="28"/>
      <c r="G4" s="28"/>
      <c r="H4" s="32" t="s">
        <v>227</v>
      </c>
      <c r="I4" s="30"/>
      <c r="J4" s="28"/>
      <c r="K4" s="28"/>
      <c r="L4" s="28"/>
      <c r="M4" s="28"/>
      <c r="N4" s="28"/>
      <c r="O4" s="28"/>
    </row>
    <row r="5" spans="1:15" s="27" customFormat="1" ht="15.75">
      <c r="A5" s="20" t="s">
        <v>287</v>
      </c>
      <c r="B5" s="33">
        <v>10</v>
      </c>
      <c r="D5" s="34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s="27" customFormat="1" ht="21" customHeight="1">
      <c r="A6" s="20" t="s">
        <v>287</v>
      </c>
      <c r="B6" s="36" t="s">
        <v>239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s="27" customFormat="1" ht="21" customHeight="1">
      <c r="A7" s="20" t="s">
        <v>287</v>
      </c>
      <c r="B7" s="36" t="s">
        <v>240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6" s="39" customFormat="1" ht="21" customHeight="1" thickBot="1">
      <c r="A8" s="20" t="s">
        <v>238</v>
      </c>
      <c r="B8" s="20"/>
      <c r="D8" s="40" t="s">
        <v>375</v>
      </c>
      <c r="E8" s="41"/>
      <c r="F8" s="41"/>
      <c r="G8" s="41"/>
      <c r="H8" s="41"/>
      <c r="I8" s="42"/>
      <c r="J8" s="42"/>
      <c r="K8" s="42"/>
      <c r="L8" s="42"/>
      <c r="M8" s="42"/>
      <c r="N8" s="42"/>
      <c r="O8" s="43" t="s">
        <v>18</v>
      </c>
      <c r="P8" s="20" t="s">
        <v>234</v>
      </c>
    </row>
    <row r="9" spans="1:16" ht="15" customHeight="1">
      <c r="A9" s="20" t="s">
        <v>238</v>
      </c>
      <c r="C9" s="44"/>
      <c r="D9" s="262" t="s">
        <v>212</v>
      </c>
      <c r="E9" s="263"/>
      <c r="F9" s="263"/>
      <c r="G9" s="263"/>
      <c r="H9" s="263"/>
      <c r="I9" s="264"/>
      <c r="J9" s="318" t="s">
        <v>228</v>
      </c>
      <c r="K9" s="321" t="s">
        <v>214</v>
      </c>
      <c r="L9" s="322"/>
      <c r="M9" s="322"/>
      <c r="N9" s="322"/>
      <c r="O9" s="323"/>
      <c r="P9" s="45"/>
    </row>
    <row r="10" spans="1:16" ht="15.75" customHeight="1">
      <c r="A10" s="20" t="s">
        <v>238</v>
      </c>
      <c r="C10" s="44"/>
      <c r="D10" s="265"/>
      <c r="E10" s="266"/>
      <c r="F10" s="266"/>
      <c r="G10" s="266"/>
      <c r="H10" s="266"/>
      <c r="I10" s="267"/>
      <c r="J10" s="319"/>
      <c r="K10" s="324" t="s">
        <v>229</v>
      </c>
      <c r="L10" s="327" t="s">
        <v>230</v>
      </c>
      <c r="M10" s="327" t="s">
        <v>231</v>
      </c>
      <c r="N10" s="327" t="s">
        <v>232</v>
      </c>
      <c r="O10" s="330" t="s">
        <v>374</v>
      </c>
      <c r="P10" s="45"/>
    </row>
    <row r="11" spans="1:16" ht="15.75" customHeight="1">
      <c r="A11" s="20" t="s">
        <v>238</v>
      </c>
      <c r="C11" s="44"/>
      <c r="D11" s="265"/>
      <c r="E11" s="266"/>
      <c r="F11" s="266"/>
      <c r="G11" s="266"/>
      <c r="H11" s="266"/>
      <c r="I11" s="267"/>
      <c r="J11" s="319"/>
      <c r="K11" s="325"/>
      <c r="L11" s="328"/>
      <c r="M11" s="328"/>
      <c r="N11" s="328"/>
      <c r="O11" s="331"/>
      <c r="P11" s="45"/>
    </row>
    <row r="12" spans="1:16" ht="15.75" customHeight="1">
      <c r="A12" s="20" t="s">
        <v>238</v>
      </c>
      <c r="B12" s="20" t="s">
        <v>273</v>
      </c>
      <c r="C12" s="44"/>
      <c r="D12" s="265"/>
      <c r="E12" s="266"/>
      <c r="F12" s="266"/>
      <c r="G12" s="266"/>
      <c r="H12" s="266"/>
      <c r="I12" s="267"/>
      <c r="J12" s="319"/>
      <c r="K12" s="325"/>
      <c r="L12" s="328"/>
      <c r="M12" s="328"/>
      <c r="N12" s="328"/>
      <c r="O12" s="331"/>
      <c r="P12" s="45"/>
    </row>
    <row r="13" spans="1:16" ht="15.75" customHeight="1" thickBot="1">
      <c r="A13" s="20" t="s">
        <v>238</v>
      </c>
      <c r="B13" s="20" t="s">
        <v>289</v>
      </c>
      <c r="C13" s="44"/>
      <c r="D13" s="268"/>
      <c r="E13" s="269"/>
      <c r="F13" s="269"/>
      <c r="G13" s="269"/>
      <c r="H13" s="269"/>
      <c r="I13" s="270"/>
      <c r="J13" s="320"/>
      <c r="K13" s="326"/>
      <c r="L13" s="329"/>
      <c r="M13" s="329"/>
      <c r="N13" s="329"/>
      <c r="O13" s="332"/>
      <c r="P13" s="45"/>
    </row>
    <row r="14" spans="1:16" ht="14.25" thickBot="1" thickTop="1">
      <c r="A14" s="49" t="s">
        <v>253</v>
      </c>
      <c r="B14" s="21" t="s">
        <v>253</v>
      </c>
      <c r="C14" s="50"/>
      <c r="D14" s="201"/>
      <c r="E14" s="202" t="s">
        <v>226</v>
      </c>
      <c r="F14" s="202"/>
      <c r="G14" s="202"/>
      <c r="H14" s="203"/>
      <c r="I14" s="204"/>
      <c r="J14" s="227">
        <v>2219506.58508</v>
      </c>
      <c r="K14" s="207">
        <v>172.092</v>
      </c>
      <c r="L14" s="210">
        <v>36811.413219999995</v>
      </c>
      <c r="M14" s="210">
        <v>27398.935380000003</v>
      </c>
      <c r="N14" s="210">
        <v>13058.388760000002</v>
      </c>
      <c r="O14" s="208">
        <v>2083504.8194499998</v>
      </c>
      <c r="P14" s="45"/>
    </row>
    <row r="15" spans="1:16" ht="13.5" thickTop="1">
      <c r="A15" s="49" t="s">
        <v>253</v>
      </c>
      <c r="B15" s="21" t="s">
        <v>253</v>
      </c>
      <c r="C15" s="50"/>
      <c r="D15" s="129"/>
      <c r="E15" s="130" t="s">
        <v>360</v>
      </c>
      <c r="F15" s="130"/>
      <c r="G15" s="130"/>
      <c r="H15" s="131"/>
      <c r="I15" s="132"/>
      <c r="J15" s="228">
        <v>15309.730810000001</v>
      </c>
      <c r="K15" s="214">
        <v>0</v>
      </c>
      <c r="L15" s="162">
        <v>1369.88566</v>
      </c>
      <c r="M15" s="162">
        <v>0</v>
      </c>
      <c r="N15" s="162">
        <v>1.09</v>
      </c>
      <c r="O15" s="163">
        <v>13919.367</v>
      </c>
      <c r="P15" s="45"/>
    </row>
    <row r="16" spans="1:16" ht="12.75">
      <c r="A16" s="49"/>
      <c r="B16" s="21"/>
      <c r="C16" s="50"/>
      <c r="D16" s="129"/>
      <c r="E16" s="85" t="s">
        <v>361</v>
      </c>
      <c r="F16" s="85"/>
      <c r="G16" s="85"/>
      <c r="H16" s="86"/>
      <c r="I16" s="132"/>
      <c r="J16" s="228">
        <v>198239.37256</v>
      </c>
      <c r="K16" s="214">
        <v>0</v>
      </c>
      <c r="L16" s="162">
        <v>0</v>
      </c>
      <c r="M16" s="162">
        <v>0</v>
      </c>
      <c r="N16" s="162">
        <v>12.4041</v>
      </c>
      <c r="O16" s="163">
        <v>192660.43917</v>
      </c>
      <c r="P16" s="45"/>
    </row>
    <row r="17" spans="1:16" ht="12.75">
      <c r="A17" s="49" t="s">
        <v>253</v>
      </c>
      <c r="B17" s="21" t="s">
        <v>253</v>
      </c>
      <c r="C17" s="50"/>
      <c r="D17" s="84"/>
      <c r="E17" s="85" t="s">
        <v>362</v>
      </c>
      <c r="F17" s="85"/>
      <c r="G17" s="85"/>
      <c r="H17" s="86"/>
      <c r="I17" s="87"/>
      <c r="J17" s="229">
        <v>1260608.33174</v>
      </c>
      <c r="K17" s="219">
        <v>0</v>
      </c>
      <c r="L17" s="145">
        <v>1001.6468000000001</v>
      </c>
      <c r="M17" s="145">
        <v>366.216</v>
      </c>
      <c r="N17" s="145">
        <v>414.11977</v>
      </c>
      <c r="O17" s="146">
        <v>1221011.7806199999</v>
      </c>
      <c r="P17" s="45"/>
    </row>
    <row r="18" spans="1:16" ht="12.75">
      <c r="A18" s="49" t="s">
        <v>253</v>
      </c>
      <c r="B18" s="21" t="s">
        <v>253</v>
      </c>
      <c r="C18" s="50"/>
      <c r="D18" s="129"/>
      <c r="E18" s="85" t="s">
        <v>363</v>
      </c>
      <c r="F18" s="85"/>
      <c r="G18" s="85"/>
      <c r="H18" s="86"/>
      <c r="I18" s="132"/>
      <c r="J18" s="228">
        <v>22145.60814</v>
      </c>
      <c r="K18" s="214">
        <v>0</v>
      </c>
      <c r="L18" s="162">
        <v>0</v>
      </c>
      <c r="M18" s="162">
        <v>0</v>
      </c>
      <c r="N18" s="162">
        <v>2461.49975</v>
      </c>
      <c r="O18" s="163">
        <v>18869.5</v>
      </c>
      <c r="P18" s="45"/>
    </row>
    <row r="19" spans="1:16" ht="12.75">
      <c r="A19" s="49" t="s">
        <v>253</v>
      </c>
      <c r="B19" s="21" t="s">
        <v>253</v>
      </c>
      <c r="C19" s="50"/>
      <c r="D19" s="84"/>
      <c r="E19" s="85" t="s">
        <v>364</v>
      </c>
      <c r="F19" s="85"/>
      <c r="G19" s="85"/>
      <c r="H19" s="85"/>
      <c r="I19" s="87"/>
      <c r="J19" s="229">
        <v>153932.73502000002</v>
      </c>
      <c r="K19" s="219">
        <v>0</v>
      </c>
      <c r="L19" s="145">
        <v>27161.033809999997</v>
      </c>
      <c r="M19" s="145">
        <v>10695.09085</v>
      </c>
      <c r="N19" s="145">
        <v>1082.33826</v>
      </c>
      <c r="O19" s="146">
        <v>108048.92572</v>
      </c>
      <c r="P19" s="45"/>
    </row>
    <row r="20" spans="1:16" ht="12.75">
      <c r="A20" s="49" t="s">
        <v>253</v>
      </c>
      <c r="B20" s="21" t="s">
        <v>253</v>
      </c>
      <c r="C20" s="50"/>
      <c r="D20" s="84"/>
      <c r="E20" s="85" t="s">
        <v>365</v>
      </c>
      <c r="F20" s="85"/>
      <c r="G20" s="85"/>
      <c r="H20" s="86"/>
      <c r="I20" s="87"/>
      <c r="J20" s="229">
        <v>39727.94514</v>
      </c>
      <c r="K20" s="219">
        <v>168.292</v>
      </c>
      <c r="L20" s="145">
        <v>898.3162</v>
      </c>
      <c r="M20" s="145">
        <v>0</v>
      </c>
      <c r="N20" s="145">
        <v>657.68673</v>
      </c>
      <c r="O20" s="146">
        <v>34563.698</v>
      </c>
      <c r="P20" s="45"/>
    </row>
    <row r="21" spans="1:16" ht="12.75">
      <c r="A21" s="49" t="s">
        <v>253</v>
      </c>
      <c r="B21" s="21" t="s">
        <v>253</v>
      </c>
      <c r="C21" s="50"/>
      <c r="D21" s="84"/>
      <c r="E21" s="85" t="s">
        <v>366</v>
      </c>
      <c r="F21" s="85"/>
      <c r="G21" s="85"/>
      <c r="H21" s="85"/>
      <c r="I21" s="87"/>
      <c r="J21" s="229">
        <v>305277.66871</v>
      </c>
      <c r="K21" s="219">
        <v>0</v>
      </c>
      <c r="L21" s="145">
        <v>1775.15405</v>
      </c>
      <c r="M21" s="145">
        <v>15952.703619999998</v>
      </c>
      <c r="N21" s="145">
        <v>7660.59032</v>
      </c>
      <c r="O21" s="146">
        <v>278790.7</v>
      </c>
      <c r="P21" s="45"/>
    </row>
    <row r="22" spans="1:16" ht="12.75">
      <c r="A22" s="49" t="s">
        <v>253</v>
      </c>
      <c r="B22" s="21" t="s">
        <v>253</v>
      </c>
      <c r="C22" s="50"/>
      <c r="D22" s="84"/>
      <c r="E22" s="85" t="s">
        <v>367</v>
      </c>
      <c r="F22" s="85"/>
      <c r="G22" s="85"/>
      <c r="H22" s="85"/>
      <c r="I22" s="87"/>
      <c r="J22" s="229">
        <v>224265.19296000001</v>
      </c>
      <c r="K22" s="219">
        <v>3.8</v>
      </c>
      <c r="L22" s="145">
        <v>4605.3767</v>
      </c>
      <c r="M22" s="145">
        <v>384.92490999999995</v>
      </c>
      <c r="N22" s="145">
        <v>768.6598299999999</v>
      </c>
      <c r="O22" s="146">
        <v>215640.40894</v>
      </c>
      <c r="P22" s="45"/>
    </row>
    <row r="23" spans="1:16" ht="13.5" thickBot="1">
      <c r="A23" s="49" t="s">
        <v>253</v>
      </c>
      <c r="B23" s="21" t="s">
        <v>253</v>
      </c>
      <c r="C23" s="50"/>
      <c r="D23" s="101"/>
      <c r="E23" s="102" t="s">
        <v>368</v>
      </c>
      <c r="F23" s="102"/>
      <c r="G23" s="102"/>
      <c r="H23" s="103"/>
      <c r="I23" s="104"/>
      <c r="J23" s="116">
        <v>0</v>
      </c>
      <c r="K23" s="224">
        <v>0</v>
      </c>
      <c r="L23" s="195">
        <v>0</v>
      </c>
      <c r="M23" s="195">
        <v>0</v>
      </c>
      <c r="N23" s="195">
        <v>0</v>
      </c>
      <c r="O23" s="196">
        <v>0</v>
      </c>
      <c r="P23" s="45"/>
    </row>
    <row r="24" spans="1:16" ht="13.5">
      <c r="A24" s="49" t="s">
        <v>238</v>
      </c>
      <c r="B24" s="49" t="s">
        <v>242</v>
      </c>
      <c r="D24" s="107" t="s">
        <v>234</v>
      </c>
      <c r="E24" s="108"/>
      <c r="F24" s="108"/>
      <c r="G24" s="108"/>
      <c r="H24" s="108"/>
      <c r="I24" s="107"/>
      <c r="J24" s="107"/>
      <c r="K24" s="107"/>
      <c r="L24" s="107"/>
      <c r="M24" s="107"/>
      <c r="N24" s="107"/>
      <c r="O24" s="109" t="s">
        <v>359</v>
      </c>
      <c r="P24" s="25" t="s">
        <v>234</v>
      </c>
    </row>
    <row r="25" spans="1:15" ht="12.75">
      <c r="A25" s="49" t="s">
        <v>287</v>
      </c>
      <c r="B25" s="49"/>
      <c r="D25" s="110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</row>
    <row r="26" spans="1:15" ht="12.75">
      <c r="A26" s="49" t="s">
        <v>287</v>
      </c>
      <c r="B26" s="49"/>
      <c r="D26" s="110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</row>
    <row r="27" spans="1:15" ht="12.75">
      <c r="A27" s="49" t="s">
        <v>287</v>
      </c>
      <c r="B27" s="49"/>
      <c r="D27" s="110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</row>
    <row r="28" spans="1:2" ht="12.75">
      <c r="A28" s="49" t="s">
        <v>242</v>
      </c>
      <c r="B28" s="49"/>
    </row>
    <row r="29" spans="1:2" ht="12.75">
      <c r="A29" s="49"/>
      <c r="B29" s="49"/>
    </row>
    <row r="30" spans="1:2" ht="12.75">
      <c r="A30" s="49"/>
      <c r="B30" s="49"/>
    </row>
    <row r="31" spans="1:2" ht="12.75">
      <c r="A31" s="49"/>
      <c r="B31" s="49"/>
    </row>
    <row r="32" spans="1:2" ht="12.75">
      <c r="A32" s="49"/>
      <c r="B32" s="49"/>
    </row>
    <row r="33" spans="1:2" ht="12.75">
      <c r="A33" s="49"/>
      <c r="B33" s="49"/>
    </row>
    <row r="34" spans="1:2" ht="12.75">
      <c r="A34" s="49"/>
      <c r="B34" s="49"/>
    </row>
    <row r="35" spans="1:2" ht="12.75">
      <c r="A35" s="49"/>
      <c r="B35" s="49"/>
    </row>
    <row r="36" spans="1:2" ht="12.75">
      <c r="A36" s="49"/>
      <c r="B36" s="49"/>
    </row>
    <row r="37" spans="1:2" ht="12.75">
      <c r="A37" s="49"/>
      <c r="B37" s="49"/>
    </row>
    <row r="38" spans="1:2" ht="12.75">
      <c r="A38" s="49"/>
      <c r="B38" s="49"/>
    </row>
    <row r="39" spans="1:2" ht="12.75">
      <c r="A39" s="49"/>
      <c r="B39" s="49"/>
    </row>
    <row r="40" spans="1:2" ht="12.75">
      <c r="A40" s="49"/>
      <c r="B40" s="49"/>
    </row>
    <row r="41" spans="1:2" ht="12.75">
      <c r="A41" s="49"/>
      <c r="B41" s="49"/>
    </row>
    <row r="42" spans="1:2" ht="12.75">
      <c r="A42" s="49"/>
      <c r="B42" s="49"/>
    </row>
    <row r="43" spans="1:2" ht="12.75">
      <c r="A43" s="49"/>
      <c r="B43" s="49"/>
    </row>
    <row r="44" spans="1:2" ht="12.75">
      <c r="A44" s="49"/>
      <c r="B44" s="49"/>
    </row>
    <row r="45" spans="1:2" ht="12.75">
      <c r="A45" s="49"/>
      <c r="B45" s="49"/>
    </row>
    <row r="46" spans="1:2" ht="12.75">
      <c r="A46" s="49"/>
      <c r="B46" s="49"/>
    </row>
    <row r="47" spans="1:2" ht="12.75">
      <c r="A47" s="49"/>
      <c r="B47" s="49"/>
    </row>
    <row r="48" spans="1:2" ht="12.75">
      <c r="A48" s="49"/>
      <c r="B48" s="49"/>
    </row>
    <row r="49" spans="1:2" ht="12.75">
      <c r="A49" s="49"/>
      <c r="B49" s="49"/>
    </row>
    <row r="50" spans="1:2" ht="12.75">
      <c r="A50" s="49"/>
      <c r="B50" s="49"/>
    </row>
    <row r="51" spans="1:2" ht="12.75">
      <c r="A51" s="49"/>
      <c r="B51" s="49"/>
    </row>
    <row r="52" spans="1:2" ht="12.75">
      <c r="A52" s="49"/>
      <c r="B52" s="49"/>
    </row>
    <row r="53" spans="1:2" ht="12.75">
      <c r="A53" s="49"/>
      <c r="B53" s="49"/>
    </row>
    <row r="54" spans="1:2" ht="12.75">
      <c r="A54" s="49"/>
      <c r="B54" s="49"/>
    </row>
    <row r="55" spans="1:2" ht="12.75">
      <c r="A55" s="49"/>
      <c r="B55" s="49"/>
    </row>
    <row r="56" spans="1:2" ht="12.75">
      <c r="A56" s="49"/>
      <c r="B56" s="49"/>
    </row>
    <row r="57" spans="1:2" ht="12.75">
      <c r="A57" s="49"/>
      <c r="B57" s="49"/>
    </row>
    <row r="58" spans="1:2" ht="12.75">
      <c r="A58" s="49"/>
      <c r="B58" s="49"/>
    </row>
    <row r="59" spans="1:2" ht="12.75">
      <c r="A59" s="49"/>
      <c r="B59" s="49"/>
    </row>
    <row r="60" spans="1:2" ht="12.75">
      <c r="A60" s="49"/>
      <c r="B60" s="49"/>
    </row>
    <row r="61" spans="1:2" ht="12.75">
      <c r="A61" s="49"/>
      <c r="B61" s="49"/>
    </row>
    <row r="62" spans="1:2" ht="12.75">
      <c r="A62" s="49"/>
      <c r="B62" s="49"/>
    </row>
    <row r="63" spans="1:2" ht="12.75">
      <c r="A63" s="49"/>
      <c r="B63" s="49"/>
    </row>
    <row r="64" spans="1:2" ht="12.75">
      <c r="A64" s="49"/>
      <c r="B64" s="49"/>
    </row>
    <row r="65" spans="1:2" ht="12.75">
      <c r="A65" s="49"/>
      <c r="B65" s="49"/>
    </row>
    <row r="66" spans="1:2" ht="12.75">
      <c r="A66" s="49"/>
      <c r="B66" s="49"/>
    </row>
    <row r="67" spans="1:2" ht="12.75">
      <c r="A67" s="49"/>
      <c r="B67" s="49"/>
    </row>
    <row r="68" spans="1:2" ht="12.75">
      <c r="A68" s="49"/>
      <c r="B68" s="49"/>
    </row>
    <row r="69" spans="1:2" ht="12.75">
      <c r="A69" s="49"/>
      <c r="B69" s="49"/>
    </row>
    <row r="70" spans="1:2" ht="12.75">
      <c r="A70" s="49"/>
      <c r="B70" s="49"/>
    </row>
    <row r="71" spans="1:2" ht="12.75">
      <c r="A71" s="49"/>
      <c r="B71" s="49"/>
    </row>
    <row r="72" spans="1:2" ht="12.75">
      <c r="A72" s="49"/>
      <c r="B72" s="49"/>
    </row>
    <row r="73" spans="1:2" ht="12.75">
      <c r="A73" s="49"/>
      <c r="B73" s="49"/>
    </row>
    <row r="74" spans="1:2" ht="12.75">
      <c r="A74" s="49"/>
      <c r="B74" s="49"/>
    </row>
    <row r="75" spans="1:2" ht="12.75">
      <c r="A75" s="49"/>
      <c r="B75" s="49"/>
    </row>
    <row r="76" spans="1:2" ht="12.75">
      <c r="A76" s="49"/>
      <c r="B76" s="49"/>
    </row>
    <row r="77" spans="1:2" ht="12.75">
      <c r="A77" s="49"/>
      <c r="B77" s="49"/>
    </row>
    <row r="78" spans="1:2" ht="12.75">
      <c r="A78" s="49"/>
      <c r="B78" s="49"/>
    </row>
    <row r="79" spans="1:2" ht="12.75">
      <c r="A79" s="49"/>
      <c r="B79" s="49"/>
    </row>
    <row r="80" spans="1:2" ht="12.75">
      <c r="A80" s="49"/>
      <c r="B80" s="49"/>
    </row>
    <row r="81" spans="1:2" ht="12.75">
      <c r="A81" s="49"/>
      <c r="B81" s="49"/>
    </row>
    <row r="82" spans="1:2" ht="12.75">
      <c r="A82" s="49"/>
      <c r="B82" s="49"/>
    </row>
    <row r="83" spans="1:2" ht="12.75">
      <c r="A83" s="49"/>
      <c r="B83" s="49"/>
    </row>
    <row r="84" spans="1:2" ht="12.75">
      <c r="A84" s="49"/>
      <c r="B84" s="49"/>
    </row>
    <row r="85" spans="1:2" ht="12.75">
      <c r="A85" s="49"/>
      <c r="B85" s="49"/>
    </row>
    <row r="86" spans="1:2" ht="12.75">
      <c r="A86" s="49"/>
      <c r="B86" s="49"/>
    </row>
    <row r="87" spans="1:2" ht="12.75">
      <c r="A87" s="49"/>
      <c r="B87" s="49"/>
    </row>
    <row r="88" spans="1:2" ht="12.75">
      <c r="A88" s="49"/>
      <c r="B88" s="49"/>
    </row>
    <row r="89" spans="1:2" ht="12.75">
      <c r="A89" s="49"/>
      <c r="B89" s="49"/>
    </row>
    <row r="90" spans="1:2" ht="12.75">
      <c r="A90" s="49"/>
      <c r="B90" s="49"/>
    </row>
    <row r="91" spans="1:2" ht="12.75">
      <c r="A91" s="49"/>
      <c r="B91" s="49"/>
    </row>
    <row r="92" spans="1:2" ht="12.75">
      <c r="A92" s="49"/>
      <c r="B92" s="49"/>
    </row>
    <row r="93" spans="1:2" ht="12.75">
      <c r="A93" s="49"/>
      <c r="B93" s="49"/>
    </row>
    <row r="94" spans="1:2" ht="12.75">
      <c r="A94" s="49"/>
      <c r="B94" s="49"/>
    </row>
    <row r="95" spans="1:2" ht="12.75">
      <c r="A95" s="49"/>
      <c r="B95" s="49"/>
    </row>
    <row r="96" spans="1:2" ht="12.75">
      <c r="A96" s="49"/>
      <c r="B96" s="49"/>
    </row>
    <row r="97" spans="1:2" ht="12.75">
      <c r="A97" s="49"/>
      <c r="B97" s="49"/>
    </row>
    <row r="98" spans="1:2" ht="12.75">
      <c r="A98" s="49"/>
      <c r="B98" s="49"/>
    </row>
    <row r="99" spans="1:2" ht="12.75">
      <c r="A99" s="49"/>
      <c r="B99" s="49"/>
    </row>
    <row r="100" spans="1:2" ht="12.75">
      <c r="A100" s="49"/>
      <c r="B100" s="49"/>
    </row>
    <row r="101" spans="1:2" ht="12.75">
      <c r="A101" s="49"/>
      <c r="B101" s="49"/>
    </row>
    <row r="102" spans="1:2" ht="12.75">
      <c r="A102" s="49"/>
      <c r="B102" s="49"/>
    </row>
    <row r="103" spans="1:2" ht="12.75">
      <c r="A103" s="49"/>
      <c r="B103" s="49"/>
    </row>
    <row r="104" spans="1:2" ht="12.75">
      <c r="A104" s="49"/>
      <c r="B104" s="49"/>
    </row>
    <row r="105" spans="1:2" ht="12.75">
      <c r="A105" s="49"/>
      <c r="B105" s="49"/>
    </row>
    <row r="106" spans="1:2" ht="12.75">
      <c r="A106" s="49"/>
      <c r="B106" s="49"/>
    </row>
    <row r="107" spans="1:2" ht="12.75">
      <c r="A107" s="49"/>
      <c r="B107" s="49"/>
    </row>
    <row r="108" spans="1:2" ht="12.75">
      <c r="A108" s="49"/>
      <c r="B108" s="49"/>
    </row>
    <row r="109" spans="1:2" ht="12.75">
      <c r="A109" s="49"/>
      <c r="B109" s="49"/>
    </row>
    <row r="110" spans="1:2" ht="12.75">
      <c r="A110" s="49"/>
      <c r="B110" s="49"/>
    </row>
    <row r="111" spans="1:2" ht="12.75">
      <c r="A111" s="49"/>
      <c r="B111" s="49"/>
    </row>
    <row r="112" spans="1:2" ht="12.75">
      <c r="A112" s="49"/>
      <c r="B112" s="49"/>
    </row>
    <row r="113" spans="1:2" ht="12.75">
      <c r="A113" s="49"/>
      <c r="B113" s="49"/>
    </row>
    <row r="114" spans="1:2" ht="12.75">
      <c r="A114" s="49"/>
      <c r="B114" s="49"/>
    </row>
    <row r="115" spans="1:2" ht="12.75">
      <c r="A115" s="49"/>
      <c r="B115" s="49"/>
    </row>
    <row r="116" spans="1:2" ht="12.75">
      <c r="A116" s="49"/>
      <c r="B116" s="49"/>
    </row>
    <row r="117" spans="1:2" ht="12.75">
      <c r="A117" s="49"/>
      <c r="B117" s="49"/>
    </row>
    <row r="118" spans="1:2" ht="12.75">
      <c r="A118" s="49"/>
      <c r="B118" s="49"/>
    </row>
    <row r="119" spans="1:2" ht="12.75">
      <c r="A119" s="49"/>
      <c r="B119" s="49"/>
    </row>
    <row r="120" spans="1:2" ht="12.75">
      <c r="A120" s="49"/>
      <c r="B120" s="49"/>
    </row>
    <row r="121" spans="1:2" ht="12.75">
      <c r="A121" s="49"/>
      <c r="B121" s="49"/>
    </row>
    <row r="122" spans="1:2" ht="12.75">
      <c r="A122" s="49"/>
      <c r="B122" s="49"/>
    </row>
    <row r="123" spans="1:2" ht="12.75">
      <c r="A123" s="49"/>
      <c r="B123" s="49"/>
    </row>
    <row r="124" spans="1:2" ht="12.75">
      <c r="A124" s="49"/>
      <c r="B124" s="49"/>
    </row>
    <row r="125" spans="1:2" ht="12.75">
      <c r="A125" s="49"/>
      <c r="B125" s="49"/>
    </row>
    <row r="126" spans="1:2" ht="12.75">
      <c r="A126" s="49"/>
      <c r="B126" s="49"/>
    </row>
    <row r="127" spans="1:2" ht="12.75">
      <c r="A127" s="49"/>
      <c r="B127" s="49"/>
    </row>
    <row r="128" spans="1:2" ht="12.75">
      <c r="A128" s="49"/>
      <c r="B128" s="49"/>
    </row>
    <row r="129" spans="1:2" ht="12.75">
      <c r="A129" s="49"/>
      <c r="B129" s="49"/>
    </row>
    <row r="130" spans="1:2" ht="12.75">
      <c r="A130" s="49"/>
      <c r="B130" s="49"/>
    </row>
    <row r="131" spans="1:2" ht="12.75">
      <c r="A131" s="49"/>
      <c r="B131" s="49"/>
    </row>
    <row r="132" spans="1:2" ht="12.75">
      <c r="A132" s="49"/>
      <c r="B132" s="49"/>
    </row>
    <row r="133" spans="1:2" ht="12.75">
      <c r="A133" s="49"/>
      <c r="B133" s="49"/>
    </row>
    <row r="134" spans="1:2" ht="12.75">
      <c r="A134" s="49"/>
      <c r="B134" s="49"/>
    </row>
    <row r="135" spans="1:2" ht="12.75">
      <c r="A135" s="49"/>
      <c r="B135" s="49"/>
    </row>
    <row r="136" spans="1:2" ht="12.75">
      <c r="A136" s="49"/>
      <c r="B136" s="49"/>
    </row>
    <row r="137" spans="1:2" ht="12.75">
      <c r="A137" s="49"/>
      <c r="B137" s="49"/>
    </row>
    <row r="138" spans="1:2" ht="12.75">
      <c r="A138" s="49"/>
      <c r="B138" s="49"/>
    </row>
    <row r="139" spans="1:2" ht="12.75">
      <c r="A139" s="49"/>
      <c r="B139" s="49"/>
    </row>
    <row r="140" spans="1:2" ht="12.75">
      <c r="A140" s="49"/>
      <c r="B140" s="49"/>
    </row>
    <row r="141" spans="1:2" ht="12.75">
      <c r="A141" s="49"/>
      <c r="B141" s="49"/>
    </row>
    <row r="142" spans="1:2" ht="12.75">
      <c r="A142" s="49"/>
      <c r="B142" s="49"/>
    </row>
    <row r="143" spans="1:2" ht="12.75">
      <c r="A143" s="49"/>
      <c r="B143" s="49"/>
    </row>
    <row r="144" spans="1:2" ht="12.75">
      <c r="A144" s="49"/>
      <c r="B144" s="49"/>
    </row>
    <row r="145" spans="1:2" ht="12.75">
      <c r="A145" s="49"/>
      <c r="B145" s="49"/>
    </row>
    <row r="146" spans="1:2" ht="12.75">
      <c r="A146" s="49"/>
      <c r="B146" s="49"/>
    </row>
    <row r="147" spans="1:2" ht="12.75">
      <c r="A147" s="49"/>
      <c r="B147" s="49"/>
    </row>
    <row r="148" spans="1:2" ht="12.75">
      <c r="A148" s="49"/>
      <c r="B148" s="49"/>
    </row>
    <row r="149" spans="1:2" ht="12.75">
      <c r="A149" s="49"/>
      <c r="B149" s="49"/>
    </row>
    <row r="150" spans="1:2" ht="12.75">
      <c r="A150" s="49"/>
      <c r="B150" s="49"/>
    </row>
    <row r="151" spans="1:2" ht="12.75">
      <c r="A151" s="49"/>
      <c r="B151" s="49"/>
    </row>
    <row r="152" spans="1:2" ht="12.75">
      <c r="A152" s="49"/>
      <c r="B152" s="49"/>
    </row>
    <row r="153" spans="1:2" ht="12.75">
      <c r="A153" s="49"/>
      <c r="B153" s="49"/>
    </row>
    <row r="154" spans="1:2" ht="12.75">
      <c r="A154" s="49"/>
      <c r="B154" s="49"/>
    </row>
    <row r="155" spans="1:2" ht="12.75">
      <c r="A155" s="49"/>
      <c r="B155" s="49"/>
    </row>
    <row r="156" spans="1:2" ht="12.75">
      <c r="A156" s="49"/>
      <c r="B156" s="49"/>
    </row>
    <row r="157" spans="1:2" ht="12.75">
      <c r="A157" s="49"/>
      <c r="B157" s="49"/>
    </row>
    <row r="158" spans="1:2" ht="12.75">
      <c r="A158" s="49"/>
      <c r="B158" s="49"/>
    </row>
    <row r="159" spans="1:2" ht="12.75">
      <c r="A159" s="49"/>
      <c r="B159" s="49"/>
    </row>
    <row r="160" spans="1:2" ht="12.75">
      <c r="A160" s="49"/>
      <c r="B160" s="49"/>
    </row>
    <row r="161" spans="1:2" ht="12.75">
      <c r="A161" s="49"/>
      <c r="B161" s="49"/>
    </row>
    <row r="162" spans="1:2" ht="12.75">
      <c r="A162" s="49"/>
      <c r="B162" s="49"/>
    </row>
    <row r="163" spans="1:2" ht="12.75">
      <c r="A163" s="49"/>
      <c r="B163" s="49"/>
    </row>
    <row r="164" spans="1:2" ht="12.75">
      <c r="A164" s="49"/>
      <c r="B164" s="49"/>
    </row>
    <row r="165" spans="1:2" ht="12.75">
      <c r="A165" s="49"/>
      <c r="B165" s="49"/>
    </row>
    <row r="166" spans="1:2" ht="12.75">
      <c r="A166" s="49"/>
      <c r="B166" s="49"/>
    </row>
    <row r="167" spans="1:2" ht="12.75">
      <c r="A167" s="49"/>
      <c r="B167" s="49"/>
    </row>
    <row r="168" spans="1:2" ht="12.75">
      <c r="A168" s="49"/>
      <c r="B168" s="49"/>
    </row>
    <row r="169" spans="1:2" ht="12.75">
      <c r="A169" s="49"/>
      <c r="B169" s="49"/>
    </row>
    <row r="170" spans="1:2" ht="12.75">
      <c r="A170" s="49"/>
      <c r="B170" s="49"/>
    </row>
    <row r="171" spans="1:2" ht="12.75">
      <c r="A171" s="49"/>
      <c r="B171" s="49"/>
    </row>
    <row r="172" spans="1:2" ht="12.75">
      <c r="A172" s="49"/>
      <c r="B172" s="49"/>
    </row>
    <row r="173" spans="1:2" ht="12.75">
      <c r="A173" s="49"/>
      <c r="B173" s="49"/>
    </row>
    <row r="174" spans="1:2" ht="12.75">
      <c r="A174" s="49"/>
      <c r="B174" s="49"/>
    </row>
    <row r="175" spans="1:2" ht="12.75">
      <c r="A175" s="49"/>
      <c r="B175" s="49"/>
    </row>
    <row r="176" spans="1:2" ht="12.75">
      <c r="A176" s="49"/>
      <c r="B176" s="49"/>
    </row>
    <row r="177" spans="1:2" ht="12.75">
      <c r="A177" s="49"/>
      <c r="B177" s="49"/>
    </row>
    <row r="178" spans="1:2" ht="12.75">
      <c r="A178" s="49"/>
      <c r="B178" s="49"/>
    </row>
    <row r="179" spans="1:2" ht="12.75">
      <c r="A179" s="49"/>
      <c r="B179" s="49"/>
    </row>
    <row r="180" spans="1:2" ht="12.75">
      <c r="A180" s="49"/>
      <c r="B180" s="49"/>
    </row>
    <row r="181" spans="1:2" ht="12.75">
      <c r="A181" s="49"/>
      <c r="B181" s="49"/>
    </row>
    <row r="182" spans="1:2" ht="12.75">
      <c r="A182" s="49"/>
      <c r="B182" s="49"/>
    </row>
    <row r="183" spans="1:2" ht="12.75">
      <c r="A183" s="49"/>
      <c r="B183" s="49"/>
    </row>
    <row r="184" spans="1:2" ht="12.75">
      <c r="A184" s="49"/>
      <c r="B184" s="49"/>
    </row>
    <row r="185" spans="1:2" ht="12.75">
      <c r="A185" s="49"/>
      <c r="B185" s="49"/>
    </row>
    <row r="186" spans="1:2" ht="12.75">
      <c r="A186" s="49"/>
      <c r="B186" s="49"/>
    </row>
    <row r="187" spans="1:2" ht="12.75">
      <c r="A187" s="49"/>
      <c r="B187" s="49"/>
    </row>
    <row r="188" spans="1:2" ht="12.75">
      <c r="A188" s="49"/>
      <c r="B188" s="49"/>
    </row>
    <row r="189" spans="1:2" ht="12.75">
      <c r="A189" s="49"/>
      <c r="B189" s="49"/>
    </row>
    <row r="190" spans="1:2" ht="12.75">
      <c r="A190" s="49"/>
      <c r="B190" s="49"/>
    </row>
  </sheetData>
  <sheetProtection/>
  <mergeCells count="11">
    <mergeCell ref="M10:M13"/>
    <mergeCell ref="E26:O26"/>
    <mergeCell ref="E27:O27"/>
    <mergeCell ref="E25:O25"/>
    <mergeCell ref="J9:J13"/>
    <mergeCell ref="K9:O9"/>
    <mergeCell ref="K10:K13"/>
    <mergeCell ref="L10:L13"/>
    <mergeCell ref="N10:N13"/>
    <mergeCell ref="O10:O13"/>
    <mergeCell ref="D9:I13"/>
  </mergeCells>
  <conditionalFormatting sqref="G8">
    <cfRule type="expression" priority="1" dxfId="0" stopIfTrue="1">
      <formula>P8=" "</formula>
    </cfRule>
  </conditionalFormatting>
  <conditionalFormatting sqref="O24">
    <cfRule type="expression" priority="2" dxfId="0" stopIfTrue="1">
      <formula>P24=" "</formula>
    </cfRule>
  </conditionalFormatting>
  <conditionalFormatting sqref="G3">
    <cfRule type="expression" priority="3" dxfId="0" stopIfTrue="1">
      <formula>D1=" ?"</formula>
    </cfRule>
  </conditionalFormatting>
  <conditionalFormatting sqref="B21:B23 A21:A27 A14:B20 A2:A13">
    <cfRule type="cellIs" priority="4" dxfId="48" operator="equal" stopIfTrue="1">
      <formula>"odstr"</formula>
    </cfRule>
  </conditionalFormatting>
  <conditionalFormatting sqref="C1:E1">
    <cfRule type="cellIs" priority="5" dxfId="49" operator="equal" stopIfTrue="1">
      <formula>"nezadána"</formula>
    </cfRule>
  </conditionalFormatting>
  <conditionalFormatting sqref="B1">
    <cfRule type="cellIs" priority="6" dxfId="50" operator="equal" stopIfTrue="1">
      <formula>"FUNKCE"</formula>
    </cfRule>
  </conditionalFormatting>
  <conditionalFormatting sqref="O1 F1:I1">
    <cfRule type="cellIs" priority="7" dxfId="51" operator="notEqual" stopIfTrue="1">
      <formula>""</formula>
    </cfRule>
  </conditionalFormatting>
  <conditionalFormatting sqref="B4">
    <cfRule type="expression" priority="8" dxfId="50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O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2"/>
  <dimension ref="A1:R190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5" customWidth="1"/>
    <col min="4" max="4" width="1.12109375" style="25" customWidth="1"/>
    <col min="5" max="6" width="1.75390625" style="25" customWidth="1"/>
    <col min="7" max="7" width="15.75390625" style="25" customWidth="1"/>
    <col min="8" max="8" width="27.375" style="25" customWidth="1"/>
    <col min="9" max="9" width="1.12109375" style="25" customWidth="1"/>
    <col min="10" max="10" width="9.75390625" style="25" customWidth="1"/>
    <col min="11" max="11" width="10.375" style="25" customWidth="1"/>
    <col min="12" max="12" width="10.75390625" style="25" customWidth="1"/>
    <col min="13" max="17" width="10.25390625" style="25" customWidth="1"/>
    <col min="18" max="41" width="1.75390625" style="25" customWidth="1"/>
    <col min="42" max="16384" width="9.125" style="25" customWidth="1"/>
  </cols>
  <sheetData>
    <row r="1" spans="1:18" s="20" customFormat="1" ht="13.5" hidden="1">
      <c r="A1" s="15" t="s">
        <v>290</v>
      </c>
      <c r="B1" s="15">
        <v>0</v>
      </c>
      <c r="C1" s="16" t="s">
        <v>302</v>
      </c>
      <c r="D1" s="17" t="s">
        <v>288</v>
      </c>
      <c r="E1" s="17" t="s">
        <v>302</v>
      </c>
      <c r="F1" s="18">
        <v>2</v>
      </c>
      <c r="G1" s="19">
        <v>3</v>
      </c>
      <c r="H1" s="19"/>
      <c r="I1" s="19"/>
      <c r="K1" s="138"/>
      <c r="L1" s="138"/>
      <c r="M1" s="138"/>
      <c r="N1" s="138"/>
      <c r="O1" s="138"/>
      <c r="P1" s="138"/>
      <c r="Q1" s="21"/>
      <c r="R1" s="22" t="s">
        <v>237</v>
      </c>
    </row>
    <row r="2" spans="1:3" ht="12.75">
      <c r="A2" s="20" t="s">
        <v>238</v>
      </c>
      <c r="B2" s="23"/>
      <c r="C2" s="24"/>
    </row>
    <row r="3" spans="1:17" s="27" customFormat="1" ht="15.75">
      <c r="A3" s="20" t="s">
        <v>238</v>
      </c>
      <c r="B3" s="26" t="s">
        <v>275</v>
      </c>
      <c r="D3" s="28" t="s">
        <v>303</v>
      </c>
      <c r="E3" s="28"/>
      <c r="F3" s="28"/>
      <c r="G3" s="28"/>
      <c r="H3" s="29" t="s">
        <v>233</v>
      </c>
      <c r="I3" s="30"/>
      <c r="J3" s="28"/>
      <c r="K3" s="28"/>
      <c r="L3" s="28"/>
      <c r="M3" s="28"/>
      <c r="N3" s="28"/>
      <c r="O3" s="28"/>
      <c r="P3" s="28"/>
      <c r="Q3" s="28"/>
    </row>
    <row r="4" spans="1:17" s="27" customFormat="1" ht="15.75" hidden="1">
      <c r="A4" s="20" t="s">
        <v>238</v>
      </c>
      <c r="B4" s="31">
        <v>88</v>
      </c>
      <c r="D4" s="32" t="s">
        <v>303</v>
      </c>
      <c r="E4" s="28"/>
      <c r="F4" s="28"/>
      <c r="G4" s="28"/>
      <c r="H4" s="32" t="s">
        <v>233</v>
      </c>
      <c r="I4" s="30"/>
      <c r="J4" s="28"/>
      <c r="K4" s="28"/>
      <c r="L4" s="28"/>
      <c r="M4" s="28"/>
      <c r="N4" s="28"/>
      <c r="O4" s="28"/>
      <c r="P4" s="28"/>
      <c r="Q4" s="28"/>
    </row>
    <row r="5" spans="1:17" s="27" customFormat="1" ht="15.75">
      <c r="A5" s="20" t="s">
        <v>287</v>
      </c>
      <c r="B5" s="33">
        <v>18</v>
      </c>
      <c r="D5" s="34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s="27" customFormat="1" ht="21" customHeight="1">
      <c r="A6" s="20" t="s">
        <v>287</v>
      </c>
      <c r="B6" s="36" t="s">
        <v>239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s="27" customFormat="1" ht="21" customHeight="1">
      <c r="A7" s="20" t="s">
        <v>287</v>
      </c>
      <c r="B7" s="36" t="s">
        <v>240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8" s="39" customFormat="1" ht="21" customHeight="1" thickBot="1">
      <c r="A8" s="20" t="s">
        <v>238</v>
      </c>
      <c r="B8" s="20"/>
      <c r="D8" s="40" t="s">
        <v>375</v>
      </c>
      <c r="E8" s="41"/>
      <c r="F8" s="41"/>
      <c r="G8" s="41"/>
      <c r="H8" s="41"/>
      <c r="I8" s="42"/>
      <c r="J8" s="42"/>
      <c r="K8" s="42"/>
      <c r="L8" s="42"/>
      <c r="M8" s="42"/>
      <c r="N8" s="42"/>
      <c r="O8" s="42"/>
      <c r="P8" s="42"/>
      <c r="Q8" s="43" t="s">
        <v>18</v>
      </c>
      <c r="R8" s="20" t="s">
        <v>234</v>
      </c>
    </row>
    <row r="9" spans="1:18" ht="9" customHeight="1">
      <c r="A9" s="20" t="s">
        <v>238</v>
      </c>
      <c r="C9" s="44"/>
      <c r="D9" s="262" t="s">
        <v>212</v>
      </c>
      <c r="E9" s="263"/>
      <c r="F9" s="263"/>
      <c r="G9" s="263"/>
      <c r="H9" s="263"/>
      <c r="I9" s="264"/>
      <c r="J9" s="307" t="s">
        <v>276</v>
      </c>
      <c r="K9" s="262" t="s">
        <v>277</v>
      </c>
      <c r="L9" s="356"/>
      <c r="M9" s="337" t="s">
        <v>278</v>
      </c>
      <c r="N9" s="340" t="s">
        <v>277</v>
      </c>
      <c r="O9" s="342" t="s">
        <v>279</v>
      </c>
      <c r="P9" s="345" t="s">
        <v>280</v>
      </c>
      <c r="Q9" s="348" t="s">
        <v>281</v>
      </c>
      <c r="R9" s="45"/>
    </row>
    <row r="10" spans="1:18" ht="9" customHeight="1">
      <c r="A10" s="20" t="s">
        <v>238</v>
      </c>
      <c r="C10" s="44"/>
      <c r="D10" s="265"/>
      <c r="E10" s="266"/>
      <c r="F10" s="266"/>
      <c r="G10" s="266"/>
      <c r="H10" s="266"/>
      <c r="I10" s="267"/>
      <c r="J10" s="354"/>
      <c r="K10" s="265"/>
      <c r="L10" s="357"/>
      <c r="M10" s="338"/>
      <c r="N10" s="341"/>
      <c r="O10" s="343"/>
      <c r="P10" s="346"/>
      <c r="Q10" s="349"/>
      <c r="R10" s="45"/>
    </row>
    <row r="11" spans="1:18" ht="9" customHeight="1">
      <c r="A11" s="20" t="s">
        <v>238</v>
      </c>
      <c r="C11" s="44"/>
      <c r="D11" s="265"/>
      <c r="E11" s="266"/>
      <c r="F11" s="266"/>
      <c r="G11" s="266"/>
      <c r="H11" s="266"/>
      <c r="I11" s="267"/>
      <c r="J11" s="354"/>
      <c r="K11" s="358"/>
      <c r="L11" s="359"/>
      <c r="M11" s="338"/>
      <c r="N11" s="351" t="s">
        <v>282</v>
      </c>
      <c r="O11" s="343"/>
      <c r="P11" s="346"/>
      <c r="Q11" s="349"/>
      <c r="R11" s="45"/>
    </row>
    <row r="12" spans="1:18" ht="45.75" customHeight="1">
      <c r="A12" s="20" t="s">
        <v>238</v>
      </c>
      <c r="B12" s="20" t="s">
        <v>273</v>
      </c>
      <c r="C12" s="44"/>
      <c r="D12" s="265"/>
      <c r="E12" s="266"/>
      <c r="F12" s="266"/>
      <c r="G12" s="266"/>
      <c r="H12" s="266"/>
      <c r="I12" s="267"/>
      <c r="J12" s="354"/>
      <c r="K12" s="333" t="s">
        <v>283</v>
      </c>
      <c r="L12" s="335" t="s">
        <v>284</v>
      </c>
      <c r="M12" s="338"/>
      <c r="N12" s="352"/>
      <c r="O12" s="343"/>
      <c r="P12" s="346"/>
      <c r="Q12" s="349"/>
      <c r="R12" s="45"/>
    </row>
    <row r="13" spans="1:18" ht="20.25" customHeight="1" thickBot="1">
      <c r="A13" s="20" t="s">
        <v>238</v>
      </c>
      <c r="B13" s="20" t="s">
        <v>289</v>
      </c>
      <c r="C13" s="44"/>
      <c r="D13" s="268"/>
      <c r="E13" s="269"/>
      <c r="F13" s="269"/>
      <c r="G13" s="269"/>
      <c r="H13" s="269"/>
      <c r="I13" s="270"/>
      <c r="J13" s="355"/>
      <c r="K13" s="334"/>
      <c r="L13" s="336"/>
      <c r="M13" s="339"/>
      <c r="N13" s="353"/>
      <c r="O13" s="344"/>
      <c r="P13" s="347"/>
      <c r="Q13" s="350"/>
      <c r="R13" s="45"/>
    </row>
    <row r="14" spans="1:18" ht="14.25" thickBot="1" thickTop="1">
      <c r="A14" s="49" t="s">
        <v>287</v>
      </c>
      <c r="B14" s="21" t="s">
        <v>253</v>
      </c>
      <c r="C14" s="50"/>
      <c r="D14" s="201"/>
      <c r="E14" s="202" t="s">
        <v>14</v>
      </c>
      <c r="F14" s="202"/>
      <c r="G14" s="202"/>
      <c r="H14" s="203"/>
      <c r="I14" s="204"/>
      <c r="J14" s="205" t="s">
        <v>285</v>
      </c>
      <c r="K14" s="209" t="s">
        <v>285</v>
      </c>
      <c r="L14" s="230" t="s">
        <v>285</v>
      </c>
      <c r="M14" s="206" t="s">
        <v>285</v>
      </c>
      <c r="N14" s="231" t="s">
        <v>285</v>
      </c>
      <c r="O14" s="231" t="s">
        <v>285</v>
      </c>
      <c r="P14" s="232" t="s">
        <v>285</v>
      </c>
      <c r="Q14" s="230" t="s">
        <v>285</v>
      </c>
      <c r="R14" s="45"/>
    </row>
    <row r="15" spans="1:18" ht="13.5" thickTop="1">
      <c r="A15" s="49" t="s">
        <v>287</v>
      </c>
      <c r="B15" s="21" t="s">
        <v>253</v>
      </c>
      <c r="C15" s="50"/>
      <c r="D15" s="129"/>
      <c r="E15" s="130" t="s">
        <v>360</v>
      </c>
      <c r="F15" s="130"/>
      <c r="G15" s="130"/>
      <c r="H15" s="131"/>
      <c r="I15" s="132"/>
      <c r="J15" s="212" t="s">
        <v>285</v>
      </c>
      <c r="K15" s="215" t="s">
        <v>286</v>
      </c>
      <c r="L15" s="233" t="s">
        <v>286</v>
      </c>
      <c r="M15" s="213" t="s">
        <v>286</v>
      </c>
      <c r="N15" s="234" t="s">
        <v>286</v>
      </c>
      <c r="O15" s="234" t="s">
        <v>286</v>
      </c>
      <c r="P15" s="235" t="s">
        <v>286</v>
      </c>
      <c r="Q15" s="233" t="s">
        <v>286</v>
      </c>
      <c r="R15" s="45"/>
    </row>
    <row r="16" spans="1:18" ht="12.75">
      <c r="A16" s="49" t="s">
        <v>287</v>
      </c>
      <c r="B16" s="21" t="s">
        <v>253</v>
      </c>
      <c r="C16" s="50"/>
      <c r="D16" s="129"/>
      <c r="E16" s="85" t="s">
        <v>361</v>
      </c>
      <c r="F16" s="85"/>
      <c r="G16" s="85"/>
      <c r="H16" s="86"/>
      <c r="I16" s="132"/>
      <c r="J16" s="212" t="s">
        <v>286</v>
      </c>
      <c r="K16" s="215" t="s">
        <v>286</v>
      </c>
      <c r="L16" s="233" t="s">
        <v>286</v>
      </c>
      <c r="M16" s="213" t="s">
        <v>286</v>
      </c>
      <c r="N16" s="234" t="s">
        <v>286</v>
      </c>
      <c r="O16" s="234" t="s">
        <v>286</v>
      </c>
      <c r="P16" s="235" t="s">
        <v>286</v>
      </c>
      <c r="Q16" s="233" t="s">
        <v>286</v>
      </c>
      <c r="R16" s="45"/>
    </row>
    <row r="17" spans="1:18" ht="12.75">
      <c r="A17" s="49" t="s">
        <v>287</v>
      </c>
      <c r="B17" s="21" t="s">
        <v>253</v>
      </c>
      <c r="C17" s="50"/>
      <c r="D17" s="84"/>
      <c r="E17" s="85" t="s">
        <v>362</v>
      </c>
      <c r="F17" s="85"/>
      <c r="G17" s="85"/>
      <c r="H17" s="86"/>
      <c r="I17" s="87"/>
      <c r="J17" s="217" t="s">
        <v>286</v>
      </c>
      <c r="K17" s="220" t="s">
        <v>286</v>
      </c>
      <c r="L17" s="90" t="s">
        <v>286</v>
      </c>
      <c r="M17" s="218" t="s">
        <v>286</v>
      </c>
      <c r="N17" s="236" t="s">
        <v>286</v>
      </c>
      <c r="O17" s="236" t="s">
        <v>286</v>
      </c>
      <c r="P17" s="89" t="s">
        <v>286</v>
      </c>
      <c r="Q17" s="90" t="s">
        <v>286</v>
      </c>
      <c r="R17" s="45"/>
    </row>
    <row r="18" spans="1:18" ht="12.75">
      <c r="A18" s="49" t="s">
        <v>287</v>
      </c>
      <c r="B18" s="21" t="s">
        <v>253</v>
      </c>
      <c r="C18" s="50"/>
      <c r="D18" s="129"/>
      <c r="E18" s="85" t="s">
        <v>363</v>
      </c>
      <c r="F18" s="85"/>
      <c r="G18" s="85"/>
      <c r="H18" s="86"/>
      <c r="I18" s="132"/>
      <c r="J18" s="217" t="s">
        <v>286</v>
      </c>
      <c r="K18" s="220" t="s">
        <v>286</v>
      </c>
      <c r="L18" s="90" t="s">
        <v>286</v>
      </c>
      <c r="M18" s="218" t="s">
        <v>286</v>
      </c>
      <c r="N18" s="236" t="s">
        <v>286</v>
      </c>
      <c r="O18" s="236" t="s">
        <v>286</v>
      </c>
      <c r="P18" s="89" t="s">
        <v>286</v>
      </c>
      <c r="Q18" s="90" t="s">
        <v>286</v>
      </c>
      <c r="R18" s="45"/>
    </row>
    <row r="19" spans="1:18" ht="12.75">
      <c r="A19" s="49" t="s">
        <v>287</v>
      </c>
      <c r="B19" s="21" t="s">
        <v>253</v>
      </c>
      <c r="C19" s="50"/>
      <c r="D19" s="84"/>
      <c r="E19" s="85" t="s">
        <v>364</v>
      </c>
      <c r="F19" s="85"/>
      <c r="G19" s="85"/>
      <c r="H19" s="86"/>
      <c r="I19" s="87"/>
      <c r="J19" s="217" t="s">
        <v>286</v>
      </c>
      <c r="K19" s="220" t="s">
        <v>286</v>
      </c>
      <c r="L19" s="90" t="s">
        <v>286</v>
      </c>
      <c r="M19" s="218" t="s">
        <v>286</v>
      </c>
      <c r="N19" s="236" t="s">
        <v>286</v>
      </c>
      <c r="O19" s="236" t="s">
        <v>286</v>
      </c>
      <c r="P19" s="89" t="s">
        <v>286</v>
      </c>
      <c r="Q19" s="90" t="s">
        <v>286</v>
      </c>
      <c r="R19" s="45"/>
    </row>
    <row r="20" spans="1:18" ht="16.5" customHeight="1">
      <c r="A20" s="49" t="s">
        <v>287</v>
      </c>
      <c r="B20" s="21" t="s">
        <v>253</v>
      </c>
      <c r="C20" s="50"/>
      <c r="D20" s="84"/>
      <c r="E20" s="85" t="s">
        <v>365</v>
      </c>
      <c r="F20" s="85"/>
      <c r="G20" s="85"/>
      <c r="H20" s="85"/>
      <c r="I20" s="87"/>
      <c r="J20" s="217" t="s">
        <v>286</v>
      </c>
      <c r="K20" s="220" t="s">
        <v>286</v>
      </c>
      <c r="L20" s="90" t="s">
        <v>286</v>
      </c>
      <c r="M20" s="218" t="s">
        <v>286</v>
      </c>
      <c r="N20" s="236" t="s">
        <v>286</v>
      </c>
      <c r="O20" s="236" t="s">
        <v>286</v>
      </c>
      <c r="P20" s="89" t="s">
        <v>286</v>
      </c>
      <c r="Q20" s="90" t="s">
        <v>286</v>
      </c>
      <c r="R20" s="45"/>
    </row>
    <row r="21" spans="1:18" ht="12.75">
      <c r="A21" s="49" t="s">
        <v>287</v>
      </c>
      <c r="B21" s="21" t="s">
        <v>253</v>
      </c>
      <c r="C21" s="50"/>
      <c r="D21" s="84"/>
      <c r="E21" s="85" t="s">
        <v>366</v>
      </c>
      <c r="F21" s="85"/>
      <c r="G21" s="85"/>
      <c r="H21" s="85"/>
      <c r="I21" s="87"/>
      <c r="J21" s="217" t="s">
        <v>286</v>
      </c>
      <c r="K21" s="220" t="s">
        <v>286</v>
      </c>
      <c r="L21" s="90" t="s">
        <v>286</v>
      </c>
      <c r="M21" s="218" t="s">
        <v>286</v>
      </c>
      <c r="N21" s="236" t="s">
        <v>286</v>
      </c>
      <c r="O21" s="236" t="s">
        <v>286</v>
      </c>
      <c r="P21" s="89" t="s">
        <v>286</v>
      </c>
      <c r="Q21" s="90" t="s">
        <v>286</v>
      </c>
      <c r="R21" s="45"/>
    </row>
    <row r="22" spans="1:18" ht="12.75">
      <c r="A22" s="49" t="s">
        <v>287</v>
      </c>
      <c r="B22" s="21" t="s">
        <v>253</v>
      </c>
      <c r="C22" s="50"/>
      <c r="D22" s="84"/>
      <c r="E22" s="85" t="s">
        <v>367</v>
      </c>
      <c r="F22" s="85"/>
      <c r="G22" s="85"/>
      <c r="H22" s="85"/>
      <c r="I22" s="87"/>
      <c r="J22" s="217" t="s">
        <v>286</v>
      </c>
      <c r="K22" s="220" t="s">
        <v>286</v>
      </c>
      <c r="L22" s="90" t="s">
        <v>286</v>
      </c>
      <c r="M22" s="218" t="s">
        <v>286</v>
      </c>
      <c r="N22" s="236" t="s">
        <v>286</v>
      </c>
      <c r="O22" s="236" t="s">
        <v>286</v>
      </c>
      <c r="P22" s="89" t="s">
        <v>286</v>
      </c>
      <c r="Q22" s="90" t="s">
        <v>286</v>
      </c>
      <c r="R22" s="45"/>
    </row>
    <row r="23" spans="1:18" ht="13.5" thickBot="1">
      <c r="A23" s="49" t="s">
        <v>287</v>
      </c>
      <c r="B23" s="21" t="s">
        <v>253</v>
      </c>
      <c r="C23" s="50"/>
      <c r="D23" s="101"/>
      <c r="E23" s="102" t="s">
        <v>368</v>
      </c>
      <c r="F23" s="102"/>
      <c r="G23" s="102"/>
      <c r="H23" s="103"/>
      <c r="I23" s="104"/>
      <c r="J23" s="222" t="s">
        <v>286</v>
      </c>
      <c r="K23" s="225" t="s">
        <v>286</v>
      </c>
      <c r="L23" s="106" t="s">
        <v>286</v>
      </c>
      <c r="M23" s="223" t="s">
        <v>286</v>
      </c>
      <c r="N23" s="237" t="s">
        <v>286</v>
      </c>
      <c r="O23" s="237" t="s">
        <v>286</v>
      </c>
      <c r="P23" s="105" t="s">
        <v>286</v>
      </c>
      <c r="Q23" s="106" t="s">
        <v>286</v>
      </c>
      <c r="R23" s="45"/>
    </row>
    <row r="24" spans="1:18" ht="13.5">
      <c r="A24" s="49" t="s">
        <v>238</v>
      </c>
      <c r="B24" s="49" t="s">
        <v>242</v>
      </c>
      <c r="D24" s="107" t="s">
        <v>234</v>
      </c>
      <c r="E24" s="108"/>
      <c r="F24" s="108"/>
      <c r="G24" s="108"/>
      <c r="H24" s="108"/>
      <c r="I24" s="107"/>
      <c r="J24" s="107"/>
      <c r="K24" s="107"/>
      <c r="L24" s="107"/>
      <c r="M24" s="107"/>
      <c r="N24" s="107"/>
      <c r="O24" s="107"/>
      <c r="P24" s="107"/>
      <c r="Q24" s="109" t="s">
        <v>359</v>
      </c>
      <c r="R24" s="25" t="s">
        <v>234</v>
      </c>
    </row>
    <row r="25" spans="1:17" ht="12.75">
      <c r="A25" s="49" t="s">
        <v>287</v>
      </c>
      <c r="B25" s="49"/>
      <c r="D25" s="110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</row>
    <row r="26" spans="1:17" ht="12.75">
      <c r="A26" s="49" t="s">
        <v>287</v>
      </c>
      <c r="B26" s="49"/>
      <c r="D26" s="110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</row>
    <row r="27" spans="1:17" ht="12.75">
      <c r="A27" s="49" t="s">
        <v>287</v>
      </c>
      <c r="B27" s="49"/>
      <c r="D27" s="110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</row>
    <row r="28" spans="1:2" ht="12.75">
      <c r="A28" s="49" t="s">
        <v>242</v>
      </c>
      <c r="B28" s="49"/>
    </row>
    <row r="29" spans="1:2" ht="12.75">
      <c r="A29" s="49"/>
      <c r="B29" s="49"/>
    </row>
    <row r="30" spans="1:2" ht="12.75">
      <c r="A30" s="49"/>
      <c r="B30" s="49"/>
    </row>
    <row r="31" spans="1:2" ht="12.75">
      <c r="A31" s="49"/>
      <c r="B31" s="49"/>
    </row>
    <row r="32" spans="1:2" ht="12.75">
      <c r="A32" s="49"/>
      <c r="B32" s="49"/>
    </row>
    <row r="33" spans="1:2" ht="12.75">
      <c r="A33" s="49"/>
      <c r="B33" s="49"/>
    </row>
    <row r="34" spans="1:2" ht="12.75">
      <c r="A34" s="49"/>
      <c r="B34" s="49"/>
    </row>
    <row r="35" spans="1:2" ht="12.75">
      <c r="A35" s="49"/>
      <c r="B35" s="49"/>
    </row>
    <row r="36" spans="1:2" ht="12.75">
      <c r="A36" s="49"/>
      <c r="B36" s="49"/>
    </row>
    <row r="37" spans="1:2" ht="12.75">
      <c r="A37" s="49"/>
      <c r="B37" s="49"/>
    </row>
    <row r="38" spans="1:2" ht="12.75">
      <c r="A38" s="49"/>
      <c r="B38" s="49"/>
    </row>
    <row r="39" spans="1:2" ht="12.75">
      <c r="A39" s="49"/>
      <c r="B39" s="49"/>
    </row>
    <row r="40" spans="1:2" ht="12.75">
      <c r="A40" s="49"/>
      <c r="B40" s="49"/>
    </row>
    <row r="41" spans="1:2" ht="12.75">
      <c r="A41" s="49"/>
      <c r="B41" s="49"/>
    </row>
    <row r="42" spans="1:2" ht="12.75">
      <c r="A42" s="49"/>
      <c r="B42" s="49"/>
    </row>
    <row r="43" spans="1:2" ht="12.75">
      <c r="A43" s="49"/>
      <c r="B43" s="49"/>
    </row>
    <row r="44" spans="1:2" ht="12.75">
      <c r="A44" s="49"/>
      <c r="B44" s="49"/>
    </row>
    <row r="45" spans="1:2" ht="12.75">
      <c r="A45" s="49"/>
      <c r="B45" s="49"/>
    </row>
    <row r="46" spans="1:2" ht="12.75">
      <c r="A46" s="49"/>
      <c r="B46" s="49"/>
    </row>
    <row r="47" spans="1:2" ht="12.75">
      <c r="A47" s="49"/>
      <c r="B47" s="49"/>
    </row>
    <row r="48" spans="1:2" ht="12.75">
      <c r="A48" s="49"/>
      <c r="B48" s="49"/>
    </row>
    <row r="49" spans="1:2" ht="12.75">
      <c r="A49" s="49"/>
      <c r="B49" s="49"/>
    </row>
    <row r="50" spans="1:2" ht="12.75">
      <c r="A50" s="49"/>
      <c r="B50" s="49"/>
    </row>
    <row r="51" spans="1:2" ht="12.75">
      <c r="A51" s="49"/>
      <c r="B51" s="49"/>
    </row>
    <row r="52" spans="1:2" ht="12.75">
      <c r="A52" s="49"/>
      <c r="B52" s="49"/>
    </row>
    <row r="53" spans="1:2" ht="12.75">
      <c r="A53" s="49"/>
      <c r="B53" s="49"/>
    </row>
    <row r="54" spans="1:2" ht="12.75">
      <c r="A54" s="49"/>
      <c r="B54" s="49"/>
    </row>
    <row r="55" spans="1:2" ht="12.75">
      <c r="A55" s="49"/>
      <c r="B55" s="49"/>
    </row>
    <row r="56" spans="1:2" ht="12.75">
      <c r="A56" s="49"/>
      <c r="B56" s="49"/>
    </row>
    <row r="57" spans="1:2" ht="12.75">
      <c r="A57" s="49"/>
      <c r="B57" s="49"/>
    </row>
    <row r="58" spans="1:2" ht="12.75">
      <c r="A58" s="49"/>
      <c r="B58" s="49"/>
    </row>
    <row r="59" spans="1:2" ht="12.75">
      <c r="A59" s="49"/>
      <c r="B59" s="49"/>
    </row>
    <row r="60" spans="1:2" ht="12.75">
      <c r="A60" s="49"/>
      <c r="B60" s="49"/>
    </row>
    <row r="61" spans="1:2" ht="12.75">
      <c r="A61" s="49"/>
      <c r="B61" s="49"/>
    </row>
    <row r="62" spans="1:2" ht="12.75">
      <c r="A62" s="49"/>
      <c r="B62" s="49"/>
    </row>
    <row r="63" spans="1:2" ht="12.75">
      <c r="A63" s="49"/>
      <c r="B63" s="49"/>
    </row>
    <row r="64" spans="1:2" ht="12.75">
      <c r="A64" s="49"/>
      <c r="B64" s="49"/>
    </row>
    <row r="65" spans="1:2" ht="12.75">
      <c r="A65" s="49"/>
      <c r="B65" s="49"/>
    </row>
    <row r="66" spans="1:2" ht="12.75">
      <c r="A66" s="49"/>
      <c r="B66" s="49"/>
    </row>
    <row r="67" spans="1:2" ht="12.75">
      <c r="A67" s="49"/>
      <c r="B67" s="49"/>
    </row>
    <row r="68" spans="1:2" ht="12.75">
      <c r="A68" s="49"/>
      <c r="B68" s="49"/>
    </row>
    <row r="69" spans="1:2" ht="12.75">
      <c r="A69" s="49"/>
      <c r="B69" s="49"/>
    </row>
    <row r="70" spans="1:2" ht="12.75">
      <c r="A70" s="49"/>
      <c r="B70" s="49"/>
    </row>
    <row r="71" spans="1:2" ht="12.75">
      <c r="A71" s="49"/>
      <c r="B71" s="49"/>
    </row>
    <row r="72" spans="1:2" ht="12.75">
      <c r="A72" s="49"/>
      <c r="B72" s="49"/>
    </row>
    <row r="73" spans="1:2" ht="12.75">
      <c r="A73" s="49"/>
      <c r="B73" s="49"/>
    </row>
    <row r="74" spans="1:2" ht="12.75">
      <c r="A74" s="49"/>
      <c r="B74" s="49"/>
    </row>
    <row r="75" spans="1:2" ht="12.75">
      <c r="A75" s="49"/>
      <c r="B75" s="49"/>
    </row>
    <row r="76" spans="1:2" ht="12.75">
      <c r="A76" s="49"/>
      <c r="B76" s="49"/>
    </row>
    <row r="77" spans="1:2" ht="12.75">
      <c r="A77" s="49"/>
      <c r="B77" s="49"/>
    </row>
    <row r="78" spans="1:2" ht="12.75">
      <c r="A78" s="49"/>
      <c r="B78" s="49"/>
    </row>
    <row r="79" spans="1:2" ht="12.75">
      <c r="A79" s="49"/>
      <c r="B79" s="49"/>
    </row>
    <row r="80" spans="1:2" ht="12.75">
      <c r="A80" s="49"/>
      <c r="B80" s="49"/>
    </row>
    <row r="81" spans="1:2" ht="12.75">
      <c r="A81" s="49"/>
      <c r="B81" s="49"/>
    </row>
    <row r="82" spans="1:2" ht="12.75">
      <c r="A82" s="49"/>
      <c r="B82" s="49"/>
    </row>
    <row r="83" spans="1:2" ht="12.75">
      <c r="A83" s="49"/>
      <c r="B83" s="49"/>
    </row>
    <row r="84" spans="1:2" ht="12.75">
      <c r="A84" s="49"/>
      <c r="B84" s="49"/>
    </row>
    <row r="85" spans="1:2" ht="12.75">
      <c r="A85" s="49"/>
      <c r="B85" s="49"/>
    </row>
    <row r="86" spans="1:2" ht="12.75">
      <c r="A86" s="49"/>
      <c r="B86" s="49"/>
    </row>
    <row r="87" spans="1:2" ht="12.75">
      <c r="A87" s="49"/>
      <c r="B87" s="49"/>
    </row>
    <row r="88" spans="1:2" ht="12.75">
      <c r="A88" s="49"/>
      <c r="B88" s="49"/>
    </row>
    <row r="89" spans="1:2" ht="12.75">
      <c r="A89" s="49"/>
      <c r="B89" s="49"/>
    </row>
    <row r="90" spans="1:2" ht="12.75">
      <c r="A90" s="49"/>
      <c r="B90" s="49"/>
    </row>
    <row r="91" spans="1:2" ht="12.75">
      <c r="A91" s="49"/>
      <c r="B91" s="49"/>
    </row>
    <row r="92" spans="1:2" ht="12.75">
      <c r="A92" s="49"/>
      <c r="B92" s="49"/>
    </row>
    <row r="93" spans="1:2" ht="12.75">
      <c r="A93" s="49"/>
      <c r="B93" s="49"/>
    </row>
    <row r="94" spans="1:2" ht="12.75">
      <c r="A94" s="49"/>
      <c r="B94" s="49"/>
    </row>
    <row r="95" spans="1:2" ht="12.75">
      <c r="A95" s="49"/>
      <c r="B95" s="49"/>
    </row>
    <row r="96" spans="1:2" ht="12.75">
      <c r="A96" s="49"/>
      <c r="B96" s="49"/>
    </row>
    <row r="97" spans="1:2" ht="12.75">
      <c r="A97" s="49"/>
      <c r="B97" s="49"/>
    </row>
    <row r="98" spans="1:2" ht="12.75">
      <c r="A98" s="49"/>
      <c r="B98" s="49"/>
    </row>
    <row r="99" spans="1:2" ht="12.75">
      <c r="A99" s="49"/>
      <c r="B99" s="49"/>
    </row>
    <row r="100" spans="1:2" ht="12.75">
      <c r="A100" s="49"/>
      <c r="B100" s="49"/>
    </row>
    <row r="101" spans="1:2" ht="12.75">
      <c r="A101" s="49"/>
      <c r="B101" s="49"/>
    </row>
    <row r="102" spans="1:2" ht="12.75">
      <c r="A102" s="49"/>
      <c r="B102" s="49"/>
    </row>
    <row r="103" spans="1:2" ht="12.75">
      <c r="A103" s="49"/>
      <c r="B103" s="49"/>
    </row>
    <row r="104" spans="1:2" ht="12.75">
      <c r="A104" s="49"/>
      <c r="B104" s="49"/>
    </row>
    <row r="105" spans="1:2" ht="12.75">
      <c r="A105" s="49"/>
      <c r="B105" s="49"/>
    </row>
    <row r="106" spans="1:2" ht="12.75">
      <c r="A106" s="49"/>
      <c r="B106" s="49"/>
    </row>
    <row r="107" spans="1:2" ht="12.75">
      <c r="A107" s="49"/>
      <c r="B107" s="49"/>
    </row>
    <row r="108" spans="1:2" ht="12.75">
      <c r="A108" s="49"/>
      <c r="B108" s="49"/>
    </row>
    <row r="109" spans="1:2" ht="12.75">
      <c r="A109" s="49"/>
      <c r="B109" s="49"/>
    </row>
    <row r="110" spans="1:2" ht="12.75">
      <c r="A110" s="49"/>
      <c r="B110" s="49"/>
    </row>
    <row r="111" spans="1:2" ht="12.75">
      <c r="A111" s="49"/>
      <c r="B111" s="49"/>
    </row>
    <row r="112" spans="1:2" ht="12.75">
      <c r="A112" s="49"/>
      <c r="B112" s="49"/>
    </row>
    <row r="113" spans="1:2" ht="12.75">
      <c r="A113" s="49"/>
      <c r="B113" s="49"/>
    </row>
    <row r="114" spans="1:2" ht="12.75">
      <c r="A114" s="49"/>
      <c r="B114" s="49"/>
    </row>
    <row r="115" spans="1:2" ht="12.75">
      <c r="A115" s="49"/>
      <c r="B115" s="49"/>
    </row>
    <row r="116" spans="1:2" ht="12.75">
      <c r="A116" s="49"/>
      <c r="B116" s="49"/>
    </row>
    <row r="117" spans="1:2" ht="12.75">
      <c r="A117" s="49"/>
      <c r="B117" s="49"/>
    </row>
    <row r="118" spans="1:2" ht="12.75">
      <c r="A118" s="49"/>
      <c r="B118" s="49"/>
    </row>
    <row r="119" spans="1:2" ht="12.75">
      <c r="A119" s="49"/>
      <c r="B119" s="49"/>
    </row>
    <row r="120" spans="1:2" ht="12.75">
      <c r="A120" s="49"/>
      <c r="B120" s="49"/>
    </row>
    <row r="121" spans="1:2" ht="12.75">
      <c r="A121" s="49"/>
      <c r="B121" s="49"/>
    </row>
    <row r="122" spans="1:2" ht="12.75">
      <c r="A122" s="49"/>
      <c r="B122" s="49"/>
    </row>
    <row r="123" spans="1:2" ht="12.75">
      <c r="A123" s="49"/>
      <c r="B123" s="49"/>
    </row>
    <row r="124" spans="1:2" ht="12.75">
      <c r="A124" s="49"/>
      <c r="B124" s="49"/>
    </row>
    <row r="125" spans="1:2" ht="12.75">
      <c r="A125" s="49"/>
      <c r="B125" s="49"/>
    </row>
    <row r="126" spans="1:2" ht="12.75">
      <c r="A126" s="49"/>
      <c r="B126" s="49"/>
    </row>
    <row r="127" spans="1:2" ht="12.75">
      <c r="A127" s="49"/>
      <c r="B127" s="49"/>
    </row>
    <row r="128" spans="1:2" ht="12.75">
      <c r="A128" s="49"/>
      <c r="B128" s="49"/>
    </row>
    <row r="129" spans="1:2" ht="12.75">
      <c r="A129" s="49"/>
      <c r="B129" s="49"/>
    </row>
    <row r="130" spans="1:2" ht="12.75">
      <c r="A130" s="49"/>
      <c r="B130" s="49"/>
    </row>
    <row r="131" spans="1:2" ht="12.75">
      <c r="A131" s="49"/>
      <c r="B131" s="49"/>
    </row>
    <row r="132" spans="1:2" ht="12.75">
      <c r="A132" s="49"/>
      <c r="B132" s="49"/>
    </row>
    <row r="133" spans="1:2" ht="12.75">
      <c r="A133" s="49"/>
      <c r="B133" s="49"/>
    </row>
    <row r="134" spans="1:2" ht="12.75">
      <c r="A134" s="49"/>
      <c r="B134" s="49"/>
    </row>
    <row r="135" spans="1:2" ht="12.75">
      <c r="A135" s="49"/>
      <c r="B135" s="49"/>
    </row>
    <row r="136" spans="1:2" ht="12.75">
      <c r="A136" s="49"/>
      <c r="B136" s="49"/>
    </row>
    <row r="137" spans="1:2" ht="12.75">
      <c r="A137" s="49"/>
      <c r="B137" s="49"/>
    </row>
    <row r="138" spans="1:2" ht="12.75">
      <c r="A138" s="49"/>
      <c r="B138" s="49"/>
    </row>
    <row r="139" spans="1:2" ht="12.75">
      <c r="A139" s="49"/>
      <c r="B139" s="49"/>
    </row>
    <row r="140" spans="1:2" ht="12.75">
      <c r="A140" s="49"/>
      <c r="B140" s="49"/>
    </row>
    <row r="141" spans="1:2" ht="12.75">
      <c r="A141" s="49"/>
      <c r="B141" s="49"/>
    </row>
    <row r="142" spans="1:2" ht="12.75">
      <c r="A142" s="49"/>
      <c r="B142" s="49"/>
    </row>
    <row r="143" spans="1:2" ht="12.75">
      <c r="A143" s="49"/>
      <c r="B143" s="49"/>
    </row>
    <row r="144" spans="1:2" ht="12.75">
      <c r="A144" s="49"/>
      <c r="B144" s="49"/>
    </row>
    <row r="145" spans="1:2" ht="12.75">
      <c r="A145" s="49"/>
      <c r="B145" s="49"/>
    </row>
    <row r="146" spans="1:2" ht="12.75">
      <c r="A146" s="49"/>
      <c r="B146" s="49"/>
    </row>
    <row r="147" spans="1:2" ht="12.75">
      <c r="A147" s="49"/>
      <c r="B147" s="49"/>
    </row>
    <row r="148" spans="1:2" ht="12.75">
      <c r="A148" s="49"/>
      <c r="B148" s="49"/>
    </row>
    <row r="149" spans="1:2" ht="12.75">
      <c r="A149" s="49"/>
      <c r="B149" s="49"/>
    </row>
    <row r="150" spans="1:2" ht="12.75">
      <c r="A150" s="49"/>
      <c r="B150" s="49"/>
    </row>
    <row r="151" spans="1:2" ht="12.75">
      <c r="A151" s="49"/>
      <c r="B151" s="49"/>
    </row>
    <row r="152" spans="1:2" ht="12.75">
      <c r="A152" s="49"/>
      <c r="B152" s="49"/>
    </row>
    <row r="153" spans="1:2" ht="12.75">
      <c r="A153" s="49"/>
      <c r="B153" s="49"/>
    </row>
    <row r="154" spans="1:2" ht="12.75">
      <c r="A154" s="49"/>
      <c r="B154" s="49"/>
    </row>
    <row r="155" spans="1:2" ht="12.75">
      <c r="A155" s="49"/>
      <c r="B155" s="49"/>
    </row>
    <row r="156" spans="1:2" ht="12.75">
      <c r="A156" s="49"/>
      <c r="B156" s="49"/>
    </row>
    <row r="157" spans="1:2" ht="12.75">
      <c r="A157" s="49"/>
      <c r="B157" s="49"/>
    </row>
    <row r="158" spans="1:2" ht="12.75">
      <c r="A158" s="49"/>
      <c r="B158" s="49"/>
    </row>
    <row r="159" spans="1:2" ht="12.75">
      <c r="A159" s="49"/>
      <c r="B159" s="49"/>
    </row>
    <row r="160" spans="1:2" ht="12.75">
      <c r="A160" s="49"/>
      <c r="B160" s="49"/>
    </row>
    <row r="161" spans="1:2" ht="12.75">
      <c r="A161" s="49"/>
      <c r="B161" s="49"/>
    </row>
    <row r="162" spans="1:2" ht="12.75">
      <c r="A162" s="49"/>
      <c r="B162" s="49"/>
    </row>
    <row r="163" spans="1:2" ht="12.75">
      <c r="A163" s="49"/>
      <c r="B163" s="49"/>
    </row>
    <row r="164" spans="1:2" ht="12.75">
      <c r="A164" s="49"/>
      <c r="B164" s="49"/>
    </row>
    <row r="165" spans="1:2" ht="12.75">
      <c r="A165" s="49"/>
      <c r="B165" s="49"/>
    </row>
    <row r="166" spans="1:2" ht="12.75">
      <c r="A166" s="49"/>
      <c r="B166" s="49"/>
    </row>
    <row r="167" spans="1:2" ht="12.75">
      <c r="A167" s="49"/>
      <c r="B167" s="49"/>
    </row>
    <row r="168" spans="1:2" ht="12.75">
      <c r="A168" s="49"/>
      <c r="B168" s="49"/>
    </row>
    <row r="169" spans="1:2" ht="12.75">
      <c r="A169" s="49"/>
      <c r="B169" s="49"/>
    </row>
    <row r="170" spans="1:2" ht="12.75">
      <c r="A170" s="49"/>
      <c r="B170" s="49"/>
    </row>
    <row r="171" spans="1:2" ht="12.75">
      <c r="A171" s="49"/>
      <c r="B171" s="49"/>
    </row>
    <row r="172" spans="1:2" ht="12.75">
      <c r="A172" s="49"/>
      <c r="B172" s="49"/>
    </row>
    <row r="173" spans="1:2" ht="12.75">
      <c r="A173" s="49"/>
      <c r="B173" s="49"/>
    </row>
    <row r="174" spans="1:2" ht="12.75">
      <c r="A174" s="49"/>
      <c r="B174" s="49"/>
    </row>
    <row r="175" spans="1:2" ht="12.75">
      <c r="A175" s="49"/>
      <c r="B175" s="49"/>
    </row>
    <row r="176" spans="1:2" ht="12.75">
      <c r="A176" s="49"/>
      <c r="B176" s="49"/>
    </row>
    <row r="177" spans="1:2" ht="12.75">
      <c r="A177" s="49"/>
      <c r="B177" s="49"/>
    </row>
    <row r="178" spans="1:2" ht="12.75">
      <c r="A178" s="49"/>
      <c r="B178" s="49"/>
    </row>
    <row r="179" spans="1:2" ht="12.75">
      <c r="A179" s="49"/>
      <c r="B179" s="49"/>
    </row>
    <row r="180" spans="1:2" ht="12.75">
      <c r="A180" s="49"/>
      <c r="B180" s="49"/>
    </row>
    <row r="181" spans="1:2" ht="12.75">
      <c r="A181" s="49"/>
      <c r="B181" s="49"/>
    </row>
    <row r="182" spans="1:2" ht="12.75">
      <c r="A182" s="49"/>
      <c r="B182" s="49"/>
    </row>
    <row r="183" spans="1:2" ht="12.75">
      <c r="A183" s="49"/>
      <c r="B183" s="49"/>
    </row>
    <row r="184" spans="1:2" ht="12.75">
      <c r="A184" s="49"/>
      <c r="B184" s="49"/>
    </row>
    <row r="185" spans="1:2" ht="12.75">
      <c r="A185" s="49"/>
      <c r="B185" s="49"/>
    </row>
    <row r="186" spans="1:2" ht="12.75">
      <c r="A186" s="49"/>
      <c r="B186" s="49"/>
    </row>
    <row r="187" spans="1:2" ht="12.75">
      <c r="A187" s="49"/>
      <c r="B187" s="49"/>
    </row>
    <row r="188" spans="1:2" ht="12.75">
      <c r="A188" s="49"/>
      <c r="B188" s="49"/>
    </row>
    <row r="189" spans="1:2" ht="12.75">
      <c r="A189" s="49"/>
      <c r="B189" s="49"/>
    </row>
    <row r="190" spans="1:2" ht="12.75">
      <c r="A190" s="49"/>
      <c r="B190" s="49"/>
    </row>
  </sheetData>
  <sheetProtection selectLockedCells="1" selectUnlockedCells="1"/>
  <mergeCells count="14">
    <mergeCell ref="Q9:Q13"/>
    <mergeCell ref="N11:N13"/>
    <mergeCell ref="E26:Q26"/>
    <mergeCell ref="E27:Q27"/>
    <mergeCell ref="E25:Q25"/>
    <mergeCell ref="J9:J13"/>
    <mergeCell ref="D9:I13"/>
    <mergeCell ref="K9:L11"/>
    <mergeCell ref="K12:K13"/>
    <mergeCell ref="L12:L13"/>
    <mergeCell ref="M9:M13"/>
    <mergeCell ref="N9:N10"/>
    <mergeCell ref="O9:O13"/>
    <mergeCell ref="P9:P13"/>
  </mergeCells>
  <conditionalFormatting sqref="G8">
    <cfRule type="expression" priority="1" dxfId="0" stopIfTrue="1">
      <formula>R8=" "</formula>
    </cfRule>
  </conditionalFormatting>
  <conditionalFormatting sqref="Q24">
    <cfRule type="expression" priority="2" dxfId="0" stopIfTrue="1">
      <formula>R24=" "</formula>
    </cfRule>
  </conditionalFormatting>
  <conditionalFormatting sqref="G3">
    <cfRule type="expression" priority="3" dxfId="0" stopIfTrue="1">
      <formula>D1=" ?"</formula>
    </cfRule>
  </conditionalFormatting>
  <conditionalFormatting sqref="B20:B23 A20:A27 A2:A13 A14:B19">
    <cfRule type="cellIs" priority="4" dxfId="48" operator="equal" stopIfTrue="1">
      <formula>"odstr"</formula>
    </cfRule>
  </conditionalFormatting>
  <conditionalFormatting sqref="Q1 F1:I1">
    <cfRule type="cellIs" priority="5" dxfId="51" operator="notEqual" stopIfTrue="1">
      <formula>""</formula>
    </cfRule>
  </conditionalFormatting>
  <conditionalFormatting sqref="C1:E1">
    <cfRule type="cellIs" priority="6" dxfId="49" operator="equal" stopIfTrue="1">
      <formula>"nezadána"</formula>
    </cfRule>
  </conditionalFormatting>
  <conditionalFormatting sqref="B1">
    <cfRule type="cellIs" priority="7" dxfId="50" operator="equal" stopIfTrue="1">
      <formula>"FUNKCE"</formula>
    </cfRule>
  </conditionalFormatting>
  <conditionalFormatting sqref="B4">
    <cfRule type="expression" priority="8" dxfId="50" stopIfTrue="1">
      <formula>COUNTIF(Datova_oblast,"")-$B$5&gt;0</formula>
    </cfRule>
  </conditionalFormatting>
  <dataValidations count="2">
    <dataValidation type="list" allowBlank="1" showErrorMessage="1" errorTitle="  Zadané nelze přijmout" error="Do buňky lze vložit pouze malé písmeno (od a do p)." sqref="Q1">
      <formula1>"a,b,c,d,e,f,g,h,i,j,k,l,m,a,o,p"</formula1>
    </dataValidation>
    <dataValidation type="whole" allowBlank="1" showErrorMessage="1" errorTitle="  Zadané nelze přijmout" error="Do buňky lze vložit pouze celé číslo (od 1 do 999)." sqref="F1:I1">
      <formula1>1</formula1>
      <formula2>999</formula2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Vančurová Jindřiška</cp:lastModifiedBy>
  <cp:lastPrinted>2017-06-01T12:25:45Z</cp:lastPrinted>
  <dcterms:created xsi:type="dcterms:W3CDTF">2000-10-16T14:33:05Z</dcterms:created>
  <dcterms:modified xsi:type="dcterms:W3CDTF">2017-06-05T11:44:13Z</dcterms:modified>
  <cp:category/>
  <cp:version/>
  <cp:contentType/>
  <cp:contentStatus/>
</cp:coreProperties>
</file>