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List1" sheetId="1" r:id="rId1"/>
  </sheets>
  <definedNames>
    <definedName name="_xlnm.Print_Area" localSheetId="0">'List1'!$A$1:$G$92</definedName>
  </definedNames>
  <calcPr fullCalcOnLoad="1"/>
</workbook>
</file>

<file path=xl/sharedStrings.xml><?xml version="1.0" encoding="utf-8"?>
<sst xmlns="http://schemas.openxmlformats.org/spreadsheetml/2006/main" count="136" uniqueCount="118">
  <si>
    <t>Podpora romských žáků středních škol</t>
  </si>
  <si>
    <t>Zkratka názvu:</t>
  </si>
  <si>
    <t>Kraj:</t>
  </si>
  <si>
    <t>Telefon:</t>
  </si>
  <si>
    <t>Fax:</t>
  </si>
  <si>
    <t>E-mail:</t>
  </si>
  <si>
    <t>Web:</t>
  </si>
  <si>
    <t>(výrazně vyznačte)</t>
  </si>
  <si>
    <t>Jméno žáka:</t>
  </si>
  <si>
    <t>Příjmení:</t>
  </si>
  <si>
    <t>Rok narození:</t>
  </si>
  <si>
    <t>Datum a podpis:</t>
  </si>
  <si>
    <t>na 1 měsíc</t>
  </si>
  <si>
    <t>Cestovné</t>
  </si>
  <si>
    <t>Školní potřeby hrazené žákem - rozepište konkrétně</t>
  </si>
  <si>
    <t>...</t>
  </si>
  <si>
    <t>Ochranné pomůcky hrazené žákem</t>
  </si>
  <si>
    <t>Školní potřeby</t>
  </si>
  <si>
    <t>Ochranné pomůcky</t>
  </si>
  <si>
    <t>Žádaná částka celkem</t>
  </si>
  <si>
    <t>Za správnost:</t>
  </si>
  <si>
    <t>Jméno kontaktní osoby:</t>
  </si>
  <si>
    <t>Razítko úřadu:</t>
  </si>
  <si>
    <t>Adresa žáka, PSČ:</t>
  </si>
  <si>
    <t>c)  kraj nebo obec</t>
  </si>
  <si>
    <t>b) církev</t>
  </si>
  <si>
    <t xml:space="preserve">a) MŠMT </t>
  </si>
  <si>
    <t>Obor je ukončen*):</t>
  </si>
  <si>
    <t>absolutoriem</t>
  </si>
  <si>
    <t>z. zkouškou/vyučením</t>
  </si>
  <si>
    <t xml:space="preserve">          maturitou</t>
  </si>
  <si>
    <t xml:space="preserve">d) jiná právnická osoba </t>
  </si>
  <si>
    <t>Funkce:</t>
  </si>
  <si>
    <t>Vyplnil:</t>
  </si>
  <si>
    <t xml:space="preserve">Formulář vyplňte počítačem, strojem nebo hůlkovým písmem a zašlete </t>
  </si>
  <si>
    <t>Jméno a příjmení zákonného zástupce nezl. žáka:**</t>
  </si>
  <si>
    <t xml:space="preserve">Jméno a příjmení zletilého žáka:*** </t>
  </si>
  <si>
    <t>Částky v jednotlivých položkách uvádějte zaokrouhlené na stovky dolů.</t>
  </si>
  <si>
    <t>Celková částka může být max. 7 000,- Kč (na příslušné období).</t>
  </si>
  <si>
    <t>Zaměstnavatel:</t>
  </si>
  <si>
    <t>Adresa:</t>
  </si>
  <si>
    <t>Vyplňují pouze studenti, kteří jsou v zaměstnaneckém poměru</t>
  </si>
  <si>
    <t>Název právnické osoby:</t>
  </si>
  <si>
    <t>Ředitel/ka:</t>
  </si>
  <si>
    <t>Úplata za vzdělávání</t>
  </si>
  <si>
    <t>Forma vzdělávání*):</t>
  </si>
  <si>
    <t>Ročník:</t>
  </si>
  <si>
    <t>Délka vzdělávání</t>
  </si>
  <si>
    <t>(podpis ředitele a datum)</t>
  </si>
  <si>
    <t>Adresa, PSČ:</t>
  </si>
  <si>
    <t>Zřizovatel:</t>
  </si>
  <si>
    <t>Název a kód oboru vzdělávání:</t>
  </si>
  <si>
    <t>Razítko:</t>
  </si>
  <si>
    <t>Č. účtu:</t>
  </si>
  <si>
    <t>Žádost o účelovou dotaci na žáka -vyplní právnická osoba vykonávající činnost školy</t>
  </si>
  <si>
    <t>Tel:</t>
  </si>
  <si>
    <t>IZO:</t>
  </si>
  <si>
    <t>f)  MV</t>
  </si>
  <si>
    <t>g) MO</t>
  </si>
  <si>
    <t>h) MS</t>
  </si>
  <si>
    <t>e) fyzická osoba</t>
  </si>
  <si>
    <t>Úplata za školní stravování</t>
  </si>
  <si>
    <t>Úplata za ubytování</t>
  </si>
  <si>
    <t>Údaje o škole a žákovi/studentovi - vyplní právnická osoba vykonávající činnost školy</t>
  </si>
  <si>
    <t>Střední odborná škola Horní Lužná</t>
  </si>
  <si>
    <t>Kvítečková 15, 123 45 Horní Lužná</t>
  </si>
  <si>
    <t>SOŠ Horní Lužná</t>
  </si>
  <si>
    <t>26 58 56 08</t>
  </si>
  <si>
    <t>43 465 835/0100</t>
  </si>
  <si>
    <t>reditel@sou-luzna.cz</t>
  </si>
  <si>
    <t>Liberecký</t>
  </si>
  <si>
    <t>11 05 50 668</t>
  </si>
  <si>
    <t>http://www.sos-hl.cz</t>
  </si>
  <si>
    <t>Lipánky, 24/2, PSČ: 790 61 Lipová-Lázně</t>
  </si>
  <si>
    <t>3.</t>
  </si>
  <si>
    <r>
      <t xml:space="preserve">a) denní  </t>
    </r>
    <r>
      <rPr>
        <b/>
        <sz val="11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>b) večerní</t>
    </r>
    <r>
      <rPr>
        <b/>
        <sz val="11"/>
        <rFont val="Times New Roman"/>
        <family val="1"/>
      </rPr>
      <t xml:space="preserve">    </t>
    </r>
    <r>
      <rPr>
        <b/>
        <strike/>
        <sz val="11"/>
        <rFont val="Times New Roman"/>
        <family val="1"/>
      </rPr>
      <t>c) dálkové    d) distanční    e) kombinované</t>
    </r>
  </si>
  <si>
    <t>čtyři roky</t>
  </si>
  <si>
    <t>Hotelnictví a turismus - 6542M004</t>
  </si>
  <si>
    <r>
      <t xml:space="preserve">Doporučuji - </t>
    </r>
    <r>
      <rPr>
        <strike/>
        <sz val="12"/>
        <rFont val="Times New Roman"/>
        <family val="1"/>
      </rPr>
      <t xml:space="preserve">Nedoporučuji* </t>
    </r>
  </si>
  <si>
    <t>XXXXXXXX</t>
  </si>
  <si>
    <t>XXXXX</t>
  </si>
  <si>
    <t>XXXX</t>
  </si>
  <si>
    <r>
      <t xml:space="preserve">Souhlasím - </t>
    </r>
    <r>
      <rPr>
        <strike/>
        <sz val="12"/>
        <rFont val="Times New Roman"/>
        <family val="1"/>
      </rPr>
      <t>Nesouhlasím *</t>
    </r>
  </si>
  <si>
    <t>XXXXXXX</t>
  </si>
  <si>
    <t>OU, Praktická škola a U</t>
  </si>
  <si>
    <t>Krátká 699, 373 72 Lišov</t>
  </si>
  <si>
    <t>45 31 56 679</t>
  </si>
  <si>
    <t>Školní batoh</t>
  </si>
  <si>
    <t>Sešity</t>
  </si>
  <si>
    <t>Kalkulačka</t>
  </si>
  <si>
    <t>Rýsovací souprava</t>
  </si>
  <si>
    <t>Pracovní plášť</t>
  </si>
  <si>
    <t>Pracovní obuv</t>
  </si>
  <si>
    <t>…</t>
  </si>
  <si>
    <t>………………..</t>
  </si>
  <si>
    <t>………………………</t>
  </si>
  <si>
    <t>IČ:</t>
  </si>
  <si>
    <t>Vyjádření rodičů (zákonného zástupce) nezletilého žáka nebo žáka staršího 18 let</t>
  </si>
  <si>
    <t>*) Nehodící se škrtněte            **) Pouze u žáka mladšího 18 let        ***) Pouze u žáka staršího 18 let</t>
  </si>
  <si>
    <t>pozice:</t>
  </si>
  <si>
    <t>Vyjádření romského poradce nebo sociálního odboru v místě trvalého pobytu žáka/studenta</t>
  </si>
  <si>
    <t>Mgr. Dana Lysáková</t>
  </si>
  <si>
    <t>Janču</t>
  </si>
  <si>
    <t>Jan</t>
  </si>
  <si>
    <r>
      <t xml:space="preserve">(tiskacím písmem)                                                             </t>
    </r>
    <r>
      <rPr>
        <sz val="10"/>
        <rFont val="Times New Roman"/>
        <family val="1"/>
      </rPr>
      <t>František Janču</t>
    </r>
  </si>
  <si>
    <t>Asistent pedagoga</t>
  </si>
  <si>
    <t>Nůžky, lepidla</t>
  </si>
  <si>
    <t>na období září - prosinec 2007 VZOR</t>
  </si>
  <si>
    <t>nejpozději do 14. 9. 2007 prostřednictvím právnické osoby vykazující činnost školy na adresu MŠMT.</t>
  </si>
  <si>
    <t xml:space="preserve"> Finanční prostředky jsou určeny pouze na podporu vzdělávání žáků, kteří jsou občany ČR! </t>
  </si>
  <si>
    <r>
      <t>Zdůvodnění:</t>
    </r>
    <r>
      <rPr>
        <sz val="11"/>
        <rFont val="Times New Roman"/>
        <family val="1"/>
      </rPr>
      <t xml:space="preserve">   Rodiče jsou 4 roky nezaměstnaní a finanční situace rodiny tak neumožňuje zajistit synovi </t>
    </r>
  </si>
  <si>
    <t>všechny potřebné pomůcky k domácí přípravě.</t>
  </si>
  <si>
    <t>A) Rozpis skutečných nákladů na vzdělávání (září - prosinec 2007) v Kč</t>
  </si>
  <si>
    <t>na 4 měsíce ( x 4 =)</t>
  </si>
  <si>
    <t xml:space="preserve"> Školní potřeby celkem</t>
  </si>
  <si>
    <t>Ochr. pomůcky celkem</t>
  </si>
  <si>
    <t>Náklady žáka na vzdělávání celkem</t>
  </si>
  <si>
    <t>B) Rozpis žádané dotace (září - prosinec 2007) 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</si>
</sst>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#,##0.00\ &quot;Kč&quot;"/>
    <numFmt numFmtId="167" formatCode="#,##0.0"/>
  </numFmts>
  <fonts count="18">
    <font>
      <sz val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trike/>
      <sz val="11"/>
      <name val="Times New Roman"/>
      <family val="1"/>
    </font>
    <font>
      <strike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4" xfId="0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4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shrinkToFit="1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6" xfId="0" applyFont="1" applyFill="1" applyBorder="1" applyAlignment="1">
      <alignment/>
    </xf>
    <xf numFmtId="0" fontId="6" fillId="0" borderId="36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left"/>
    </xf>
    <xf numFmtId="0" fontId="16" fillId="0" borderId="36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49" fontId="7" fillId="0" borderId="2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shrinkToFit="1"/>
    </xf>
    <xf numFmtId="49" fontId="6" fillId="0" borderId="34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left"/>
    </xf>
    <xf numFmtId="3" fontId="6" fillId="0" borderId="36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shrinkToFit="1"/>
    </xf>
    <xf numFmtId="0" fontId="4" fillId="2" borderId="23" xfId="0" applyFont="1" applyFill="1" applyBorder="1" applyAlignment="1">
      <alignment horizontal="center" shrinkToFit="1"/>
    </xf>
    <xf numFmtId="0" fontId="4" fillId="2" borderId="24" xfId="0" applyFont="1" applyFill="1" applyBorder="1" applyAlignment="1">
      <alignment horizontal="center" shrinkToFit="1"/>
    </xf>
    <xf numFmtId="0" fontId="3" fillId="2" borderId="32" xfId="0" applyFont="1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shrinkToFit="1"/>
    </xf>
    <xf numFmtId="0" fontId="10" fillId="0" borderId="20" xfId="0" applyFont="1" applyFill="1" applyBorder="1" applyAlignment="1">
      <alignment horizontal="center" shrinkToFit="1"/>
    </xf>
    <xf numFmtId="0" fontId="3" fillId="2" borderId="52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2" borderId="51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6" fillId="0" borderId="15" xfId="0" applyFont="1" applyBorder="1" applyAlignment="1">
      <alignment/>
    </xf>
    <xf numFmtId="0" fontId="0" fillId="0" borderId="53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3" fontId="4" fillId="2" borderId="23" xfId="0" applyNumberFormat="1" applyFont="1" applyFill="1" applyBorder="1" applyAlignment="1">
      <alignment horizontal="right"/>
    </xf>
    <xf numFmtId="3" fontId="0" fillId="2" borderId="24" xfId="0" applyNumberFormat="1" applyFill="1" applyBorder="1" applyAlignment="1">
      <alignment/>
    </xf>
    <xf numFmtId="0" fontId="7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Line 4"/>
        <xdr:cNvSpPr>
          <a:spLocks/>
        </xdr:cNvSpPr>
      </xdr:nvSpPr>
      <xdr:spPr>
        <a:xfrm>
          <a:off x="5819775" y="4686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6943725" y="4686300"/>
          <a:ext cx="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tabSelected="1" view="pageBreakPreview" zoomScale="130" zoomScaleNormal="130" zoomScaleSheetLayoutView="130" workbookViewId="0" topLeftCell="A67">
      <selection activeCell="B78" sqref="B78:F78"/>
    </sheetView>
  </sheetViews>
  <sheetFormatPr defaultColWidth="9.00390625" defaultRowHeight="12.75"/>
  <cols>
    <col min="1" max="1" width="3.75390625" style="1" customWidth="1"/>
    <col min="2" max="2" width="28.875" style="1" customWidth="1"/>
    <col min="3" max="3" width="22.375" style="1" customWidth="1"/>
    <col min="4" max="4" width="8.625" style="1" customWidth="1"/>
    <col min="5" max="5" width="12.75390625" style="1" customWidth="1"/>
    <col min="6" max="6" width="14.75390625" style="1" customWidth="1"/>
    <col min="7" max="7" width="3.75390625" style="1" customWidth="1"/>
    <col min="8" max="16384" width="9.125" style="1" customWidth="1"/>
  </cols>
  <sheetData>
    <row r="1" spans="2:6" ht="19.5" customHeight="1" thickBot="1">
      <c r="B1" s="3"/>
      <c r="C1" s="3"/>
      <c r="D1" s="3"/>
      <c r="E1" s="3"/>
      <c r="F1" s="3"/>
    </row>
    <row r="2" spans="2:6" ht="19.5" customHeight="1">
      <c r="B2" s="198" t="s">
        <v>0</v>
      </c>
      <c r="C2" s="199"/>
      <c r="D2" s="199"/>
      <c r="E2" s="199"/>
      <c r="F2" s="200"/>
    </row>
    <row r="3" spans="2:6" ht="18.75" customHeight="1" thickBot="1">
      <c r="B3" s="207" t="s">
        <v>107</v>
      </c>
      <c r="C3" s="208"/>
      <c r="D3" s="208"/>
      <c r="E3" s="208"/>
      <c r="F3" s="209"/>
    </row>
    <row r="4" spans="2:6" ht="4.5" customHeight="1">
      <c r="B4" s="63"/>
      <c r="C4" s="63"/>
      <c r="D4" s="63"/>
      <c r="E4" s="63"/>
      <c r="F4" s="63"/>
    </row>
    <row r="5" spans="2:6" ht="15.75">
      <c r="B5" s="210" t="s">
        <v>34</v>
      </c>
      <c r="C5" s="210"/>
      <c r="D5" s="210"/>
      <c r="E5" s="210"/>
      <c r="F5" s="210"/>
    </row>
    <row r="6" spans="2:6" ht="15.75">
      <c r="B6" s="216" t="s">
        <v>108</v>
      </c>
      <c r="C6" s="217"/>
      <c r="D6" s="217"/>
      <c r="E6" s="217"/>
      <c r="F6" s="217"/>
    </row>
    <row r="7" spans="2:6" ht="15.75">
      <c r="B7" s="214" t="s">
        <v>109</v>
      </c>
      <c r="C7" s="215"/>
      <c r="D7" s="215"/>
      <c r="E7" s="215"/>
      <c r="F7" s="215"/>
    </row>
    <row r="8" spans="2:6" ht="4.5" customHeight="1" thickBot="1">
      <c r="B8" s="61"/>
      <c r="C8" s="62"/>
      <c r="D8" s="62"/>
      <c r="E8" s="62"/>
      <c r="F8" s="62"/>
    </row>
    <row r="9" spans="2:6" ht="18.75">
      <c r="B9" s="211" t="s">
        <v>63</v>
      </c>
      <c r="C9" s="212"/>
      <c r="D9" s="212"/>
      <c r="E9" s="212"/>
      <c r="F9" s="213"/>
    </row>
    <row r="10" spans="2:6" ht="15.75">
      <c r="B10" s="4" t="s">
        <v>42</v>
      </c>
      <c r="C10" s="148" t="s">
        <v>64</v>
      </c>
      <c r="D10" s="149"/>
      <c r="E10" s="149"/>
      <c r="F10" s="150"/>
    </row>
    <row r="11" spans="2:6" ht="15.75">
      <c r="B11" s="4" t="s">
        <v>49</v>
      </c>
      <c r="C11" s="148" t="s">
        <v>65</v>
      </c>
      <c r="D11" s="149"/>
      <c r="E11" s="149"/>
      <c r="F11" s="150"/>
    </row>
    <row r="12" spans="2:6" ht="15.75">
      <c r="B12" s="7" t="s">
        <v>1</v>
      </c>
      <c r="C12" s="151" t="s">
        <v>66</v>
      </c>
      <c r="D12" s="152"/>
      <c r="E12" s="100" t="s">
        <v>2</v>
      </c>
      <c r="F12" s="119" t="s">
        <v>70</v>
      </c>
    </row>
    <row r="13" spans="2:6" ht="15.75">
      <c r="B13" s="4" t="s">
        <v>96</v>
      </c>
      <c r="C13" s="218" t="s">
        <v>67</v>
      </c>
      <c r="D13" s="219"/>
      <c r="E13" s="105" t="s">
        <v>56</v>
      </c>
      <c r="F13" s="120" t="s">
        <v>71</v>
      </c>
    </row>
    <row r="14" spans="2:6" ht="15.75">
      <c r="B14" s="4" t="s">
        <v>43</v>
      </c>
      <c r="C14" s="151" t="s">
        <v>101</v>
      </c>
      <c r="D14" s="153"/>
      <c r="E14" s="101"/>
      <c r="F14" s="102"/>
    </row>
    <row r="15" spans="2:6" ht="15.75">
      <c r="B15" s="4" t="s">
        <v>53</v>
      </c>
      <c r="C15" s="148" t="s">
        <v>68</v>
      </c>
      <c r="D15" s="149"/>
      <c r="E15" s="149"/>
      <c r="F15" s="150"/>
    </row>
    <row r="16" spans="2:6" ht="15.75">
      <c r="B16" s="4" t="s">
        <v>3</v>
      </c>
      <c r="C16" s="117">
        <v>48223546</v>
      </c>
      <c r="D16" s="103" t="s">
        <v>4</v>
      </c>
      <c r="E16" s="157">
        <v>48223558</v>
      </c>
      <c r="F16" s="158"/>
    </row>
    <row r="17" spans="2:6" ht="15.75">
      <c r="B17" s="9" t="s">
        <v>5</v>
      </c>
      <c r="C17" s="118" t="s">
        <v>69</v>
      </c>
      <c r="D17" s="104" t="s">
        <v>6</v>
      </c>
      <c r="E17" s="148" t="s">
        <v>72</v>
      </c>
      <c r="F17" s="150"/>
    </row>
    <row r="18" spans="2:6" ht="15.75">
      <c r="B18" s="9" t="s">
        <v>50</v>
      </c>
      <c r="C18" s="122" t="s">
        <v>26</v>
      </c>
      <c r="D18" s="5"/>
      <c r="E18" s="124" t="s">
        <v>60</v>
      </c>
      <c r="F18" s="6"/>
    </row>
    <row r="19" spans="2:6" ht="15.75">
      <c r="B19" s="10" t="s">
        <v>7</v>
      </c>
      <c r="C19" s="123" t="s">
        <v>25</v>
      </c>
      <c r="D19" s="11"/>
      <c r="E19" s="123" t="s">
        <v>57</v>
      </c>
      <c r="F19" s="12"/>
    </row>
    <row r="20" spans="2:6" ht="15.75">
      <c r="B20" s="10"/>
      <c r="C20" s="121" t="s">
        <v>24</v>
      </c>
      <c r="D20" s="11"/>
      <c r="E20" s="123" t="s">
        <v>58</v>
      </c>
      <c r="F20" s="12"/>
    </row>
    <row r="21" spans="2:6" ht="15.75">
      <c r="B21" s="13"/>
      <c r="C21" s="126" t="s">
        <v>31</v>
      </c>
      <c r="D21" s="14"/>
      <c r="E21" s="125" t="s">
        <v>59</v>
      </c>
      <c r="F21" s="15"/>
    </row>
    <row r="22" spans="2:6" ht="15.75">
      <c r="B22" s="4" t="s">
        <v>8</v>
      </c>
      <c r="C22" s="127" t="s">
        <v>103</v>
      </c>
      <c r="D22" s="8" t="s">
        <v>9</v>
      </c>
      <c r="E22" s="220" t="s">
        <v>102</v>
      </c>
      <c r="F22" s="221"/>
    </row>
    <row r="23" spans="2:6" ht="15.75">
      <c r="B23" s="4" t="s">
        <v>23</v>
      </c>
      <c r="C23" s="128" t="s">
        <v>73</v>
      </c>
      <c r="D23" s="99"/>
      <c r="E23" s="99"/>
      <c r="F23" s="97"/>
    </row>
    <row r="24" spans="2:6" ht="15.75">
      <c r="B24" s="4" t="s">
        <v>10</v>
      </c>
      <c r="C24" s="129">
        <v>1978</v>
      </c>
      <c r="D24" s="154" t="s">
        <v>46</v>
      </c>
      <c r="E24" s="154"/>
      <c r="F24" s="130" t="s">
        <v>74</v>
      </c>
    </row>
    <row r="25" spans="2:6" ht="15.75">
      <c r="B25" s="9" t="s">
        <v>45</v>
      </c>
      <c r="C25" s="147" t="s">
        <v>75</v>
      </c>
      <c r="D25" s="144"/>
      <c r="E25" s="144"/>
      <c r="F25" s="145"/>
    </row>
    <row r="26" spans="2:6" ht="15.75">
      <c r="B26" s="4" t="s">
        <v>51</v>
      </c>
      <c r="C26" s="77" t="s">
        <v>77</v>
      </c>
      <c r="D26" s="83"/>
      <c r="E26" s="69" t="s">
        <v>47</v>
      </c>
      <c r="F26" s="131" t="s">
        <v>76</v>
      </c>
    </row>
    <row r="27" spans="2:6" ht="15.75">
      <c r="B27" s="4" t="s">
        <v>27</v>
      </c>
      <c r="C27" s="134" t="s">
        <v>29</v>
      </c>
      <c r="D27" s="132" t="s">
        <v>30</v>
      </c>
      <c r="E27" s="49"/>
      <c r="F27" s="133" t="s">
        <v>28</v>
      </c>
    </row>
    <row r="28" spans="2:6" ht="8.25" customHeight="1" thickBot="1">
      <c r="B28" s="17"/>
      <c r="C28" s="18"/>
      <c r="D28" s="18"/>
      <c r="E28" s="18"/>
      <c r="F28" s="19"/>
    </row>
    <row r="29" spans="2:6" ht="15.75" customHeight="1" thickBot="1">
      <c r="B29" s="204" t="s">
        <v>100</v>
      </c>
      <c r="C29" s="205"/>
      <c r="D29" s="205"/>
      <c r="E29" s="205"/>
      <c r="F29" s="206"/>
    </row>
    <row r="30" spans="2:6" ht="15.75">
      <c r="B30" s="54" t="s">
        <v>78</v>
      </c>
      <c r="C30" s="84"/>
      <c r="D30" s="84"/>
      <c r="E30" s="84"/>
      <c r="F30" s="85"/>
    </row>
    <row r="31" spans="2:6" ht="15.75">
      <c r="B31" s="50" t="s">
        <v>110</v>
      </c>
      <c r="C31" s="86"/>
      <c r="D31" s="86"/>
      <c r="E31" s="86"/>
      <c r="F31" s="87"/>
    </row>
    <row r="32" spans="2:6" ht="12.75" customHeight="1">
      <c r="B32" s="90" t="s">
        <v>111</v>
      </c>
      <c r="C32" s="86"/>
      <c r="D32" s="86"/>
      <c r="E32" s="86"/>
      <c r="F32" s="87"/>
    </row>
    <row r="33" spans="2:6" ht="12.75" customHeight="1">
      <c r="B33" s="91"/>
      <c r="C33" s="88"/>
      <c r="D33" s="88"/>
      <c r="E33" s="88"/>
      <c r="F33" s="89"/>
    </row>
    <row r="34" spans="2:6" ht="19.5" customHeight="1">
      <c r="B34" s="51" t="s">
        <v>22</v>
      </c>
      <c r="C34" s="94"/>
      <c r="D34" s="53" t="s">
        <v>33</v>
      </c>
      <c r="E34" s="146" t="s">
        <v>80</v>
      </c>
      <c r="F34" s="159"/>
    </row>
    <row r="35" spans="2:6" ht="19.5" customHeight="1">
      <c r="B35" s="92"/>
      <c r="C35" s="95" t="s">
        <v>79</v>
      </c>
      <c r="D35" s="53" t="s">
        <v>32</v>
      </c>
      <c r="E35" s="160" t="s">
        <v>81</v>
      </c>
      <c r="F35" s="161"/>
    </row>
    <row r="36" spans="2:6" ht="19.5" customHeight="1" thickBot="1">
      <c r="B36" s="93"/>
      <c r="C36" s="96"/>
      <c r="D36" s="52" t="s">
        <v>11</v>
      </c>
      <c r="E36" s="18"/>
      <c r="F36" s="98" t="s">
        <v>81</v>
      </c>
    </row>
    <row r="37" spans="2:6" ht="15.75">
      <c r="B37" s="201" t="s">
        <v>97</v>
      </c>
      <c r="C37" s="202"/>
      <c r="D37" s="202"/>
      <c r="E37" s="202"/>
      <c r="F37" s="203"/>
    </row>
    <row r="38" spans="2:6" ht="16.5" thickBot="1">
      <c r="B38" s="24"/>
      <c r="C38" s="175" t="s">
        <v>82</v>
      </c>
      <c r="D38" s="175"/>
      <c r="E38" s="175"/>
      <c r="F38" s="25"/>
    </row>
    <row r="39" spans="2:6" ht="15.75">
      <c r="B39" s="106" t="s">
        <v>35</v>
      </c>
      <c r="C39" s="107"/>
      <c r="D39" s="108"/>
      <c r="E39" s="55" t="s">
        <v>11</v>
      </c>
      <c r="F39" s="16"/>
    </row>
    <row r="40" spans="2:6" ht="15.75">
      <c r="B40" s="178" t="s">
        <v>36</v>
      </c>
      <c r="C40" s="179"/>
      <c r="D40" s="109"/>
      <c r="E40" s="162" t="s">
        <v>83</v>
      </c>
      <c r="F40" s="163"/>
    </row>
    <row r="41" spans="2:6" ht="20.25" customHeight="1" thickBot="1">
      <c r="B41" s="176" t="s">
        <v>104</v>
      </c>
      <c r="C41" s="177"/>
      <c r="D41" s="110"/>
      <c r="E41" s="164" t="s">
        <v>80</v>
      </c>
      <c r="F41" s="165"/>
    </row>
    <row r="42" ht="14.25" customHeight="1">
      <c r="B42" s="56" t="s">
        <v>98</v>
      </c>
    </row>
    <row r="43" ht="14.25" customHeight="1" thickBot="1">
      <c r="B43" s="56"/>
    </row>
    <row r="44" spans="2:6" ht="14.25" customHeight="1" thickBot="1">
      <c r="B44" s="172" t="s">
        <v>41</v>
      </c>
      <c r="C44" s="173"/>
      <c r="D44" s="173"/>
      <c r="E44" s="173"/>
      <c r="F44" s="174"/>
    </row>
    <row r="45" spans="2:6" ht="14.25" customHeight="1">
      <c r="B45" s="64" t="s">
        <v>39</v>
      </c>
      <c r="C45" s="180" t="s">
        <v>84</v>
      </c>
      <c r="D45" s="181"/>
      <c r="E45" s="181"/>
      <c r="F45" s="182"/>
    </row>
    <row r="46" spans="2:6" ht="14.25" customHeight="1">
      <c r="B46" s="65" t="s">
        <v>40</v>
      </c>
      <c r="C46" s="111" t="s">
        <v>85</v>
      </c>
      <c r="D46" s="112"/>
      <c r="E46" s="114" t="s">
        <v>55</v>
      </c>
      <c r="F46" s="116" t="s">
        <v>86</v>
      </c>
    </row>
    <row r="47" spans="2:6" ht="14.25" customHeight="1" thickBot="1">
      <c r="B47" s="66" t="s">
        <v>96</v>
      </c>
      <c r="C47" s="113">
        <v>843032</v>
      </c>
      <c r="D47" s="115" t="s">
        <v>99</v>
      </c>
      <c r="E47" s="155" t="s">
        <v>105</v>
      </c>
      <c r="F47" s="156"/>
    </row>
    <row r="48" ht="14.25" customHeight="1"/>
    <row r="49" spans="2:6" ht="19.5" customHeight="1" thickBot="1">
      <c r="B49" s="67"/>
      <c r="C49" s="67"/>
      <c r="D49" s="67"/>
      <c r="E49" s="67"/>
      <c r="F49" s="67"/>
    </row>
    <row r="50" spans="2:7" ht="21.75" customHeight="1" thickBot="1">
      <c r="B50" s="166" t="s">
        <v>54</v>
      </c>
      <c r="C50" s="167"/>
      <c r="D50" s="167"/>
      <c r="E50" s="167"/>
      <c r="F50" s="168"/>
      <c r="G50" s="59"/>
    </row>
    <row r="51" spans="2:6" ht="15.75">
      <c r="B51" s="169" t="s">
        <v>112</v>
      </c>
      <c r="C51" s="170"/>
      <c r="D51" s="170"/>
      <c r="E51" s="170"/>
      <c r="F51" s="171"/>
    </row>
    <row r="52" spans="2:6" s="2" customFormat="1" ht="0.75" customHeight="1" thickBot="1">
      <c r="B52" s="57"/>
      <c r="F52" s="20"/>
    </row>
    <row r="53" spans="2:6" ht="15.75">
      <c r="B53" s="27" t="s">
        <v>44</v>
      </c>
      <c r="C53" s="28"/>
      <c r="D53" s="29"/>
      <c r="E53" s="29"/>
      <c r="F53" s="30"/>
    </row>
    <row r="54" spans="2:6" ht="15.75">
      <c r="B54" s="31" t="s">
        <v>12</v>
      </c>
      <c r="C54" s="138">
        <v>700</v>
      </c>
      <c r="D54" s="14" t="s">
        <v>113</v>
      </c>
      <c r="E54" s="14"/>
      <c r="F54" s="139">
        <v>2800</v>
      </c>
    </row>
    <row r="55" spans="2:6" ht="15.75">
      <c r="B55" s="22"/>
      <c r="C55" s="135"/>
      <c r="D55" s="11"/>
      <c r="E55" s="32"/>
      <c r="F55" s="137"/>
    </row>
    <row r="56" spans="2:6" ht="15.75">
      <c r="B56" s="7" t="s">
        <v>61</v>
      </c>
      <c r="C56" s="135"/>
      <c r="D56" s="11"/>
      <c r="E56" s="11"/>
      <c r="F56" s="79"/>
    </row>
    <row r="57" spans="2:6" ht="15.75">
      <c r="B57" s="31" t="s">
        <v>12</v>
      </c>
      <c r="C57" s="138">
        <v>500</v>
      </c>
      <c r="D57" s="14" t="s">
        <v>113</v>
      </c>
      <c r="E57" s="14"/>
      <c r="F57" s="139">
        <v>2000</v>
      </c>
    </row>
    <row r="58" spans="2:6" ht="15.75">
      <c r="B58" s="22"/>
      <c r="C58" s="135"/>
      <c r="D58" s="11"/>
      <c r="E58" s="11"/>
      <c r="F58" s="79"/>
    </row>
    <row r="59" spans="2:6" ht="15.75">
      <c r="B59" s="7" t="s">
        <v>62</v>
      </c>
      <c r="C59" s="135"/>
      <c r="D59" s="11"/>
      <c r="E59" s="11"/>
      <c r="F59" s="79"/>
    </row>
    <row r="60" spans="2:6" ht="15.75">
      <c r="B60" s="31" t="s">
        <v>12</v>
      </c>
      <c r="C60" s="138">
        <v>600</v>
      </c>
      <c r="D60" s="14" t="s">
        <v>113</v>
      </c>
      <c r="E60" s="14"/>
      <c r="F60" s="139">
        <v>2400</v>
      </c>
    </row>
    <row r="61" spans="2:6" ht="15.75">
      <c r="B61" s="22"/>
      <c r="C61" s="136"/>
      <c r="D61" s="21"/>
      <c r="E61" s="11"/>
      <c r="F61" s="137"/>
    </row>
    <row r="62" spans="2:6" ht="15.75">
      <c r="B62" s="7" t="s">
        <v>13</v>
      </c>
      <c r="C62" s="136"/>
      <c r="D62" s="23"/>
      <c r="E62" s="11"/>
      <c r="F62" s="79"/>
    </row>
    <row r="63" spans="2:6" ht="15.75">
      <c r="B63" s="31" t="s">
        <v>12</v>
      </c>
      <c r="C63" s="138">
        <v>400</v>
      </c>
      <c r="D63" s="14" t="s">
        <v>113</v>
      </c>
      <c r="E63" s="14"/>
      <c r="F63" s="139">
        <v>1600</v>
      </c>
    </row>
    <row r="64" spans="2:6" ht="15.75">
      <c r="B64" s="22"/>
      <c r="C64" s="11"/>
      <c r="D64" s="11"/>
      <c r="E64" s="11"/>
      <c r="F64" s="34"/>
    </row>
    <row r="65" spans="2:6" ht="15.75">
      <c r="B65" s="7" t="s">
        <v>14</v>
      </c>
      <c r="C65" s="11"/>
      <c r="D65" s="11"/>
      <c r="E65" s="11"/>
      <c r="F65" s="34"/>
    </row>
    <row r="66" spans="2:6" ht="15.75">
      <c r="B66" s="35" t="s">
        <v>87</v>
      </c>
      <c r="C66" s="78">
        <v>450</v>
      </c>
      <c r="D66" s="224" t="s">
        <v>106</v>
      </c>
      <c r="E66" s="224"/>
      <c r="F66" s="79">
        <v>300</v>
      </c>
    </row>
    <row r="67" spans="2:6" ht="15.75">
      <c r="B67" s="35" t="s">
        <v>88</v>
      </c>
      <c r="C67" s="78">
        <v>100</v>
      </c>
      <c r="D67" s="224" t="s">
        <v>90</v>
      </c>
      <c r="E67" s="224"/>
      <c r="F67" s="79">
        <v>300</v>
      </c>
    </row>
    <row r="68" spans="2:6" ht="15.75">
      <c r="B68" s="35" t="s">
        <v>89</v>
      </c>
      <c r="C68" s="78">
        <v>250</v>
      </c>
      <c r="D68" s="188" t="s">
        <v>15</v>
      </c>
      <c r="E68" s="188"/>
      <c r="F68" s="79" t="s">
        <v>93</v>
      </c>
    </row>
    <row r="69" spans="2:6" ht="15.75">
      <c r="B69" s="31"/>
      <c r="C69" s="14"/>
      <c r="D69" s="189" t="s">
        <v>114</v>
      </c>
      <c r="E69" s="190"/>
      <c r="F69" s="139">
        <f>SUM(C66:C68,F66:F68)</f>
        <v>1400</v>
      </c>
    </row>
    <row r="70" spans="2:6" ht="15.75">
      <c r="B70" s="22"/>
      <c r="C70" s="11"/>
      <c r="D70" s="11"/>
      <c r="E70" s="11"/>
      <c r="F70" s="33"/>
    </row>
    <row r="71" spans="2:6" ht="15.75">
      <c r="B71" s="7" t="s">
        <v>16</v>
      </c>
      <c r="C71" s="11"/>
      <c r="D71" s="11"/>
      <c r="E71" s="11"/>
      <c r="F71" s="34"/>
    </row>
    <row r="72" spans="2:6" ht="15.75">
      <c r="B72" s="35" t="s">
        <v>91</v>
      </c>
      <c r="C72" s="78">
        <v>450</v>
      </c>
      <c r="D72" s="188" t="s">
        <v>95</v>
      </c>
      <c r="E72" s="188"/>
      <c r="F72" s="79" t="s">
        <v>93</v>
      </c>
    </row>
    <row r="73" spans="2:6" ht="15.75">
      <c r="B73" s="35" t="s">
        <v>92</v>
      </c>
      <c r="C73" s="78">
        <v>600</v>
      </c>
      <c r="D73" s="188" t="s">
        <v>95</v>
      </c>
      <c r="E73" s="188"/>
      <c r="F73" s="79" t="s">
        <v>93</v>
      </c>
    </row>
    <row r="74" spans="2:6" ht="15.75">
      <c r="B74" s="35" t="s">
        <v>94</v>
      </c>
      <c r="C74" s="78" t="s">
        <v>93</v>
      </c>
      <c r="D74" s="189" t="s">
        <v>115</v>
      </c>
      <c r="E74" s="190"/>
      <c r="F74" s="140">
        <f>SUM(C72:C73)</f>
        <v>1050</v>
      </c>
    </row>
    <row r="75" spans="2:6" ht="16.5" thickBot="1">
      <c r="B75" s="141"/>
      <c r="C75" s="142"/>
      <c r="D75" s="196"/>
      <c r="E75" s="197"/>
      <c r="F75" s="143"/>
    </row>
    <row r="76" spans="2:6" ht="19.5" thickBot="1">
      <c r="B76" s="185" t="s">
        <v>116</v>
      </c>
      <c r="C76" s="186"/>
      <c r="D76" s="187"/>
      <c r="E76" s="222">
        <f>SUM(F74,F69,F63,F60,F57,F54)</f>
        <v>11250</v>
      </c>
      <c r="F76" s="223"/>
    </row>
    <row r="77" ht="15" customHeight="1" thickBot="1"/>
    <row r="78" spans="2:6" s="2" customFormat="1" ht="15.75">
      <c r="B78" s="193" t="s">
        <v>117</v>
      </c>
      <c r="C78" s="194"/>
      <c r="D78" s="194"/>
      <c r="E78" s="194"/>
      <c r="F78" s="195"/>
    </row>
    <row r="79" spans="2:6" s="2" customFormat="1" ht="15.75">
      <c r="B79" s="74" t="s">
        <v>38</v>
      </c>
      <c r="C79" s="75"/>
      <c r="D79" s="75"/>
      <c r="E79" s="75"/>
      <c r="F79" s="76"/>
    </row>
    <row r="80" spans="2:6" s="2" customFormat="1" ht="16.5" thickBot="1">
      <c r="B80" s="74" t="s">
        <v>37</v>
      </c>
      <c r="C80" s="75"/>
      <c r="D80" s="75"/>
      <c r="E80" s="75"/>
      <c r="F80" s="76"/>
    </row>
    <row r="81" spans="2:6" ht="16.5" customHeight="1" thickBot="1">
      <c r="B81" s="36" t="s">
        <v>44</v>
      </c>
      <c r="C81" s="37"/>
      <c r="D81" s="38"/>
      <c r="E81" s="39"/>
      <c r="F81" s="80">
        <v>2000</v>
      </c>
    </row>
    <row r="82" spans="2:6" ht="16.5" customHeight="1" thickBot="1">
      <c r="B82" s="36" t="s">
        <v>61</v>
      </c>
      <c r="C82" s="29"/>
      <c r="D82" s="40"/>
      <c r="E82" s="39"/>
      <c r="F82" s="80">
        <v>2000</v>
      </c>
    </row>
    <row r="83" spans="2:6" ht="16.5" customHeight="1" thickBot="1">
      <c r="B83" s="27" t="s">
        <v>62</v>
      </c>
      <c r="C83" s="29"/>
      <c r="D83" s="40"/>
      <c r="E83" s="41"/>
      <c r="F83" s="81">
        <v>1000</v>
      </c>
    </row>
    <row r="84" spans="2:6" ht="16.5" customHeight="1" thickBot="1">
      <c r="B84" s="27" t="s">
        <v>13</v>
      </c>
      <c r="C84" s="29"/>
      <c r="D84" s="40"/>
      <c r="E84" s="41"/>
      <c r="F84" s="81">
        <v>1000</v>
      </c>
    </row>
    <row r="85" spans="2:6" ht="16.5" customHeight="1" thickBot="1">
      <c r="B85" s="27" t="s">
        <v>17</v>
      </c>
      <c r="C85" s="29"/>
      <c r="D85" s="40"/>
      <c r="E85" s="41"/>
      <c r="F85" s="81">
        <v>1000</v>
      </c>
    </row>
    <row r="86" spans="2:6" ht="16.5" customHeight="1" thickBot="1">
      <c r="B86" s="27" t="s">
        <v>18</v>
      </c>
      <c r="C86" s="29"/>
      <c r="D86" s="40"/>
      <c r="E86" s="41"/>
      <c r="F86" s="81">
        <v>0</v>
      </c>
    </row>
    <row r="87" spans="2:6" ht="19.5" thickBot="1">
      <c r="B87" s="70" t="s">
        <v>19</v>
      </c>
      <c r="C87" s="71"/>
      <c r="D87" s="72"/>
      <c r="E87" s="73"/>
      <c r="F87" s="82">
        <f>SUM(F81:F86)</f>
        <v>7000</v>
      </c>
    </row>
    <row r="88" spans="2:6" ht="14.25" customHeight="1" thickBot="1">
      <c r="B88" s="58"/>
      <c r="C88" s="2"/>
      <c r="D88" s="2"/>
      <c r="E88" s="2"/>
      <c r="F88" s="20"/>
    </row>
    <row r="89" spans="2:6" ht="15.75">
      <c r="B89" s="42" t="s">
        <v>20</v>
      </c>
      <c r="C89" s="43"/>
      <c r="D89" s="191" t="s">
        <v>21</v>
      </c>
      <c r="E89" s="192"/>
      <c r="F89" s="60" t="s">
        <v>52</v>
      </c>
    </row>
    <row r="90" spans="2:6" ht="15.75">
      <c r="B90" s="68" t="s">
        <v>48</v>
      </c>
      <c r="C90" s="16"/>
      <c r="D90" s="44"/>
      <c r="E90" s="16"/>
      <c r="F90" s="45"/>
    </row>
    <row r="91" spans="2:6" ht="15.75">
      <c r="B91" s="183"/>
      <c r="C91" s="184"/>
      <c r="D91" s="183"/>
      <c r="E91" s="184"/>
      <c r="F91" s="46"/>
    </row>
    <row r="92" spans="2:6" ht="11.25" customHeight="1" thickBot="1">
      <c r="B92" s="47"/>
      <c r="C92" s="26"/>
      <c r="D92" s="47"/>
      <c r="E92" s="26"/>
      <c r="F92" s="48"/>
    </row>
  </sheetData>
  <mergeCells count="45">
    <mergeCell ref="D68:E68"/>
    <mergeCell ref="D69:E69"/>
    <mergeCell ref="E76:F76"/>
    <mergeCell ref="D66:E66"/>
    <mergeCell ref="D67:E67"/>
    <mergeCell ref="B2:F2"/>
    <mergeCell ref="B37:F37"/>
    <mergeCell ref="B29:F29"/>
    <mergeCell ref="B3:F3"/>
    <mergeCell ref="B5:F5"/>
    <mergeCell ref="B9:F9"/>
    <mergeCell ref="B7:F7"/>
    <mergeCell ref="B6:F6"/>
    <mergeCell ref="C13:D13"/>
    <mergeCell ref="E22:F22"/>
    <mergeCell ref="B91:C91"/>
    <mergeCell ref="B76:D76"/>
    <mergeCell ref="D72:E72"/>
    <mergeCell ref="D73:E73"/>
    <mergeCell ref="D74:E74"/>
    <mergeCell ref="D91:E91"/>
    <mergeCell ref="D89:E89"/>
    <mergeCell ref="B78:F78"/>
    <mergeCell ref="D75:E75"/>
    <mergeCell ref="B50:F50"/>
    <mergeCell ref="B51:F51"/>
    <mergeCell ref="B44:F44"/>
    <mergeCell ref="C38:E38"/>
    <mergeCell ref="B41:C41"/>
    <mergeCell ref="B40:C40"/>
    <mergeCell ref="C45:F45"/>
    <mergeCell ref="D24:E24"/>
    <mergeCell ref="E47:F47"/>
    <mergeCell ref="C15:F15"/>
    <mergeCell ref="E16:F16"/>
    <mergeCell ref="E17:F17"/>
    <mergeCell ref="C25:F25"/>
    <mergeCell ref="E34:F34"/>
    <mergeCell ref="E35:F35"/>
    <mergeCell ref="E40:F40"/>
    <mergeCell ref="E41:F41"/>
    <mergeCell ref="C10:F10"/>
    <mergeCell ref="C11:F11"/>
    <mergeCell ref="C12:D12"/>
    <mergeCell ref="C14:D1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2"/>
  <headerFooter alignWithMargins="0">
    <oddHeader>&amp;L&amp;"Times New Roman,Obyčejné"Příloha č. 1 Formulář žádosti&amp;C&amp;"Times New Roman,Tučné"&amp;13
Ministerstvo školství, mládeže a tělovýchovy&amp;"Times New Roman,Obyčejné"
&amp;"Times New Roman,Tučné"Karmelitská 7, 118 12 Praha 1</oddHeader>
    <oddFooter>&amp;R&amp;"Times New Roman,obyčejné"Strana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kropackovam</cp:lastModifiedBy>
  <cp:lastPrinted>2006-12-11T10:43:01Z</cp:lastPrinted>
  <dcterms:created xsi:type="dcterms:W3CDTF">2003-01-20T21:32:33Z</dcterms:created>
  <dcterms:modified xsi:type="dcterms:W3CDTF">2007-07-12T08:23:36Z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837261830</vt:i4>
  </property>
  <property fmtid="{D5CDD505-2E9C-101B-9397-08002B2CF9AE}" pid="3" name="_EmailSubject">
    <vt:lpwstr>Romové na web</vt:lpwstr>
  </property>
  <property fmtid="{D5CDD505-2E9C-101B-9397-08002B2CF9AE}" pid="4" name="_AuthorEmail">
    <vt:lpwstr>Milada.Kropackova@msmt.cz</vt:lpwstr>
  </property>
  <property fmtid="{D5CDD505-2E9C-101B-9397-08002B2CF9AE}" pid="5" name="_AuthorEmailDisplayName">
    <vt:lpwstr>Kropáčková Milada</vt:lpwstr>
  </property>
  <property fmtid="{D5CDD505-2E9C-101B-9397-08002B2CF9AE}" pid="6" name="_PreviousAdHocReviewCycleID">
    <vt:i4>-1661738181</vt:i4>
  </property>
</Properties>
</file>