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15" tabRatio="161" activeTab="1"/>
  </bookViews>
  <sheets>
    <sheet name="Podpořené" sheetId="1" r:id="rId1"/>
    <sheet name="Vyřazené" sheetId="2" r:id="rId2"/>
  </sheets>
  <definedNames/>
  <calcPr fullCalcOnLoad="1"/>
</workbook>
</file>

<file path=xl/sharedStrings.xml><?xml version="1.0" encoding="utf-8"?>
<sst xmlns="http://schemas.openxmlformats.org/spreadsheetml/2006/main" count="668" uniqueCount="559">
  <si>
    <t>Poř. č.</t>
  </si>
  <si>
    <t>Název podávající organizace</t>
  </si>
  <si>
    <t>Evid. č. Projektu</t>
  </si>
  <si>
    <t>Název projektu</t>
  </si>
  <si>
    <t>Celkové náklady</t>
  </si>
  <si>
    <t>Požadovaná dotace</t>
  </si>
  <si>
    <t>Navržená dotace</t>
  </si>
  <si>
    <t>AICM ČR - Asociace pro podporu rozvoje Informačních center pro mládež v ČR</t>
  </si>
  <si>
    <t>0085/P1/1/2007</t>
  </si>
  <si>
    <t>Podpora rozvoje a kvality sítě informačních služeb pro mládež v roce 2007</t>
  </si>
  <si>
    <t>Aliance dětí a mládeže Královéhradeckého kraje</t>
  </si>
  <si>
    <t>0035/P1/1/2007</t>
  </si>
  <si>
    <t>Zajištění provozu a činnosti</t>
  </si>
  <si>
    <t>ANIMA IUVENTUTIS</t>
  </si>
  <si>
    <t>0084/P1/1/2007</t>
  </si>
  <si>
    <t>Duše mladých 2007</t>
  </si>
  <si>
    <t>APA VČAS</t>
  </si>
  <si>
    <t>0245/P1/1/2007</t>
  </si>
  <si>
    <t>Celoroční integrační program dětí,mládeže a osob se zdravotním postižením prostřednictvím pohybových aktivit</t>
  </si>
  <si>
    <t>Asociace debatních klubů</t>
  </si>
  <si>
    <t>0202/P1/1/2007</t>
  </si>
  <si>
    <t>Výchovně vzdělávací debatní program dětí a mládeže</t>
  </si>
  <si>
    <t>Asociace křesťanských sdružení mládeže</t>
  </si>
  <si>
    <t>0065/P1/1/2007</t>
  </si>
  <si>
    <t>Vzdělání animátorů a dobrovolníků, Fórum mládeže, Podpora ústředí</t>
  </si>
  <si>
    <t>Asociace malých debrujárů ČR</t>
  </si>
  <si>
    <t>0059/P1/1/2007</t>
  </si>
  <si>
    <t>Debrujáři v roce 2007.</t>
  </si>
  <si>
    <t>Asociace pro mládež, vědu a techniku AMAVET, o.s.</t>
  </si>
  <si>
    <t>0071/P1/1/2007</t>
  </si>
  <si>
    <t>Provozní náklady ústředí, center a klubů AMAVET, zajištění volnočasových aktivit pro organizované děti a mládež.</t>
  </si>
  <si>
    <t>Asociace středoškolských klubů České republiky</t>
  </si>
  <si>
    <t>0009/P1/1/2007</t>
  </si>
  <si>
    <t>Zabezpečení pravidelné činnosti ASK ČR 2007</t>
  </si>
  <si>
    <t>Asociace turistických oddílů mládeže České republiky</t>
  </si>
  <si>
    <t>0010/P1/1/2007</t>
  </si>
  <si>
    <t>Sdružení 2007</t>
  </si>
  <si>
    <t>Azimut</t>
  </si>
  <si>
    <t>0083/P1/1/2007</t>
  </si>
  <si>
    <t>AZIMUT</t>
  </si>
  <si>
    <t>Berušky,dětský oddíl Lány</t>
  </si>
  <si>
    <t>0067/P1/1/2007</t>
  </si>
  <si>
    <t>Obnova a rozšíření materiálně technického vybavení</t>
  </si>
  <si>
    <t>Brána</t>
  </si>
  <si>
    <t>0102/P1/1/2007</t>
  </si>
  <si>
    <t>Podpora činnosti o.s. Brána v roce 2007</t>
  </si>
  <si>
    <t>Centrum integrace dětí a mládeže</t>
  </si>
  <si>
    <t>0168/P1/1/2007</t>
  </si>
  <si>
    <t>Programy dětských radostí 2007</t>
  </si>
  <si>
    <t>Centrum pro volný čas mládeže</t>
  </si>
  <si>
    <t>0070/P1/1/2007</t>
  </si>
  <si>
    <t>CVČ Bilbo</t>
  </si>
  <si>
    <t>0203/P1/1/2007</t>
  </si>
  <si>
    <t>CVČ Bilbo -provozní náklady ústředí,zahraničí</t>
  </si>
  <si>
    <t>Česká rada dětí a mládeže</t>
  </si>
  <si>
    <t>0201/P1/1/2007</t>
  </si>
  <si>
    <t>Česká rada dětí a mládeže v r. 2007</t>
  </si>
  <si>
    <t>Česká tábornická unie</t>
  </si>
  <si>
    <t>0033/P1/1/2007</t>
  </si>
  <si>
    <t>Zabezpečení pravidelné činnosti NNO pro organizované děti a mládež</t>
  </si>
  <si>
    <t>Česko-německé fórum mládeže, o.s.</t>
  </si>
  <si>
    <t>0049/P1/1/2007</t>
  </si>
  <si>
    <t>Česko-německé fórum mládeže</t>
  </si>
  <si>
    <t>Českomoravská taneční organizace</t>
  </si>
  <si>
    <t>0124/P1/1/2007</t>
  </si>
  <si>
    <t>KDO TANČÍ, TEN NEZLOBÍ</t>
  </si>
  <si>
    <t>Dětský divadelní soubor Brnkadla</t>
  </si>
  <si>
    <t>0193/P1/1/2007</t>
  </si>
  <si>
    <t>Ukaž mi cestu</t>
  </si>
  <si>
    <t>DOMINO - Centrum volného času dětí a mládeže a dalšího vzdělávání</t>
  </si>
  <si>
    <t>0189/P1/1/2007</t>
  </si>
  <si>
    <t>DOMINO dětem</t>
  </si>
  <si>
    <t>Duha</t>
  </si>
  <si>
    <t>0132/P1/1/2007</t>
  </si>
  <si>
    <t>Duha 2007</t>
  </si>
  <si>
    <t>Ekojoga ČR</t>
  </si>
  <si>
    <t>0122/P1/1/2007</t>
  </si>
  <si>
    <t>Ekojóga Jeseníky 2007</t>
  </si>
  <si>
    <t>Evropská asociace zařízení pro volný čas dětí a mládeže</t>
  </si>
  <si>
    <t>0135/P1/1/2007</t>
  </si>
  <si>
    <t>EAICY  V  ROCE 2007</t>
  </si>
  <si>
    <t>Filmový klub Liberec</t>
  </si>
  <si>
    <t>0101/P1/1/2007</t>
  </si>
  <si>
    <t>Dětská televize - Redakce Liberec</t>
  </si>
  <si>
    <t>Folklorní sdružení ČR</t>
  </si>
  <si>
    <t>0114/P1/1/2007</t>
  </si>
  <si>
    <t>FOLKLOR 2007</t>
  </si>
  <si>
    <t>GEMINI - sdružení dětí, mládeže a dospělých</t>
  </si>
  <si>
    <t>0068/P1/1/2007</t>
  </si>
  <si>
    <t>Souhrnný projekt sdružení GEMINI pro rok 2007 - činnost</t>
  </si>
  <si>
    <t>Harcerstwo Polskie w Republice Czeskiej</t>
  </si>
  <si>
    <t>0014/P1/1/2007</t>
  </si>
  <si>
    <t>Zázemí 2007</t>
  </si>
  <si>
    <t>Hnutí Brontosaurus</t>
  </si>
  <si>
    <t>0149/P1/1/2007</t>
  </si>
  <si>
    <t>Akce a aktivity  Brontosaura pro organizované děti a mládež v roce 2007</t>
  </si>
  <si>
    <t>Hudební mládež ČR</t>
  </si>
  <si>
    <t>0021/P1/1/2007</t>
  </si>
  <si>
    <t>Mládež a umění 2007</t>
  </si>
  <si>
    <t>JAVOŘICE klub přátel E.T. Setona</t>
  </si>
  <si>
    <t>0098/P1/1/2007</t>
  </si>
  <si>
    <t>JAVOŘICE 2007</t>
  </si>
  <si>
    <t>JEJDA...</t>
  </si>
  <si>
    <t>0051/P1/1/2007</t>
  </si>
  <si>
    <t>CVVZ-JEJDA...</t>
  </si>
  <si>
    <t>Jicarilla</t>
  </si>
  <si>
    <t>0119/P1/1/2007</t>
  </si>
  <si>
    <t>Pravidelná činnost v roce 2007</t>
  </si>
  <si>
    <t>Jihomoravská rada dětí a mládeže</t>
  </si>
  <si>
    <t>0113/P1/1/2007</t>
  </si>
  <si>
    <t>JIHOMORAVSKÁ RADA DĚTÍ A MLÁDEŽE 2007</t>
  </si>
  <si>
    <t>Junák - svaz skautů a skautek ČR</t>
  </si>
  <si>
    <t>0026/P1/1/2007</t>
  </si>
  <si>
    <t>100 let skautingu</t>
  </si>
  <si>
    <t>Klub Domino, Dětská tisková agentura</t>
  </si>
  <si>
    <t>0219/P1/1/2007</t>
  </si>
  <si>
    <t>Dětská tisková agentura</t>
  </si>
  <si>
    <t>Klub Pathfinder</t>
  </si>
  <si>
    <t>0169/P1/1/2007</t>
  </si>
  <si>
    <t>Klub úplně fantastické rekreace o.s.</t>
  </si>
  <si>
    <t>0126/P1/1/2007</t>
  </si>
  <si>
    <t>Hýbejte se s KUFRem</t>
  </si>
  <si>
    <t>Kolpingovo dílo České republiky</t>
  </si>
  <si>
    <t>0044/P1/1/2007</t>
  </si>
  <si>
    <t>Kolping 2007 - vzdělávací a mezinárodní aktivity pro děti a mládež, podpora ústředí</t>
  </si>
  <si>
    <t>KONDOR Konfederace nezávislých - dětská organizace</t>
  </si>
  <si>
    <t>0148/P1/1/2007</t>
  </si>
  <si>
    <t>Zabezpečení pravidelné činnosti základních článků a ústředí</t>
  </si>
  <si>
    <t>Kulturní ŠUM</t>
  </si>
  <si>
    <t>0100/P1/1/2007</t>
  </si>
  <si>
    <t>STŘÍPKY volného času</t>
  </si>
  <si>
    <t>Květ</t>
  </si>
  <si>
    <t>0213/P1/1/2007</t>
  </si>
  <si>
    <t>Podpora sdružení Květ v roce 2007</t>
  </si>
  <si>
    <t>Liga lesní moudrosti</t>
  </si>
  <si>
    <t>0176/P1/1/2007</t>
  </si>
  <si>
    <t>Stoupání na horu - Liga lesní moudrosti 2007</t>
  </si>
  <si>
    <t>Matěj</t>
  </si>
  <si>
    <t>0043/P1/1/2007</t>
  </si>
  <si>
    <t>Letní tábory a jednorázové akce</t>
  </si>
  <si>
    <t>MENSA ČR</t>
  </si>
  <si>
    <t>0093/P1/1/2007</t>
  </si>
  <si>
    <t>Moudrý, nejen chytrý 2007</t>
  </si>
  <si>
    <t>Mládež Českého červeného kříže</t>
  </si>
  <si>
    <t>0237/P1/1/2007</t>
  </si>
  <si>
    <t>Aktivity pro organizované děti a mládež</t>
  </si>
  <si>
    <t>Mladí sociální demokraté</t>
  </si>
  <si>
    <t>0174/P1/1/2007</t>
  </si>
  <si>
    <t>Zabezpečení činnosti Mladých sociálních demokratů</t>
  </si>
  <si>
    <t>Náchodská divadelní scéna</t>
  </si>
  <si>
    <t>0056/P1/1/2007</t>
  </si>
  <si>
    <t>Dětské divadelní studio</t>
  </si>
  <si>
    <t>Občanské sdružení BLESK</t>
  </si>
  <si>
    <t>0215/P1/1/2007</t>
  </si>
  <si>
    <t>Pojeďme na víkend z Prahy ven</t>
  </si>
  <si>
    <t>Občanské sdružení FIDES</t>
  </si>
  <si>
    <t>0099/P1/1/2007</t>
  </si>
  <si>
    <t>Zájmové kroužky a zahraniční výměny 2007</t>
  </si>
  <si>
    <t>Občanské sdružení Hodina H</t>
  </si>
  <si>
    <t>0097/P1/1/2007</t>
  </si>
  <si>
    <t>Středisko aktivit klubového typu</t>
  </si>
  <si>
    <t>Občanské sdružení rodičů a přátel SOŠ a SOU Podbořany</t>
  </si>
  <si>
    <t>0050/P1/1/2007</t>
  </si>
  <si>
    <t>Soustředěnou aktivitou za zdravý a hodnotný životní styl</t>
  </si>
  <si>
    <t>OS Rokršti Cheb</t>
  </si>
  <si>
    <t>0042/P1/1/2007</t>
  </si>
  <si>
    <t>Děláme to, co nás baví</t>
  </si>
  <si>
    <t>Petrov, občanské sdružení pro práci s dětmi a mládeží brněnské diecéze</t>
  </si>
  <si>
    <t>0048/P1/1/2007</t>
  </si>
  <si>
    <t>Celoroční činnost občanského sdružení Petrov</t>
  </si>
  <si>
    <t>PIONÝR</t>
  </si>
  <si>
    <t>0064/P1/1/2007</t>
  </si>
  <si>
    <t>Místo, kam patřím 2007</t>
  </si>
  <si>
    <t>Podkrkonošská společnost přátel dětí zdravotně postižených</t>
  </si>
  <si>
    <t>0138/P1/1/2007</t>
  </si>
  <si>
    <t>Celý rok s Podkrkonošskou společností</t>
  </si>
  <si>
    <t>PS Cyranovy boty</t>
  </si>
  <si>
    <t>0038/P1/1/2007</t>
  </si>
  <si>
    <t>CELOROČNÍ ČINNOST PS CYRANOVY BOTY</t>
  </si>
  <si>
    <t>RADA DĚTÍ A MLÁDEŽE KRAJE VYSOČINA</t>
  </si>
  <si>
    <t>0023/P1/1/2007</t>
  </si>
  <si>
    <t>RADA DĚTÍ A MLÁDEŽE KRAJE VYSOČINA 2007</t>
  </si>
  <si>
    <t>Radambuk</t>
  </si>
  <si>
    <t>0045/P1/1/2007</t>
  </si>
  <si>
    <t>RADAMBUK</t>
  </si>
  <si>
    <t>RADAMOK</t>
  </si>
  <si>
    <t>0173/P1/1/2007</t>
  </si>
  <si>
    <t>Činnost RADAMOK v roce 2007</t>
  </si>
  <si>
    <t>Rezekvítek</t>
  </si>
  <si>
    <t>0211/P1/1/2007</t>
  </si>
  <si>
    <t>Rezekvítek dětem</t>
  </si>
  <si>
    <t>Rychnovský dětský sbor</t>
  </si>
  <si>
    <t>0054/P1/1/2007</t>
  </si>
  <si>
    <t>S.D.M. Sdružení dětí a mládeže</t>
  </si>
  <si>
    <t>0079/P1/1/2007</t>
  </si>
  <si>
    <t>Vodáckoturistický oddíl Delfín</t>
  </si>
  <si>
    <t>Salesiánské hnutí mládeže</t>
  </si>
  <si>
    <t>0117/P1/1/2007</t>
  </si>
  <si>
    <t>Salesiánské hnutí mládeže 2007</t>
  </si>
  <si>
    <t>Salesiánské kluby mládeže</t>
  </si>
  <si>
    <t>0244/P1/1/2007</t>
  </si>
  <si>
    <t>Salesiánské kluby 2007</t>
  </si>
  <si>
    <t>Samostatný kmenový a klubový svaz Dakota</t>
  </si>
  <si>
    <t>0180/P1/1/2007</t>
  </si>
  <si>
    <t>Podpora činnosti S.K. a K.S. Dakota</t>
  </si>
  <si>
    <t>Sarkander</t>
  </si>
  <si>
    <t>0167/P1/1/2007</t>
  </si>
  <si>
    <t>ANTINUDA 2007</t>
  </si>
  <si>
    <t>Sdružení dětí a mládeže cestovatelský klub SEDMIČKA</t>
  </si>
  <si>
    <t>0066/P1/1/2007</t>
  </si>
  <si>
    <t>Přímá činnost s dětmi a mládeží</t>
  </si>
  <si>
    <t>Sdružení dětí a mládeže Tilia</t>
  </si>
  <si>
    <t>0140/P1/1/2007</t>
  </si>
  <si>
    <t>S Tilií vstříc zábavě a poznání</t>
  </si>
  <si>
    <t>Sdružení hasičů Čech, Moravy a Slezska</t>
  </si>
  <si>
    <t>0128/P1/1/2007</t>
  </si>
  <si>
    <t>Pod pěti olympijskými kruhy</t>
  </si>
  <si>
    <t>Sdružení Klubko</t>
  </si>
  <si>
    <t>0082/P1/1/2007</t>
  </si>
  <si>
    <t>Činnost Sdružení Klubka 2007</t>
  </si>
  <si>
    <t>Sdružení Mladých ochránců přírody</t>
  </si>
  <si>
    <t>0076/P1/1/2007</t>
  </si>
  <si>
    <t>Činnost Sdružení MOP v roce 2007</t>
  </si>
  <si>
    <t>Sdružení NEOR - koordinační centrum neziskových aktivit Krnov</t>
  </si>
  <si>
    <t>0144/P1/1/2007</t>
  </si>
  <si>
    <t>Aktivity D.N.O. Krnov (Domu neziskových organizací)</t>
  </si>
  <si>
    <t>Sdružení SRAZ</t>
  </si>
  <si>
    <t>0110/P1/1/2007</t>
  </si>
  <si>
    <t>Zajištění volnočasových aktivit pro děti a mládež v roce 2007</t>
  </si>
  <si>
    <t>Sdružení T.O. Lvíčata</t>
  </si>
  <si>
    <t>0182/P1/1/2007</t>
  </si>
  <si>
    <t>Zabezpečení pravidelné a kvalitní činnosti NNO</t>
  </si>
  <si>
    <t>Sdružení turistických a tábornických oddílů</t>
  </si>
  <si>
    <t>0157/P1/1/2007</t>
  </si>
  <si>
    <t>Podpora přímé práce s dětmi, mládeží a se znevýhodněnými skupinami dětí a mládeže</t>
  </si>
  <si>
    <t>Spektrum- Krajská rada dětí a mládeže</t>
  </si>
  <si>
    <t>0181/P1/1/2007</t>
  </si>
  <si>
    <t>Podpora činnosti Spektra v roce 2007</t>
  </si>
  <si>
    <t>Společenství harmonie těla a ducha</t>
  </si>
  <si>
    <t>0080/P1/1/2007</t>
  </si>
  <si>
    <t>Soustavný program výchovy a integrace marginálních skupin dětí a mládeže v ČR</t>
  </si>
  <si>
    <t>SRDM</t>
  </si>
  <si>
    <t>0238/P1/1/2007</t>
  </si>
  <si>
    <t>SRDM 2007</t>
  </si>
  <si>
    <t>Středisko Radost</t>
  </si>
  <si>
    <t>0022/P1/1/2007</t>
  </si>
  <si>
    <t>RADOST 2007</t>
  </si>
  <si>
    <t>Svaz mažoretek ČR</t>
  </si>
  <si>
    <t>0158/P1/1/2007</t>
  </si>
  <si>
    <t>ČINNOST SVAZU MAŽORETEK ČR</t>
  </si>
  <si>
    <t>Svaz skautů a skautek České republiky</t>
  </si>
  <si>
    <t>0019/P1/1/2007</t>
  </si>
  <si>
    <t>OWLISH 2007 - Malé Svazové Jamboree + pobyt v rodinách</t>
  </si>
  <si>
    <t>Školní klub při SOŠ OOM Ostrava</t>
  </si>
  <si>
    <t>0217/P1/1/2007</t>
  </si>
  <si>
    <t>Školní klub studentům- studenti školnímu klubu</t>
  </si>
  <si>
    <t>T. O. Střelka</t>
  </si>
  <si>
    <t>0206/P1/1/2007</t>
  </si>
  <si>
    <t>Podpora víkendových akcí, táborů a provozu kanceláře</t>
  </si>
  <si>
    <t>Turisticko - tábornický oddíl dětí a mládeže SRUB</t>
  </si>
  <si>
    <t>0053/P1/1/2007</t>
  </si>
  <si>
    <t>Volnočasové aktivity pro děti a mládež a vzdělávání dobrovolných pracovníků s dětmi a mládeží</t>
  </si>
  <si>
    <t>Ústecká krajská rada dětí a mládeže</t>
  </si>
  <si>
    <t>0105/P1/1/2007</t>
  </si>
  <si>
    <t>Hlas NNO dětí a mládeže pro úspěch 2007</t>
  </si>
  <si>
    <t>Vodácké sdružení Kačeři Chrudim</t>
  </si>
  <si>
    <t>0153/P1/1/2007</t>
  </si>
  <si>
    <t>Vodní turistika pro mládež</t>
  </si>
  <si>
    <t>Vodácký oddíl NEPTUN Znojmo</t>
  </si>
  <si>
    <t>0029/P1/1/2007</t>
  </si>
  <si>
    <t>Neptun 2007</t>
  </si>
  <si>
    <t>VUS Pardubice</t>
  </si>
  <si>
    <t>0040/P1/1/2007</t>
  </si>
  <si>
    <t>Hudební a estetická výchova mládeže 2007</t>
  </si>
  <si>
    <t>Vysokoškolské katolické hnutí Olomouc</t>
  </si>
  <si>
    <t>0030/P1/1/2007</t>
  </si>
  <si>
    <t>VKH Olomouc 2007</t>
  </si>
  <si>
    <t>Werichovci</t>
  </si>
  <si>
    <t>0191/P1/1/2007</t>
  </si>
  <si>
    <t>Rozvíjení tradičních národních a mezinárodních W - akcí Werichovců</t>
  </si>
  <si>
    <t>YMCA v České republice</t>
  </si>
  <si>
    <t>0163/P1/1/2007</t>
  </si>
  <si>
    <t>YMCA v ČR 2007</t>
  </si>
  <si>
    <t>YWCA v České republice</t>
  </si>
  <si>
    <t>0207/P1/1/2007</t>
  </si>
  <si>
    <t>Celoroční činnost YWCA</t>
  </si>
  <si>
    <t>Důvod zamítnutí</t>
  </si>
  <si>
    <t>ACET Česká republika</t>
  </si>
  <si>
    <t>0062/P1/1/2007</t>
  </si>
  <si>
    <t>Zvol si život</t>
  </si>
  <si>
    <t>patři do programu č. 2 - nesoulad tištěné podoby s elektronickou</t>
  </si>
  <si>
    <t>Agrární mládež</t>
  </si>
  <si>
    <t>0179/P1/1/2007</t>
  </si>
  <si>
    <t>nepředložen projekt</t>
  </si>
  <si>
    <t>patří do programu č. 2</t>
  </si>
  <si>
    <t>AVZO TSČ ČR</t>
  </si>
  <si>
    <t>0209/P1/1/2007</t>
  </si>
  <si>
    <t>Podpora aktivit a vzdělávání mladých v republikové organizaci AVZO TSČ ČR</t>
  </si>
  <si>
    <t>Centrum ROKU - občanské sdružení</t>
  </si>
  <si>
    <t>0195/P1/1/2007</t>
  </si>
  <si>
    <t>Auto Aréna ROKU</t>
  </si>
  <si>
    <t>jedná se o prostředky na úpravu majetku DDM</t>
  </si>
  <si>
    <t>Centrum volného času Praha 9</t>
  </si>
  <si>
    <t>0057/P1/1/2007</t>
  </si>
  <si>
    <t>Pro každého něco!</t>
  </si>
  <si>
    <t>patři do programu č. 2</t>
  </si>
  <si>
    <t>Dětské centrum 1990</t>
  </si>
  <si>
    <t>0177/P1/1/2007</t>
  </si>
  <si>
    <t>Práce v dílnách s postiženými dětmi a mládeží</t>
  </si>
  <si>
    <t>Dorostová unie - sdružení křesťanských dorostů</t>
  </si>
  <si>
    <t>0088/P1/1/2007</t>
  </si>
  <si>
    <t>Kdo si hraje nezlobí IV</t>
  </si>
  <si>
    <t>chybí projekt a rozpočet</t>
  </si>
  <si>
    <t>Fond ohrožených dětí</t>
  </si>
  <si>
    <t>0081/P1/1/2007</t>
  </si>
  <si>
    <t>Akce a tábor FOD</t>
  </si>
  <si>
    <t>Happy Time</t>
  </si>
  <si>
    <t>0087/P1/1/2007</t>
  </si>
  <si>
    <t>Sportovní hry mateřských škol 2007</t>
  </si>
  <si>
    <t>Hyperaktivita</t>
  </si>
  <si>
    <t>0024/P1/1/2007</t>
  </si>
  <si>
    <t>Sociálně-rehabilitační pobyty pro děti se specifickými vývojovými poruchami</t>
  </si>
  <si>
    <t>nejedná se o sdružení dětí a mládeže, ve stanovách  uvedeno, že členy osoby starší 18 let</t>
  </si>
  <si>
    <t>Klub Pampeliška</t>
  </si>
  <si>
    <t>0199/P1/1/2007</t>
  </si>
  <si>
    <t>Rozšiřování a zkvalitnění činnosti klubů Pampeliška</t>
  </si>
  <si>
    <t>patří do programu č. 2 - ve stanovách členové až od 18 let</t>
  </si>
  <si>
    <t>Klub studentů, rodičů a přátel CMG</t>
  </si>
  <si>
    <t>0104/P1/1/2007</t>
  </si>
  <si>
    <t>Žijeme ve společné Evropě</t>
  </si>
  <si>
    <t>zahraniční aktivity - cesty turistického charakteru</t>
  </si>
  <si>
    <t>Krajská rada dětí a mládže Karlovarska</t>
  </si>
  <si>
    <t>0012/P1/1/2007</t>
  </si>
  <si>
    <t>Střešní organizace KRDMK</t>
  </si>
  <si>
    <t>nekonkrétní projekt, požadavky nedostatečně odůvodněny</t>
  </si>
  <si>
    <t>Kruh přátel Libertinu</t>
  </si>
  <si>
    <t>0130/P1/1/2007</t>
  </si>
  <si>
    <t>Letní soustředění Parlamentů dětí a mládeže</t>
  </si>
  <si>
    <t>podpora činnosti DDM - viz stanovy</t>
  </si>
  <si>
    <t>Motýl</t>
  </si>
  <si>
    <t>0058/P1/1/2007</t>
  </si>
  <si>
    <t>Volnočasové aktivity pro děti a rodinu</t>
  </si>
  <si>
    <t>nekonkrétní projekt s požadavkem na mzdy</t>
  </si>
  <si>
    <t>Občanská inspirace</t>
  </si>
  <si>
    <t>0137/P1/1/2007</t>
  </si>
  <si>
    <t>Studio Inspirace – program kroužků a  aktivit pro sídlištní děti</t>
  </si>
  <si>
    <t>občanské sdružení Barvínek</t>
  </si>
  <si>
    <t>0143/P1/1/2007</t>
  </si>
  <si>
    <t>Barvínek pro děti a mládež</t>
  </si>
  <si>
    <t>Občanské sdružení Klubíčko Cheb</t>
  </si>
  <si>
    <t>0006/P1/1/2007</t>
  </si>
  <si>
    <t>Mateřské centrum Klubíčko Cheb, Ekoateliér a internetový klub</t>
  </si>
  <si>
    <t>Občanské sdružení přátel Mateřského centra Studánka</t>
  </si>
  <si>
    <t>0112/P1/1/2007</t>
  </si>
  <si>
    <t>Vytvoření komplexního programu péče o nejmenší děti a jejich rodiče</t>
  </si>
  <si>
    <t>Oblastní charita Most</t>
  </si>
  <si>
    <t>0031/P1/1/2007</t>
  </si>
  <si>
    <t>Pastelka a Sovička</t>
  </si>
  <si>
    <t>OS 3V Třebušín</t>
  </si>
  <si>
    <t>0212/P1/1/2007</t>
  </si>
  <si>
    <t>Rozšíření a zkvalitnění činností OS a zvýšení bezpečnosti při práci s dětmi</t>
  </si>
  <si>
    <t>státní dotace do soukromého majetku</t>
  </si>
  <si>
    <t>OS Naše škola</t>
  </si>
  <si>
    <t>0127/P1/1/2007</t>
  </si>
  <si>
    <t>Volnočasové aktivity pro děti a mládež z Opavy a okolí</t>
  </si>
  <si>
    <t>Písničkou ke slunci</t>
  </si>
  <si>
    <t>0208/P1/1/2007</t>
  </si>
  <si>
    <t>Mezinárodní hudební festival pro děti a mládež se zdravotním postižením</t>
  </si>
  <si>
    <t>PKRDM</t>
  </si>
  <si>
    <t>0118/P1/1/2007</t>
  </si>
  <si>
    <t>Činnost Plzeňské krajské rady dětí a mládeže na rok 2007</t>
  </si>
  <si>
    <t>chybí konkrétní rozpočet</t>
  </si>
  <si>
    <t>Rada dětí a mládeže Libereckého kraje</t>
  </si>
  <si>
    <t>0037/P1/1/2007</t>
  </si>
  <si>
    <t>Činnost a rozvoj RADAMLK v roce 2007</t>
  </si>
  <si>
    <t>chybí samostatný projekt</t>
  </si>
  <si>
    <t>Sdružení mládeže pro stolní hokej a stolní kopanou</t>
  </si>
  <si>
    <t>0115/P1/1/2007</t>
  </si>
  <si>
    <t>Podpora činnosti ústředí</t>
  </si>
  <si>
    <t>chybí konkrétní projekt na r. 2007</t>
  </si>
  <si>
    <t>Sdružení na podporu talentované mládeže České republiky</t>
  </si>
  <si>
    <t>0028/P1/1/2007</t>
  </si>
  <si>
    <t>Tvůrčí dílna řešitelů SOČ a konzultantů II</t>
  </si>
  <si>
    <t>Sdružení na pomoc dětem s handicapy</t>
  </si>
  <si>
    <t>0123/P1/1/2007</t>
  </si>
  <si>
    <t>Podpora rodin s dětmi se zdravotním postižením</t>
  </si>
  <si>
    <t>Sdružení občanů pro pomoc zdravotně postiženým \APOLENKA\" - hiporehabilitace"</t>
  </si>
  <si>
    <t>0172/P1/1/2007</t>
  </si>
  <si>
    <t>\Když je kůň koníčkem..\""</t>
  </si>
  <si>
    <t>Sdružení rodičů a přátel dětského pěveckého sboru Jizerka</t>
  </si>
  <si>
    <t>0162/P1/1/2007</t>
  </si>
  <si>
    <t>Francie 2007</t>
  </si>
  <si>
    <t>Sdružení rodičů a přátel Domu dětí a mládeže</t>
  </si>
  <si>
    <t>0069/P1/1/2007</t>
  </si>
  <si>
    <t>Pojďte si hrát 2007</t>
  </si>
  <si>
    <t>Sdružení rodičů a přátel školy při Základní škole v Němčicích nad Hanou</t>
  </si>
  <si>
    <t>0139/P1/1/2007</t>
  </si>
  <si>
    <t>Klubík</t>
  </si>
  <si>
    <t>patří  do programu č. 2</t>
  </si>
  <si>
    <t>Sdružení Roztoč</t>
  </si>
  <si>
    <t>0218/P1/1/2007</t>
  </si>
  <si>
    <t>Roztoč se v roce 2007</t>
  </si>
  <si>
    <t>chybí projekt</t>
  </si>
  <si>
    <t>Slezská církev evangelická a. v.</t>
  </si>
  <si>
    <t>0156/P1/1/2007</t>
  </si>
  <si>
    <t>Aktivity pro děti a mládež v Třinci</t>
  </si>
  <si>
    <t>Smaragd</t>
  </si>
  <si>
    <t>0145/P1/1/2007</t>
  </si>
  <si>
    <t>Egypt 2007</t>
  </si>
  <si>
    <t>z projektu není patrna pravidelná činnost s dětmi a mládeží</t>
  </si>
  <si>
    <t>Sojka - spolek mladých</t>
  </si>
  <si>
    <t>0146/P1/1/2007</t>
  </si>
  <si>
    <t>GABO 2007</t>
  </si>
  <si>
    <t>Studio Čtyřlístek</t>
  </si>
  <si>
    <t>0200/P1/1/2007</t>
  </si>
  <si>
    <t>Rodina a volný čas</t>
  </si>
  <si>
    <t>Studio Experiment</t>
  </si>
  <si>
    <t>0210/P1/1/2007</t>
  </si>
  <si>
    <t>Vítr jest život člověka</t>
  </si>
  <si>
    <t>patří do programu č. 2 - dle stanov členy OS osoby starší 18 let</t>
  </si>
  <si>
    <t>Taneční studio Light</t>
  </si>
  <si>
    <t>0196/P1/1/2007</t>
  </si>
  <si>
    <t>Zkvalitnění nabídky volnočasových aktivit a zajištění pravidelné práce s dětmi Tanečního studia Light v r. 2007</t>
  </si>
  <si>
    <t>nedoloženy příslušné náležitosti</t>
  </si>
  <si>
    <t>Vodní záchranná služba ČČK</t>
  </si>
  <si>
    <t>0214/P1/1/2007</t>
  </si>
  <si>
    <t>Příprava mládeže VZS ČČK  k poskytování předlékařské první pomoci, k preventivní záchranné činnosti</t>
  </si>
  <si>
    <t>Zeměpisná společnost Morava</t>
  </si>
  <si>
    <t>0061/P1/1/2007</t>
  </si>
  <si>
    <t>Pochody a tábory v roce 2007</t>
  </si>
  <si>
    <t>Korel</t>
  </si>
  <si>
    <t>0002/P1/1/2007</t>
  </si>
  <si>
    <t>Tábornická 2007</t>
  </si>
  <si>
    <t>Projekt podán nekompletní</t>
  </si>
  <si>
    <t>MILSET EUROPE</t>
  </si>
  <si>
    <t>0095/P1/1/2007</t>
  </si>
  <si>
    <t>Provozní náklady sekretariátu mezinárodní organizace MILSET EUROPE</t>
  </si>
  <si>
    <t>Česko-francouzská akademie Telč, o.p.s.</t>
  </si>
  <si>
    <t>0111/P1/1/2007</t>
  </si>
  <si>
    <t>Francouzsko-česká hudební akademie v Telči 2007, 13. ročník</t>
  </si>
  <si>
    <t>Klub Předmostí</t>
  </si>
  <si>
    <t>0120/P1/1/2007</t>
  </si>
  <si>
    <t>„Sportem proti drogám“</t>
  </si>
  <si>
    <t>Sdružení V. T. O. M.</t>
  </si>
  <si>
    <t>0125/P1/1/2007</t>
  </si>
  <si>
    <t>Vodácký oddíl - zabezpeční pravidelné činnosti</t>
  </si>
  <si>
    <t>Sdružení pro pomoc mentálně postiženým ČR</t>
  </si>
  <si>
    <t>0131/P1/1/2007</t>
  </si>
  <si>
    <t>Integrace a využití volného času lidí s mentálním a kombinovaným postižením</t>
  </si>
  <si>
    <t>Taneční Skupina Paul - Dance Jilemnice</t>
  </si>
  <si>
    <t>0134/P1/1/2007</t>
  </si>
  <si>
    <t>Let´s dance Paul-Dance</t>
  </si>
  <si>
    <t>Klub rodičů a přátel dětí s Downovým syndromem</t>
  </si>
  <si>
    <t>0147/P1/1/2007</t>
  </si>
  <si>
    <t>Mimoškolní vzdělávání dětí s DS - rozvoj smyslového vnímání a příprava na samostatný život</t>
  </si>
  <si>
    <t>Zálesáci-pobyt v přírodě</t>
  </si>
  <si>
    <t>0150/P1/1/2007</t>
  </si>
  <si>
    <t>Volnočasové aktivity, provozní náklady a vybavení oddílů dětí a mládeže</t>
  </si>
  <si>
    <t>Počernická iniciativa - POČIN</t>
  </si>
  <si>
    <t>0152/P1/1/2007</t>
  </si>
  <si>
    <t>Zvýšení kvalifikovanosti dobrovolnické práce</t>
  </si>
  <si>
    <t>sppolek, o.s.</t>
  </si>
  <si>
    <t>0159/P1/1/2007</t>
  </si>
  <si>
    <t>Pojď ven 2007</t>
  </si>
  <si>
    <t>Agentura Koniklec</t>
  </si>
  <si>
    <t>0160/P1/1/2007</t>
  </si>
  <si>
    <t>Energie, lidé a ŽP</t>
  </si>
  <si>
    <t>občanské sdružení Sluníčko</t>
  </si>
  <si>
    <t>0165/P1/1/2007</t>
  </si>
  <si>
    <t>Stavební úpravy - investiční akce nebytových prostor sdružení</t>
  </si>
  <si>
    <t>KDHP, o.s.</t>
  </si>
  <si>
    <t>0170/P1/1/2007</t>
  </si>
  <si>
    <t>dorost v akci 2007</t>
  </si>
  <si>
    <t>Sdružení na pomoc chronicky nemocným dětem</t>
  </si>
  <si>
    <t>0178/P1/1/2007</t>
  </si>
  <si>
    <t>Volnočasové aktivity - jednodenní akce</t>
  </si>
  <si>
    <t>Semafór</t>
  </si>
  <si>
    <t>0183/P1/1/2007</t>
  </si>
  <si>
    <t>Je tu vítězství, nebe nad zemí</t>
  </si>
  <si>
    <t>Karel Ašler o.s.</t>
  </si>
  <si>
    <t>0184/P1/1/2007</t>
  </si>
  <si>
    <t>Klub Poklop</t>
  </si>
  <si>
    <t>Občanské sdružení Děti bez hranic</t>
  </si>
  <si>
    <t>0185/P1/1/2007</t>
  </si>
  <si>
    <t>Činnost občanského sdružení Děti bez hranic</t>
  </si>
  <si>
    <t>0186/P1/1/2007</t>
  </si>
  <si>
    <t>Střípky volného času</t>
  </si>
  <si>
    <t>0187/P1/1/2007</t>
  </si>
  <si>
    <t>0188/P1/1/2007</t>
  </si>
  <si>
    <t>0190/P1/1/2007</t>
  </si>
  <si>
    <t>Celý rok s podkrkonošskou společností</t>
  </si>
  <si>
    <t>o.s. CEMA Žamberk</t>
  </si>
  <si>
    <t>0192/P1/1/2007</t>
  </si>
  <si>
    <t>Podpora volnočasových aktivit dětí a mládeže</t>
  </si>
  <si>
    <t>Salesiánský klub mládeže Rumburk - Jiříkov</t>
  </si>
  <si>
    <t>0194/P1/1/2007</t>
  </si>
  <si>
    <t>Jiříkov žije</t>
  </si>
  <si>
    <t>Klubíčko</t>
  </si>
  <si>
    <t>0197/P1/1/2007</t>
  </si>
  <si>
    <t>Mateřské centrum Klubíčko</t>
  </si>
  <si>
    <t>Sdružení občanů pro pomoc zdravotně postiženým Apolenka - hiporehabilitace</t>
  </si>
  <si>
    <t>0204/P1/1/2007</t>
  </si>
  <si>
    <t>Když kůň je koníčkem</t>
  </si>
  <si>
    <t>AMAS</t>
  </si>
  <si>
    <t>0205/P1/1/2007</t>
  </si>
  <si>
    <t>Oprava R - Kangoo</t>
  </si>
  <si>
    <t>Český rybářský svaz Místní organizace Česká Lípa</t>
  </si>
  <si>
    <t>0220/P1/1/2007</t>
  </si>
  <si>
    <t>Zabezpečení pravidelné činnosti dětí a mládeže v ČRS MO ČL</t>
  </si>
  <si>
    <t>0222/P1/1/2007</t>
  </si>
  <si>
    <t>0223/P1/1/2007</t>
  </si>
  <si>
    <t>JIZERKA 2007</t>
  </si>
  <si>
    <t>0224/P1/1/2007</t>
  </si>
  <si>
    <t>JIZERKA - Francie 2007</t>
  </si>
  <si>
    <t>0225/P1/1/2007</t>
  </si>
  <si>
    <t>Mladí konzervativci</t>
  </si>
  <si>
    <t>0227/P1/1/2007</t>
  </si>
  <si>
    <t>Zabezpečení Pravidelné činnosti MK 2007</t>
  </si>
  <si>
    <t>0228/P1/1/2007</t>
  </si>
  <si>
    <t>0229/P1/1/2007</t>
  </si>
  <si>
    <t>Zabezpečení pravidelné činnosti občanského sdružení Mladí sociální demokraté a Partcipace Mladých lidí ve veřejném životě</t>
  </si>
  <si>
    <t>0230/P1/1/2007</t>
  </si>
  <si>
    <t>0231/P1/1/2007</t>
  </si>
  <si>
    <t>0232/P1/1/2007</t>
  </si>
  <si>
    <t>0233/P1/1/2007</t>
  </si>
  <si>
    <t>0234/P1/1/2007</t>
  </si>
  <si>
    <t>Podpora činnosti občanského sdružení Brána v roce 2007</t>
  </si>
  <si>
    <t>HANDICAP Zlín</t>
  </si>
  <si>
    <t>0235/P1/1/2007</t>
  </si>
  <si>
    <t>Integrační aktivity Klubu dětí HANDICAP</t>
  </si>
  <si>
    <t>0236/P1/1/2007</t>
  </si>
  <si>
    <t>Zajištění volnočasových aktivit pro děti a mládež v roce  2007</t>
  </si>
  <si>
    <t>0239/P1/1/2007</t>
  </si>
  <si>
    <t>Dorost v akci 2007</t>
  </si>
  <si>
    <t>Bonifác Ivety Nývltové</t>
  </si>
  <si>
    <t>0240/P1/1/2007</t>
  </si>
  <si>
    <t>Bonifác a jeho spousta dalších nápadů</t>
  </si>
  <si>
    <t>Občanské sdružení Skřivánek Suchdol nad Odrou</t>
  </si>
  <si>
    <t>0241/P1/1/2007</t>
  </si>
  <si>
    <t>Alta Pusteria</t>
  </si>
  <si>
    <t>Podáno více projektů v jednom programu</t>
  </si>
  <si>
    <t>0242/P1/1/2007</t>
  </si>
  <si>
    <t>Letní hudební tábor</t>
  </si>
  <si>
    <t>0243/P1/1/2007</t>
  </si>
  <si>
    <t>Integrační aktivity</t>
  </si>
  <si>
    <t xml:space="preserve">             </t>
  </si>
  <si>
    <t>z toho OPPP</t>
  </si>
  <si>
    <t xml:space="preserve"> 0198/P1/1/2007</t>
  </si>
  <si>
    <t>BoDo centrum</t>
  </si>
  <si>
    <t>Hudba a zpěv - pozitivní ovlivňování a formování osobností dětí</t>
  </si>
  <si>
    <t>patří do programu 2</t>
  </si>
  <si>
    <t>není patrná celoroční práce s dětmi a mládeží</t>
  </si>
  <si>
    <t>Občanské sdružení Barvínek</t>
  </si>
  <si>
    <t>226/P1/1/2006</t>
  </si>
  <si>
    <t>Občanské sdružení Blesk</t>
  </si>
  <si>
    <t>216/P1/1/2006</t>
  </si>
  <si>
    <t>Celkem</t>
  </si>
  <si>
    <t>Doporučené projekty - program č. 1</t>
  </si>
  <si>
    <t xml:space="preserve">Nedoporučené  projekty - program č. 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</si>
</sst>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#,##0_ ;[Red]\-#,##0\ "/>
  </numFmts>
  <fonts count="6">
    <font>
      <sz val="10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1" fillId="0" borderId="4" xfId="0" applyNumberFormat="1" applyFont="1" applyBorder="1" applyAlignment="1">
      <alignment wrapText="1"/>
    </xf>
    <xf numFmtId="165" fontId="0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5" fontId="0" fillId="0" borderId="8" xfId="0" applyNumberFormat="1" applyFont="1" applyBorder="1" applyAlignment="1">
      <alignment wrapText="1"/>
    </xf>
    <xf numFmtId="165" fontId="0" fillId="2" borderId="9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5" fontId="0" fillId="2" borderId="12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65" fontId="0" fillId="0" borderId="15" xfId="0" applyNumberFormat="1" applyFont="1" applyBorder="1" applyAlignment="1">
      <alignment wrapText="1"/>
    </xf>
    <xf numFmtId="165" fontId="0" fillId="2" borderId="16" xfId="0" applyNumberFormat="1" applyFont="1" applyFill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165" fontId="5" fillId="2" borderId="18" xfId="0" applyNumberFormat="1" applyFont="1" applyFill="1" applyBorder="1" applyAlignment="1">
      <alignment wrapText="1"/>
    </xf>
    <xf numFmtId="165" fontId="5" fillId="2" borderId="19" xfId="0" applyNumberFormat="1" applyFont="1" applyFill="1" applyBorder="1" applyAlignment="1">
      <alignment wrapText="1"/>
    </xf>
    <xf numFmtId="3" fontId="5" fillId="2" borderId="2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165" fontId="0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165" fontId="5" fillId="0" borderId="18" xfId="0" applyNumberFormat="1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workbookViewId="0" topLeftCell="A78">
      <selection activeCell="D104" sqref="D104"/>
    </sheetView>
  </sheetViews>
  <sheetFormatPr defaultColWidth="9.140625" defaultRowHeight="12.75"/>
  <cols>
    <col min="1" max="1" width="5.421875" style="38" customWidth="1"/>
    <col min="2" max="2" width="36.57421875" style="38" customWidth="1"/>
    <col min="3" max="3" width="14.8515625" style="38" customWidth="1"/>
    <col min="4" max="4" width="52.140625" style="38" customWidth="1"/>
    <col min="5" max="5" width="18.00390625" style="39" customWidth="1"/>
    <col min="6" max="6" width="16.8515625" style="39" customWidth="1"/>
    <col min="7" max="7" width="16.00390625" style="39" customWidth="1"/>
    <col min="8" max="8" width="14.28125" style="38" customWidth="1"/>
    <col min="9" max="16384" width="11.7109375" style="38" customWidth="1"/>
  </cols>
  <sheetData>
    <row r="2" spans="1:8" s="16" customFormat="1" ht="18">
      <c r="A2" s="13"/>
      <c r="B2" s="13"/>
      <c r="C2" s="13"/>
      <c r="D2" s="13"/>
      <c r="E2" s="14"/>
      <c r="F2" s="14"/>
      <c r="G2" s="15"/>
      <c r="H2" s="12"/>
    </row>
    <row r="4" spans="1:7" s="17" customFormat="1" ht="18">
      <c r="A4" s="57" t="s">
        <v>557</v>
      </c>
      <c r="B4" s="57"/>
      <c r="C4" s="57"/>
      <c r="D4" s="57"/>
      <c r="E4" s="57"/>
      <c r="F4" s="57"/>
      <c r="G4" s="57"/>
    </row>
    <row r="6" spans="5:7" s="17" customFormat="1" ht="13.5" thickBot="1">
      <c r="E6" s="18"/>
      <c r="F6" s="18"/>
      <c r="G6" s="18"/>
    </row>
    <row r="7" spans="1:8" s="1" customFormat="1" ht="26.25" thickBot="1">
      <c r="A7" s="2" t="s">
        <v>0</v>
      </c>
      <c r="B7" s="3" t="s">
        <v>1</v>
      </c>
      <c r="C7" s="3" t="s">
        <v>2</v>
      </c>
      <c r="D7" s="3" t="s">
        <v>3</v>
      </c>
      <c r="E7" s="4" t="s">
        <v>4</v>
      </c>
      <c r="F7" s="4" t="s">
        <v>5</v>
      </c>
      <c r="G7" s="7" t="s">
        <v>6</v>
      </c>
      <c r="H7" s="9" t="s">
        <v>546</v>
      </c>
    </row>
    <row r="8" spans="1:8" s="13" customFormat="1" ht="26.25" thickTop="1">
      <c r="A8" s="19">
        <v>1</v>
      </c>
      <c r="B8" s="20" t="s">
        <v>7</v>
      </c>
      <c r="C8" s="20" t="s">
        <v>8</v>
      </c>
      <c r="D8" s="20" t="s">
        <v>9</v>
      </c>
      <c r="E8" s="21">
        <v>934300</v>
      </c>
      <c r="F8" s="21">
        <v>648000</v>
      </c>
      <c r="G8" s="22">
        <v>250000</v>
      </c>
      <c r="H8" s="23">
        <v>100000</v>
      </c>
    </row>
    <row r="9" spans="1:8" s="13" customFormat="1" ht="25.5">
      <c r="A9" s="24">
        <v>2</v>
      </c>
      <c r="B9" s="25" t="s">
        <v>10</v>
      </c>
      <c r="C9" s="25" t="s">
        <v>11</v>
      </c>
      <c r="D9" s="25" t="s">
        <v>12</v>
      </c>
      <c r="E9" s="8">
        <v>473000</v>
      </c>
      <c r="F9" s="8">
        <v>241000</v>
      </c>
      <c r="G9" s="26">
        <v>160000</v>
      </c>
      <c r="H9" s="27">
        <v>100000</v>
      </c>
    </row>
    <row r="10" spans="1:8" s="13" customFormat="1" ht="12.75">
      <c r="A10" s="24">
        <v>3</v>
      </c>
      <c r="B10" s="25" t="s">
        <v>13</v>
      </c>
      <c r="C10" s="25" t="s">
        <v>14</v>
      </c>
      <c r="D10" s="25" t="s">
        <v>15</v>
      </c>
      <c r="E10" s="8">
        <v>1591890</v>
      </c>
      <c r="F10" s="8">
        <v>737100</v>
      </c>
      <c r="G10" s="26">
        <v>275000</v>
      </c>
      <c r="H10" s="27">
        <v>8000</v>
      </c>
    </row>
    <row r="11" spans="1:8" s="13" customFormat="1" ht="25.5">
      <c r="A11" s="24">
        <v>4</v>
      </c>
      <c r="B11" s="25" t="s">
        <v>16</v>
      </c>
      <c r="C11" s="25" t="s">
        <v>17</v>
      </c>
      <c r="D11" s="25" t="s">
        <v>18</v>
      </c>
      <c r="E11" s="8">
        <v>812900</v>
      </c>
      <c r="F11" s="8">
        <v>512000</v>
      </c>
      <c r="G11" s="26">
        <v>140000</v>
      </c>
      <c r="H11" s="27">
        <v>15000</v>
      </c>
    </row>
    <row r="12" spans="1:8" s="13" customFormat="1" ht="12.75">
      <c r="A12" s="24">
        <v>5</v>
      </c>
      <c r="B12" s="25" t="s">
        <v>19</v>
      </c>
      <c r="C12" s="25" t="s">
        <v>20</v>
      </c>
      <c r="D12" s="25" t="s">
        <v>21</v>
      </c>
      <c r="E12" s="8">
        <v>1036000</v>
      </c>
      <c r="F12" s="8">
        <v>315000</v>
      </c>
      <c r="G12" s="26">
        <v>150000</v>
      </c>
      <c r="H12" s="27">
        <v>30000</v>
      </c>
    </row>
    <row r="13" spans="1:8" s="13" customFormat="1" ht="25.5">
      <c r="A13" s="24">
        <v>6</v>
      </c>
      <c r="B13" s="25" t="s">
        <v>22</v>
      </c>
      <c r="C13" s="25" t="s">
        <v>23</v>
      </c>
      <c r="D13" s="25" t="s">
        <v>24</v>
      </c>
      <c r="E13" s="8">
        <v>757700</v>
      </c>
      <c r="F13" s="8">
        <v>301500</v>
      </c>
      <c r="G13" s="26">
        <v>250000</v>
      </c>
      <c r="H13" s="28">
        <v>0</v>
      </c>
    </row>
    <row r="14" spans="1:8" s="13" customFormat="1" ht="12.75">
      <c r="A14" s="24">
        <v>7</v>
      </c>
      <c r="B14" s="25" t="s">
        <v>25</v>
      </c>
      <c r="C14" s="25" t="s">
        <v>26</v>
      </c>
      <c r="D14" s="25" t="s">
        <v>27</v>
      </c>
      <c r="E14" s="8">
        <v>8792140</v>
      </c>
      <c r="F14" s="8">
        <v>5031200</v>
      </c>
      <c r="G14" s="26">
        <v>1800000</v>
      </c>
      <c r="H14" s="27">
        <v>400000</v>
      </c>
    </row>
    <row r="15" spans="1:8" s="13" customFormat="1" ht="25.5">
      <c r="A15" s="24">
        <v>8</v>
      </c>
      <c r="B15" s="25" t="s">
        <v>28</v>
      </c>
      <c r="C15" s="25" t="s">
        <v>29</v>
      </c>
      <c r="D15" s="25" t="s">
        <v>30</v>
      </c>
      <c r="E15" s="8">
        <v>14539500</v>
      </c>
      <c r="F15" s="8">
        <v>8934050</v>
      </c>
      <c r="G15" s="26">
        <v>3300000</v>
      </c>
      <c r="H15" s="27">
        <v>1500000</v>
      </c>
    </row>
    <row r="16" spans="1:8" s="13" customFormat="1" ht="25.5">
      <c r="A16" s="24">
        <v>9</v>
      </c>
      <c r="B16" s="25" t="s">
        <v>31</v>
      </c>
      <c r="C16" s="25" t="s">
        <v>32</v>
      </c>
      <c r="D16" s="25" t="s">
        <v>33</v>
      </c>
      <c r="E16" s="8">
        <v>6538075</v>
      </c>
      <c r="F16" s="8">
        <v>3788537</v>
      </c>
      <c r="G16" s="26">
        <v>1900000</v>
      </c>
      <c r="H16" s="28"/>
    </row>
    <row r="17" spans="1:8" s="13" customFormat="1" ht="25.5">
      <c r="A17" s="24">
        <v>10</v>
      </c>
      <c r="B17" s="25" t="s">
        <v>34</v>
      </c>
      <c r="C17" s="25" t="s">
        <v>35</v>
      </c>
      <c r="D17" s="25" t="s">
        <v>36</v>
      </c>
      <c r="E17" s="8">
        <v>53191052</v>
      </c>
      <c r="F17" s="8">
        <v>23020050</v>
      </c>
      <c r="G17" s="26">
        <v>10200000</v>
      </c>
      <c r="H17" s="27">
        <v>600000</v>
      </c>
    </row>
    <row r="18" spans="1:8" s="13" customFormat="1" ht="12.75">
      <c r="A18" s="24">
        <v>11</v>
      </c>
      <c r="B18" s="25" t="s">
        <v>37</v>
      </c>
      <c r="C18" s="25" t="s">
        <v>38</v>
      </c>
      <c r="D18" s="25" t="s">
        <v>39</v>
      </c>
      <c r="E18" s="8">
        <v>1308000</v>
      </c>
      <c r="F18" s="8">
        <v>555000</v>
      </c>
      <c r="G18" s="26">
        <v>170000</v>
      </c>
      <c r="H18" s="27">
        <v>30000</v>
      </c>
    </row>
    <row r="19" spans="1:8" s="13" customFormat="1" ht="12.75">
      <c r="A19" s="24">
        <v>12</v>
      </c>
      <c r="B19" s="25" t="s">
        <v>40</v>
      </c>
      <c r="C19" s="25" t="s">
        <v>41</v>
      </c>
      <c r="D19" s="25" t="s">
        <v>42</v>
      </c>
      <c r="E19" s="8">
        <v>152500</v>
      </c>
      <c r="F19" s="8">
        <v>106750</v>
      </c>
      <c r="G19" s="26">
        <v>48000</v>
      </c>
      <c r="H19" s="28">
        <v>0</v>
      </c>
    </row>
    <row r="20" spans="1:8" s="13" customFormat="1" ht="12.75">
      <c r="A20" s="24">
        <v>13</v>
      </c>
      <c r="B20" s="25" t="s">
        <v>43</v>
      </c>
      <c r="C20" s="25" t="s">
        <v>44</v>
      </c>
      <c r="D20" s="25" t="s">
        <v>45</v>
      </c>
      <c r="E20" s="8">
        <v>370000</v>
      </c>
      <c r="F20" s="8">
        <v>222000</v>
      </c>
      <c r="G20" s="26">
        <v>100000</v>
      </c>
      <c r="H20" s="28">
        <v>0</v>
      </c>
    </row>
    <row r="21" spans="1:8" s="13" customFormat="1" ht="12.75">
      <c r="A21" s="24">
        <v>14</v>
      </c>
      <c r="B21" s="25" t="s">
        <v>46</v>
      </c>
      <c r="C21" s="25" t="s">
        <v>47</v>
      </c>
      <c r="D21" s="25" t="s">
        <v>48</v>
      </c>
      <c r="E21" s="8">
        <v>260000</v>
      </c>
      <c r="F21" s="8">
        <v>128000</v>
      </c>
      <c r="G21" s="26">
        <v>90000</v>
      </c>
      <c r="H21" s="27">
        <v>23000</v>
      </c>
    </row>
    <row r="22" spans="1:8" s="13" customFormat="1" ht="12.75">
      <c r="A22" s="24">
        <v>15</v>
      </c>
      <c r="B22" s="25" t="s">
        <v>49</v>
      </c>
      <c r="C22" s="25" t="s">
        <v>50</v>
      </c>
      <c r="D22" s="25" t="s">
        <v>49</v>
      </c>
      <c r="E22" s="8">
        <v>430000</v>
      </c>
      <c r="F22" s="8">
        <v>265000</v>
      </c>
      <c r="G22" s="26">
        <v>100000</v>
      </c>
      <c r="H22" s="28">
        <v>0</v>
      </c>
    </row>
    <row r="23" spans="1:8" s="13" customFormat="1" ht="12.75">
      <c r="A23" s="24">
        <v>16</v>
      </c>
      <c r="B23" s="25" t="s">
        <v>51</v>
      </c>
      <c r="C23" s="25" t="s">
        <v>52</v>
      </c>
      <c r="D23" s="25" t="s">
        <v>53</v>
      </c>
      <c r="E23" s="8">
        <v>4006180</v>
      </c>
      <c r="F23" s="8">
        <v>307274</v>
      </c>
      <c r="G23" s="26">
        <v>320000</v>
      </c>
      <c r="H23" s="27">
        <v>110000</v>
      </c>
    </row>
    <row r="24" spans="1:8" s="13" customFormat="1" ht="12.75">
      <c r="A24" s="24">
        <v>17</v>
      </c>
      <c r="B24" s="25" t="s">
        <v>54</v>
      </c>
      <c r="C24" s="25" t="s">
        <v>55</v>
      </c>
      <c r="D24" s="25" t="s">
        <v>56</v>
      </c>
      <c r="E24" s="8">
        <v>21572130</v>
      </c>
      <c r="F24" s="8">
        <v>16965550</v>
      </c>
      <c r="G24" s="26">
        <v>12500000</v>
      </c>
      <c r="H24" s="27">
        <v>1100000</v>
      </c>
    </row>
    <row r="25" spans="1:8" s="13" customFormat="1" ht="25.5">
      <c r="A25" s="24">
        <v>18</v>
      </c>
      <c r="B25" s="25" t="s">
        <v>57</v>
      </c>
      <c r="C25" s="25" t="s">
        <v>58</v>
      </c>
      <c r="D25" s="25" t="s">
        <v>59</v>
      </c>
      <c r="E25" s="8">
        <v>11540000</v>
      </c>
      <c r="F25" s="8">
        <v>7750000</v>
      </c>
      <c r="G25" s="26">
        <v>7000000</v>
      </c>
      <c r="H25" s="27">
        <v>260000</v>
      </c>
    </row>
    <row r="26" spans="1:8" s="13" customFormat="1" ht="12.75">
      <c r="A26" s="24">
        <v>19</v>
      </c>
      <c r="B26" s="25" t="s">
        <v>60</v>
      </c>
      <c r="C26" s="25" t="s">
        <v>61</v>
      </c>
      <c r="D26" s="25" t="s">
        <v>62</v>
      </c>
      <c r="E26" s="8">
        <v>1148867</v>
      </c>
      <c r="F26" s="8">
        <v>134560</v>
      </c>
      <c r="G26" s="26">
        <v>100000</v>
      </c>
      <c r="H26" s="28">
        <v>0</v>
      </c>
    </row>
    <row r="27" spans="1:8" s="13" customFormat="1" ht="12.75">
      <c r="A27" s="24">
        <v>20</v>
      </c>
      <c r="B27" s="25" t="s">
        <v>63</v>
      </c>
      <c r="C27" s="25" t="s">
        <v>64</v>
      </c>
      <c r="D27" s="25" t="s">
        <v>65</v>
      </c>
      <c r="E27" s="8">
        <v>402412718</v>
      </c>
      <c r="F27" s="8">
        <v>196279925</v>
      </c>
      <c r="G27" s="26">
        <v>2000000</v>
      </c>
      <c r="H27" s="27">
        <v>600000</v>
      </c>
    </row>
    <row r="28" spans="1:8" s="13" customFormat="1" ht="12.75">
      <c r="A28" s="24">
        <v>21</v>
      </c>
      <c r="B28" s="25" t="s">
        <v>66</v>
      </c>
      <c r="C28" s="25" t="s">
        <v>67</v>
      </c>
      <c r="D28" s="25" t="s">
        <v>68</v>
      </c>
      <c r="E28" s="8">
        <v>170000</v>
      </c>
      <c r="F28" s="8">
        <v>100000</v>
      </c>
      <c r="G28" s="26">
        <v>30000</v>
      </c>
      <c r="H28" s="27">
        <v>10000</v>
      </c>
    </row>
    <row r="29" spans="1:8" s="13" customFormat="1" ht="25.5">
      <c r="A29" s="24">
        <v>22</v>
      </c>
      <c r="B29" s="25" t="s">
        <v>69</v>
      </c>
      <c r="C29" s="25" t="s">
        <v>70</v>
      </c>
      <c r="D29" s="25" t="s">
        <v>71</v>
      </c>
      <c r="E29" s="8">
        <v>4059860</v>
      </c>
      <c r="F29" s="8">
        <v>1365400</v>
      </c>
      <c r="G29" s="26">
        <v>200000</v>
      </c>
      <c r="H29" s="27">
        <v>30000</v>
      </c>
    </row>
    <row r="30" spans="1:8" s="13" customFormat="1" ht="12.75">
      <c r="A30" s="24">
        <v>23</v>
      </c>
      <c r="B30" s="25" t="s">
        <v>72</v>
      </c>
      <c r="C30" s="25" t="s">
        <v>73</v>
      </c>
      <c r="D30" s="25" t="s">
        <v>74</v>
      </c>
      <c r="E30" s="8">
        <v>39830060</v>
      </c>
      <c r="F30" s="8">
        <v>17164450</v>
      </c>
      <c r="G30" s="26">
        <v>4900000</v>
      </c>
      <c r="H30" s="27">
        <v>400000</v>
      </c>
    </row>
    <row r="31" spans="1:8" s="13" customFormat="1" ht="12.75">
      <c r="A31" s="24">
        <v>24</v>
      </c>
      <c r="B31" s="25" t="s">
        <v>75</v>
      </c>
      <c r="C31" s="25" t="s">
        <v>76</v>
      </c>
      <c r="D31" s="25" t="s">
        <v>77</v>
      </c>
      <c r="E31" s="8">
        <v>323585</v>
      </c>
      <c r="F31" s="8">
        <v>190000</v>
      </c>
      <c r="G31" s="26">
        <v>80000</v>
      </c>
      <c r="H31" s="27">
        <v>10000</v>
      </c>
    </row>
    <row r="32" spans="1:8" s="13" customFormat="1" ht="25.5">
      <c r="A32" s="24">
        <v>25</v>
      </c>
      <c r="B32" s="25" t="s">
        <v>78</v>
      </c>
      <c r="C32" s="25" t="s">
        <v>79</v>
      </c>
      <c r="D32" s="25" t="s">
        <v>80</v>
      </c>
      <c r="E32" s="8">
        <v>1200000</v>
      </c>
      <c r="F32" s="8">
        <v>300000</v>
      </c>
      <c r="G32" s="26">
        <v>100000</v>
      </c>
      <c r="H32" s="27">
        <v>10000</v>
      </c>
    </row>
    <row r="33" spans="1:8" s="13" customFormat="1" ht="12.75">
      <c r="A33" s="24">
        <v>26</v>
      </c>
      <c r="B33" s="25" t="s">
        <v>81</v>
      </c>
      <c r="C33" s="25" t="s">
        <v>82</v>
      </c>
      <c r="D33" s="25" t="s">
        <v>83</v>
      </c>
      <c r="E33" s="8">
        <v>496700</v>
      </c>
      <c r="F33" s="8">
        <v>303700</v>
      </c>
      <c r="G33" s="26">
        <v>100000</v>
      </c>
      <c r="H33" s="28">
        <v>0</v>
      </c>
    </row>
    <row r="34" spans="1:8" s="13" customFormat="1" ht="12.75">
      <c r="A34" s="24">
        <v>27</v>
      </c>
      <c r="B34" s="25" t="s">
        <v>84</v>
      </c>
      <c r="C34" s="25" t="s">
        <v>85</v>
      </c>
      <c r="D34" s="25" t="s">
        <v>86</v>
      </c>
      <c r="E34" s="8">
        <v>97082000</v>
      </c>
      <c r="F34" s="8">
        <v>64993000</v>
      </c>
      <c r="G34" s="26">
        <v>7100000</v>
      </c>
      <c r="H34" s="27">
        <v>1000000</v>
      </c>
    </row>
    <row r="35" spans="1:8" s="13" customFormat="1" ht="25.5">
      <c r="A35" s="24">
        <v>28</v>
      </c>
      <c r="B35" s="25" t="s">
        <v>87</v>
      </c>
      <c r="C35" s="25" t="s">
        <v>88</v>
      </c>
      <c r="D35" s="25" t="s">
        <v>89</v>
      </c>
      <c r="E35" s="8">
        <v>1393000</v>
      </c>
      <c r="F35" s="8">
        <v>754000</v>
      </c>
      <c r="G35" s="26">
        <v>130000</v>
      </c>
      <c r="H35" s="27">
        <v>70000</v>
      </c>
    </row>
    <row r="36" spans="1:8" s="13" customFormat="1" ht="12.75">
      <c r="A36" s="24">
        <v>29</v>
      </c>
      <c r="B36" s="25" t="s">
        <v>90</v>
      </c>
      <c r="C36" s="25" t="s">
        <v>91</v>
      </c>
      <c r="D36" s="25" t="s">
        <v>92</v>
      </c>
      <c r="E36" s="8">
        <v>884000</v>
      </c>
      <c r="F36" s="8">
        <v>470400</v>
      </c>
      <c r="G36" s="26">
        <v>220000</v>
      </c>
      <c r="H36" s="28">
        <v>0</v>
      </c>
    </row>
    <row r="37" spans="1:8" s="13" customFormat="1" ht="25.5">
      <c r="A37" s="24">
        <v>30</v>
      </c>
      <c r="B37" s="25" t="s">
        <v>93</v>
      </c>
      <c r="C37" s="25" t="s">
        <v>94</v>
      </c>
      <c r="D37" s="25" t="s">
        <v>95</v>
      </c>
      <c r="E37" s="8">
        <v>2480000</v>
      </c>
      <c r="F37" s="8">
        <v>1645000</v>
      </c>
      <c r="G37" s="26">
        <v>700000</v>
      </c>
      <c r="H37" s="27">
        <v>150000</v>
      </c>
    </row>
    <row r="38" spans="1:8" s="13" customFormat="1" ht="12.75">
      <c r="A38" s="24">
        <v>31</v>
      </c>
      <c r="B38" s="25" t="s">
        <v>96</v>
      </c>
      <c r="C38" s="25" t="s">
        <v>97</v>
      </c>
      <c r="D38" s="25" t="s">
        <v>98</v>
      </c>
      <c r="E38" s="8">
        <v>11212445</v>
      </c>
      <c r="F38" s="8">
        <v>6908800</v>
      </c>
      <c r="G38" s="26">
        <v>800000</v>
      </c>
      <c r="H38" s="27">
        <v>220000</v>
      </c>
    </row>
    <row r="39" spans="1:8" s="13" customFormat="1" ht="12.75">
      <c r="A39" s="24">
        <v>32</v>
      </c>
      <c r="B39" s="25" t="s">
        <v>99</v>
      </c>
      <c r="C39" s="25" t="s">
        <v>100</v>
      </c>
      <c r="D39" s="25" t="s">
        <v>101</v>
      </c>
      <c r="E39" s="8">
        <v>283290</v>
      </c>
      <c r="F39" s="8">
        <v>198303</v>
      </c>
      <c r="G39" s="26">
        <v>70000</v>
      </c>
      <c r="H39" s="27">
        <v>10000</v>
      </c>
    </row>
    <row r="40" spans="1:8" s="13" customFormat="1" ht="12.75">
      <c r="A40" s="24">
        <v>33</v>
      </c>
      <c r="B40" s="25" t="s">
        <v>102</v>
      </c>
      <c r="C40" s="25" t="s">
        <v>103</v>
      </c>
      <c r="D40" s="25" t="s">
        <v>104</v>
      </c>
      <c r="E40" s="8">
        <v>1110000</v>
      </c>
      <c r="F40" s="8">
        <v>600000</v>
      </c>
      <c r="G40" s="26">
        <v>600000</v>
      </c>
      <c r="H40" s="27">
        <v>100000</v>
      </c>
    </row>
    <row r="41" spans="1:8" s="13" customFormat="1" ht="12.75">
      <c r="A41" s="24">
        <v>34</v>
      </c>
      <c r="B41" s="25" t="s">
        <v>105</v>
      </c>
      <c r="C41" s="25" t="s">
        <v>106</v>
      </c>
      <c r="D41" s="25" t="s">
        <v>107</v>
      </c>
      <c r="E41" s="8">
        <v>135000</v>
      </c>
      <c r="F41" s="8">
        <v>75000</v>
      </c>
      <c r="G41" s="26">
        <v>40000</v>
      </c>
      <c r="H41" s="28">
        <v>0</v>
      </c>
    </row>
    <row r="42" spans="1:8" s="13" customFormat="1" ht="12.75">
      <c r="A42" s="24">
        <v>35</v>
      </c>
      <c r="B42" s="25" t="s">
        <v>108</v>
      </c>
      <c r="C42" s="25" t="s">
        <v>109</v>
      </c>
      <c r="D42" s="25" t="s">
        <v>110</v>
      </c>
      <c r="E42" s="8">
        <v>1243000</v>
      </c>
      <c r="F42" s="8">
        <v>714500</v>
      </c>
      <c r="G42" s="26">
        <v>190000</v>
      </c>
      <c r="H42" s="27">
        <v>60000</v>
      </c>
    </row>
    <row r="43" spans="1:8" s="13" customFormat="1" ht="12.75">
      <c r="A43" s="24">
        <v>36</v>
      </c>
      <c r="B43" s="25" t="s">
        <v>111</v>
      </c>
      <c r="C43" s="25" t="s">
        <v>112</v>
      </c>
      <c r="D43" s="25" t="s">
        <v>113</v>
      </c>
      <c r="E43" s="8">
        <v>177765270</v>
      </c>
      <c r="F43" s="8">
        <v>78034670</v>
      </c>
      <c r="G43" s="26">
        <v>33000000</v>
      </c>
      <c r="H43" s="27">
        <v>2000000</v>
      </c>
    </row>
    <row r="44" spans="1:8" s="13" customFormat="1" ht="12.75">
      <c r="A44" s="24">
        <v>37</v>
      </c>
      <c r="B44" s="25" t="s">
        <v>114</v>
      </c>
      <c r="C44" s="25" t="s">
        <v>115</v>
      </c>
      <c r="D44" s="25" t="s">
        <v>116</v>
      </c>
      <c r="E44" s="8">
        <v>499000</v>
      </c>
      <c r="F44" s="8">
        <v>200800</v>
      </c>
      <c r="G44" s="26">
        <v>80000</v>
      </c>
      <c r="H44" s="27">
        <v>10000</v>
      </c>
    </row>
    <row r="45" spans="1:8" s="13" customFormat="1" ht="12.75">
      <c r="A45" s="24">
        <v>38</v>
      </c>
      <c r="B45" s="25" t="s">
        <v>117</v>
      </c>
      <c r="C45" s="25" t="s">
        <v>118</v>
      </c>
      <c r="D45" s="25" t="s">
        <v>117</v>
      </c>
      <c r="E45" s="8">
        <v>7890000</v>
      </c>
      <c r="F45" s="8">
        <v>4507000</v>
      </c>
      <c r="G45" s="26">
        <v>1300000</v>
      </c>
      <c r="H45" s="28">
        <v>0</v>
      </c>
    </row>
    <row r="46" spans="1:8" s="13" customFormat="1" ht="12.75">
      <c r="A46" s="24">
        <v>39</v>
      </c>
      <c r="B46" s="25" t="s">
        <v>119</v>
      </c>
      <c r="C46" s="25" t="s">
        <v>120</v>
      </c>
      <c r="D46" s="25" t="s">
        <v>121</v>
      </c>
      <c r="E46" s="8">
        <v>207050</v>
      </c>
      <c r="F46" s="8">
        <v>68000</v>
      </c>
      <c r="G46" s="26">
        <v>34000</v>
      </c>
      <c r="H46" s="28">
        <v>0</v>
      </c>
    </row>
    <row r="47" spans="1:8" s="13" customFormat="1" ht="25.5">
      <c r="A47" s="24">
        <v>40</v>
      </c>
      <c r="B47" s="25" t="s">
        <v>122</v>
      </c>
      <c r="C47" s="25" t="s">
        <v>123</v>
      </c>
      <c r="D47" s="25" t="s">
        <v>124</v>
      </c>
      <c r="E47" s="8">
        <v>795500</v>
      </c>
      <c r="F47" s="8">
        <v>438800</v>
      </c>
      <c r="G47" s="26">
        <v>400000</v>
      </c>
      <c r="H47" s="27">
        <v>150000</v>
      </c>
    </row>
    <row r="48" spans="1:8" s="13" customFormat="1" ht="25.5">
      <c r="A48" s="24">
        <v>41</v>
      </c>
      <c r="B48" s="25" t="s">
        <v>125</v>
      </c>
      <c r="C48" s="25" t="s">
        <v>126</v>
      </c>
      <c r="D48" s="25" t="s">
        <v>127</v>
      </c>
      <c r="E48" s="8">
        <v>3577500</v>
      </c>
      <c r="F48" s="8">
        <v>1718000</v>
      </c>
      <c r="G48" s="26">
        <v>700000</v>
      </c>
      <c r="H48" s="28">
        <v>0</v>
      </c>
    </row>
    <row r="49" spans="1:8" s="13" customFormat="1" ht="12.75">
      <c r="A49" s="24">
        <v>42</v>
      </c>
      <c r="B49" s="25" t="s">
        <v>128</v>
      </c>
      <c r="C49" s="25" t="s">
        <v>129</v>
      </c>
      <c r="D49" s="25" t="s">
        <v>130</v>
      </c>
      <c r="E49" s="8">
        <v>408000</v>
      </c>
      <c r="F49" s="8">
        <v>268000</v>
      </c>
      <c r="G49" s="26">
        <v>40000</v>
      </c>
      <c r="H49" s="28">
        <v>0</v>
      </c>
    </row>
    <row r="50" spans="1:8" s="13" customFormat="1" ht="12.75">
      <c r="A50" s="24">
        <v>43</v>
      </c>
      <c r="B50" s="25" t="s">
        <v>131</v>
      </c>
      <c r="C50" s="25" t="s">
        <v>132</v>
      </c>
      <c r="D50" s="25" t="s">
        <v>133</v>
      </c>
      <c r="E50" s="8">
        <v>3821160</v>
      </c>
      <c r="F50" s="8">
        <v>1518760</v>
      </c>
      <c r="G50" s="26">
        <v>1300000</v>
      </c>
      <c r="H50" s="28">
        <v>0</v>
      </c>
    </row>
    <row r="51" spans="1:8" s="13" customFormat="1" ht="12.75">
      <c r="A51" s="24">
        <v>44</v>
      </c>
      <c r="B51" s="25" t="s">
        <v>134</v>
      </c>
      <c r="C51" s="25" t="s">
        <v>135</v>
      </c>
      <c r="D51" s="25" t="s">
        <v>136</v>
      </c>
      <c r="E51" s="8">
        <v>4364498</v>
      </c>
      <c r="F51" s="8">
        <v>2567100</v>
      </c>
      <c r="G51" s="26">
        <v>800000</v>
      </c>
      <c r="H51" s="27">
        <v>150000</v>
      </c>
    </row>
    <row r="52" spans="1:8" s="13" customFormat="1" ht="12.75">
      <c r="A52" s="24">
        <v>45</v>
      </c>
      <c r="B52" s="25" t="s">
        <v>137</v>
      </c>
      <c r="C52" s="25" t="s">
        <v>138</v>
      </c>
      <c r="D52" s="25" t="s">
        <v>139</v>
      </c>
      <c r="E52" s="8">
        <v>479000</v>
      </c>
      <c r="F52" s="8">
        <v>295000</v>
      </c>
      <c r="G52" s="26">
        <v>60000</v>
      </c>
      <c r="H52" s="28">
        <v>0</v>
      </c>
    </row>
    <row r="53" spans="1:8" s="13" customFormat="1" ht="12.75">
      <c r="A53" s="24">
        <v>46</v>
      </c>
      <c r="B53" s="25" t="s">
        <v>140</v>
      </c>
      <c r="C53" s="25" t="s">
        <v>141</v>
      </c>
      <c r="D53" s="25" t="s">
        <v>142</v>
      </c>
      <c r="E53" s="8">
        <v>610000</v>
      </c>
      <c r="F53" s="8">
        <v>350000</v>
      </c>
      <c r="G53" s="26">
        <v>250000</v>
      </c>
      <c r="H53" s="27">
        <v>90000</v>
      </c>
    </row>
    <row r="54" spans="1:8" s="13" customFormat="1" ht="12.75">
      <c r="A54" s="24">
        <v>47</v>
      </c>
      <c r="B54" s="25" t="s">
        <v>143</v>
      </c>
      <c r="C54" s="25" t="s">
        <v>144</v>
      </c>
      <c r="D54" s="25" t="s">
        <v>145</v>
      </c>
      <c r="E54" s="8">
        <v>1911748</v>
      </c>
      <c r="F54" s="8">
        <v>1319024</v>
      </c>
      <c r="G54" s="26">
        <v>430000</v>
      </c>
      <c r="H54" s="27">
        <v>18000</v>
      </c>
    </row>
    <row r="55" spans="1:8" s="13" customFormat="1" ht="12.75">
      <c r="A55" s="24">
        <v>48</v>
      </c>
      <c r="B55" s="25" t="s">
        <v>146</v>
      </c>
      <c r="C55" s="25" t="s">
        <v>147</v>
      </c>
      <c r="D55" s="25" t="s">
        <v>148</v>
      </c>
      <c r="E55" s="8">
        <v>1629900</v>
      </c>
      <c r="F55" s="8">
        <v>973200</v>
      </c>
      <c r="G55" s="26">
        <v>450000</v>
      </c>
      <c r="H55" s="27">
        <v>150000</v>
      </c>
    </row>
    <row r="56" spans="1:8" s="13" customFormat="1" ht="12.75">
      <c r="A56" s="24">
        <v>49</v>
      </c>
      <c r="B56" s="25" t="s">
        <v>149</v>
      </c>
      <c r="C56" s="25" t="s">
        <v>150</v>
      </c>
      <c r="D56" s="25" t="s">
        <v>151</v>
      </c>
      <c r="E56" s="8">
        <v>41000</v>
      </c>
      <c r="F56" s="8">
        <v>19500</v>
      </c>
      <c r="G56" s="26">
        <v>18000</v>
      </c>
      <c r="H56" s="28">
        <v>0</v>
      </c>
    </row>
    <row r="57" spans="1:8" s="13" customFormat="1" ht="12.75">
      <c r="A57" s="24">
        <v>50</v>
      </c>
      <c r="B57" s="25" t="s">
        <v>152</v>
      </c>
      <c r="C57" s="25" t="s">
        <v>153</v>
      </c>
      <c r="D57" s="25" t="s">
        <v>154</v>
      </c>
      <c r="E57" s="8">
        <v>533100</v>
      </c>
      <c r="F57" s="8">
        <v>105000</v>
      </c>
      <c r="G57" s="26">
        <v>55000</v>
      </c>
      <c r="H57" s="28">
        <v>0</v>
      </c>
    </row>
    <row r="58" spans="1:8" s="13" customFormat="1" ht="12.75">
      <c r="A58" s="24">
        <v>51</v>
      </c>
      <c r="B58" s="25" t="s">
        <v>155</v>
      </c>
      <c r="C58" s="25" t="s">
        <v>156</v>
      </c>
      <c r="D58" s="25" t="s">
        <v>157</v>
      </c>
      <c r="E58" s="8">
        <v>1285000</v>
      </c>
      <c r="F58" s="8">
        <v>826100</v>
      </c>
      <c r="G58" s="26">
        <v>150000</v>
      </c>
      <c r="H58" s="27">
        <v>20000</v>
      </c>
    </row>
    <row r="59" spans="1:8" s="13" customFormat="1" ht="12.75">
      <c r="A59" s="24">
        <v>52</v>
      </c>
      <c r="B59" s="25" t="s">
        <v>158</v>
      </c>
      <c r="C59" s="25" t="s">
        <v>159</v>
      </c>
      <c r="D59" s="25" t="s">
        <v>160</v>
      </c>
      <c r="E59" s="8">
        <v>60000</v>
      </c>
      <c r="F59" s="8">
        <v>35000</v>
      </c>
      <c r="G59" s="26">
        <v>30000</v>
      </c>
      <c r="H59" s="27">
        <v>10000</v>
      </c>
    </row>
    <row r="60" spans="1:8" s="13" customFormat="1" ht="25.5">
      <c r="A60" s="24">
        <v>53</v>
      </c>
      <c r="B60" s="25" t="s">
        <v>161</v>
      </c>
      <c r="C60" s="25" t="s">
        <v>162</v>
      </c>
      <c r="D60" s="25" t="s">
        <v>163</v>
      </c>
      <c r="E60" s="8">
        <v>400000</v>
      </c>
      <c r="F60" s="8">
        <v>280000</v>
      </c>
      <c r="G60" s="26">
        <v>50000</v>
      </c>
      <c r="H60" s="28">
        <v>0</v>
      </c>
    </row>
    <row r="61" spans="1:8" s="13" customFormat="1" ht="12.75">
      <c r="A61" s="24">
        <v>54</v>
      </c>
      <c r="B61" s="25" t="s">
        <v>164</v>
      </c>
      <c r="C61" s="25" t="s">
        <v>165</v>
      </c>
      <c r="D61" s="25" t="s">
        <v>166</v>
      </c>
      <c r="E61" s="8">
        <v>578000</v>
      </c>
      <c r="F61" s="8">
        <v>208960</v>
      </c>
      <c r="G61" s="26">
        <v>100000</v>
      </c>
      <c r="H61" s="27">
        <v>30000</v>
      </c>
    </row>
    <row r="62" spans="1:8" s="13" customFormat="1" ht="25.5">
      <c r="A62" s="24">
        <v>55</v>
      </c>
      <c r="B62" s="25" t="s">
        <v>167</v>
      </c>
      <c r="C62" s="25" t="s">
        <v>168</v>
      </c>
      <c r="D62" s="25" t="s">
        <v>169</v>
      </c>
      <c r="E62" s="8">
        <v>3637200</v>
      </c>
      <c r="F62" s="8">
        <v>2023000</v>
      </c>
      <c r="G62" s="26">
        <v>800000</v>
      </c>
      <c r="H62" s="27">
        <v>70000</v>
      </c>
    </row>
    <row r="63" spans="1:8" s="13" customFormat="1" ht="12.75">
      <c r="A63" s="24">
        <v>56</v>
      </c>
      <c r="B63" s="25" t="s">
        <v>170</v>
      </c>
      <c r="C63" s="25" t="s">
        <v>171</v>
      </c>
      <c r="D63" s="25" t="s">
        <v>172</v>
      </c>
      <c r="E63" s="8">
        <v>119741500</v>
      </c>
      <c r="F63" s="8">
        <v>79508398</v>
      </c>
      <c r="G63" s="26">
        <v>18000000</v>
      </c>
      <c r="H63" s="27">
        <v>2000000</v>
      </c>
    </row>
    <row r="64" spans="1:8" s="13" customFormat="1" ht="25.5">
      <c r="A64" s="24">
        <v>57</v>
      </c>
      <c r="B64" s="25" t="s">
        <v>173</v>
      </c>
      <c r="C64" s="25" t="s">
        <v>174</v>
      </c>
      <c r="D64" s="25" t="s">
        <v>175</v>
      </c>
      <c r="E64" s="8">
        <v>779000</v>
      </c>
      <c r="F64" s="8">
        <v>271000</v>
      </c>
      <c r="G64" s="26">
        <v>140000</v>
      </c>
      <c r="H64" s="27">
        <v>40000</v>
      </c>
    </row>
    <row r="65" spans="1:8" s="13" customFormat="1" ht="12.75">
      <c r="A65" s="24">
        <v>58</v>
      </c>
      <c r="B65" s="25" t="s">
        <v>176</v>
      </c>
      <c r="C65" s="25" t="s">
        <v>177</v>
      </c>
      <c r="D65" s="25" t="s">
        <v>178</v>
      </c>
      <c r="E65" s="8">
        <v>244000</v>
      </c>
      <c r="F65" s="8">
        <v>100000</v>
      </c>
      <c r="G65" s="26">
        <v>50000</v>
      </c>
      <c r="H65" s="28">
        <v>0</v>
      </c>
    </row>
    <row r="66" spans="1:8" s="13" customFormat="1" ht="25.5">
      <c r="A66" s="24">
        <v>59</v>
      </c>
      <c r="B66" s="25" t="s">
        <v>179</v>
      </c>
      <c r="C66" s="25" t="s">
        <v>180</v>
      </c>
      <c r="D66" s="25" t="s">
        <v>181</v>
      </c>
      <c r="E66" s="8">
        <v>342400</v>
      </c>
      <c r="F66" s="8">
        <v>239680</v>
      </c>
      <c r="G66" s="26">
        <v>140000</v>
      </c>
      <c r="H66" s="27">
        <v>14000</v>
      </c>
    </row>
    <row r="67" spans="1:8" s="13" customFormat="1" ht="12.75">
      <c r="A67" s="24">
        <v>60</v>
      </c>
      <c r="B67" s="25" t="s">
        <v>182</v>
      </c>
      <c r="C67" s="25" t="s">
        <v>183</v>
      </c>
      <c r="D67" s="25" t="s">
        <v>184</v>
      </c>
      <c r="E67" s="8">
        <v>825000</v>
      </c>
      <c r="F67" s="8">
        <v>310000</v>
      </c>
      <c r="G67" s="26">
        <v>200000</v>
      </c>
      <c r="H67" s="27">
        <v>65000</v>
      </c>
    </row>
    <row r="68" spans="1:8" s="13" customFormat="1" ht="12.75">
      <c r="A68" s="24">
        <v>61</v>
      </c>
      <c r="B68" s="25" t="s">
        <v>185</v>
      </c>
      <c r="C68" s="25" t="s">
        <v>186</v>
      </c>
      <c r="D68" s="25" t="s">
        <v>187</v>
      </c>
      <c r="E68" s="8">
        <v>394800</v>
      </c>
      <c r="F68" s="8">
        <v>276000</v>
      </c>
      <c r="G68" s="26">
        <v>210000</v>
      </c>
      <c r="H68" s="27">
        <v>105000</v>
      </c>
    </row>
    <row r="69" spans="1:8" s="13" customFormat="1" ht="12.75">
      <c r="A69" s="24">
        <v>62</v>
      </c>
      <c r="B69" s="25" t="s">
        <v>188</v>
      </c>
      <c r="C69" s="25" t="s">
        <v>189</v>
      </c>
      <c r="D69" s="25" t="s">
        <v>190</v>
      </c>
      <c r="E69" s="8">
        <v>1523282</v>
      </c>
      <c r="F69" s="8">
        <v>656200</v>
      </c>
      <c r="G69" s="26">
        <v>250000</v>
      </c>
      <c r="H69" s="27">
        <v>100000</v>
      </c>
    </row>
    <row r="70" spans="1:8" s="13" customFormat="1" ht="12.75">
      <c r="A70" s="24">
        <v>63</v>
      </c>
      <c r="B70" s="25" t="s">
        <v>191</v>
      </c>
      <c r="C70" s="25" t="s">
        <v>192</v>
      </c>
      <c r="D70" s="25" t="s">
        <v>191</v>
      </c>
      <c r="E70" s="8">
        <v>1449800</v>
      </c>
      <c r="F70" s="8">
        <v>90000</v>
      </c>
      <c r="G70" s="26">
        <v>60000</v>
      </c>
      <c r="H70" s="28">
        <v>0</v>
      </c>
    </row>
    <row r="71" spans="1:8" s="13" customFormat="1" ht="12.75">
      <c r="A71" s="24">
        <v>64</v>
      </c>
      <c r="B71" s="25" t="s">
        <v>193</v>
      </c>
      <c r="C71" s="25" t="s">
        <v>194</v>
      </c>
      <c r="D71" s="25" t="s">
        <v>195</v>
      </c>
      <c r="E71" s="8">
        <v>281985</v>
      </c>
      <c r="F71" s="8">
        <v>106000</v>
      </c>
      <c r="G71" s="26">
        <v>70000</v>
      </c>
      <c r="H71" s="28">
        <v>0</v>
      </c>
    </row>
    <row r="72" spans="1:8" s="13" customFormat="1" ht="12.75">
      <c r="A72" s="24">
        <v>65</v>
      </c>
      <c r="B72" s="25" t="s">
        <v>196</v>
      </c>
      <c r="C72" s="25" t="s">
        <v>197</v>
      </c>
      <c r="D72" s="25" t="s">
        <v>198</v>
      </c>
      <c r="E72" s="8">
        <v>12748000</v>
      </c>
      <c r="F72" s="8">
        <v>7822500</v>
      </c>
      <c r="G72" s="26">
        <v>1350000</v>
      </c>
      <c r="H72" s="27">
        <v>250000</v>
      </c>
    </row>
    <row r="73" spans="1:8" s="13" customFormat="1" ht="12.75">
      <c r="A73" s="24">
        <v>66</v>
      </c>
      <c r="B73" s="25" t="s">
        <v>199</v>
      </c>
      <c r="C73" s="25" t="s">
        <v>200</v>
      </c>
      <c r="D73" s="25" t="s">
        <v>201</v>
      </c>
      <c r="E73" s="8">
        <v>1824000</v>
      </c>
      <c r="F73" s="8">
        <v>983000</v>
      </c>
      <c r="G73" s="26">
        <v>530000</v>
      </c>
      <c r="H73" s="27">
        <v>150000</v>
      </c>
    </row>
    <row r="74" spans="1:8" s="13" customFormat="1" ht="25.5">
      <c r="A74" s="24">
        <v>67</v>
      </c>
      <c r="B74" s="25" t="s">
        <v>202</v>
      </c>
      <c r="C74" s="25" t="s">
        <v>203</v>
      </c>
      <c r="D74" s="25" t="s">
        <v>204</v>
      </c>
      <c r="E74" s="8">
        <v>968200</v>
      </c>
      <c r="F74" s="8">
        <v>226200</v>
      </c>
      <c r="G74" s="26">
        <v>180000</v>
      </c>
      <c r="H74" s="28">
        <v>0</v>
      </c>
    </row>
    <row r="75" spans="1:8" s="13" customFormat="1" ht="12.75">
      <c r="A75" s="24">
        <v>68</v>
      </c>
      <c r="B75" s="25" t="s">
        <v>205</v>
      </c>
      <c r="C75" s="25" t="s">
        <v>206</v>
      </c>
      <c r="D75" s="25" t="s">
        <v>207</v>
      </c>
      <c r="E75" s="8">
        <v>5774200</v>
      </c>
      <c r="F75" s="8">
        <v>3297350</v>
      </c>
      <c r="G75" s="26">
        <v>930000</v>
      </c>
      <c r="H75" s="28">
        <v>0</v>
      </c>
    </row>
    <row r="76" spans="1:8" s="13" customFormat="1" ht="25.5">
      <c r="A76" s="24">
        <v>69</v>
      </c>
      <c r="B76" s="25" t="s">
        <v>208</v>
      </c>
      <c r="C76" s="25" t="s">
        <v>209</v>
      </c>
      <c r="D76" s="25" t="s">
        <v>210</v>
      </c>
      <c r="E76" s="8">
        <v>237000</v>
      </c>
      <c r="F76" s="8">
        <v>133000</v>
      </c>
      <c r="G76" s="26">
        <v>100000</v>
      </c>
      <c r="H76" s="27">
        <v>15000</v>
      </c>
    </row>
    <row r="77" spans="1:8" s="13" customFormat="1" ht="12.75">
      <c r="A77" s="24">
        <v>70</v>
      </c>
      <c r="B77" s="25" t="s">
        <v>211</v>
      </c>
      <c r="C77" s="25" t="s">
        <v>212</v>
      </c>
      <c r="D77" s="25" t="s">
        <v>213</v>
      </c>
      <c r="E77" s="8">
        <v>978800</v>
      </c>
      <c r="F77" s="8">
        <v>391800</v>
      </c>
      <c r="G77" s="26">
        <v>180000</v>
      </c>
      <c r="H77" s="28">
        <v>0</v>
      </c>
    </row>
    <row r="78" spans="1:8" s="13" customFormat="1" ht="12.75">
      <c r="A78" s="24">
        <v>71</v>
      </c>
      <c r="B78" s="25" t="s">
        <v>214</v>
      </c>
      <c r="C78" s="25" t="s">
        <v>215</v>
      </c>
      <c r="D78" s="25" t="s">
        <v>216</v>
      </c>
      <c r="E78" s="8">
        <v>170700000</v>
      </c>
      <c r="F78" s="8">
        <v>34850000</v>
      </c>
      <c r="G78" s="26">
        <v>16300000</v>
      </c>
      <c r="H78" s="27">
        <v>1250000</v>
      </c>
    </row>
    <row r="79" spans="1:8" s="13" customFormat="1" ht="12.75">
      <c r="A79" s="24">
        <v>72</v>
      </c>
      <c r="B79" s="25" t="s">
        <v>217</v>
      </c>
      <c r="C79" s="25" t="s">
        <v>218</v>
      </c>
      <c r="D79" s="25" t="s">
        <v>219</v>
      </c>
      <c r="E79" s="8">
        <v>158000</v>
      </c>
      <c r="F79" s="8">
        <v>69000</v>
      </c>
      <c r="G79" s="26">
        <v>61000</v>
      </c>
      <c r="H79" s="28">
        <v>0</v>
      </c>
    </row>
    <row r="80" spans="1:8" s="13" customFormat="1" ht="12.75">
      <c r="A80" s="24">
        <v>73</v>
      </c>
      <c r="B80" s="25" t="s">
        <v>220</v>
      </c>
      <c r="C80" s="25" t="s">
        <v>221</v>
      </c>
      <c r="D80" s="25" t="s">
        <v>222</v>
      </c>
      <c r="E80" s="8">
        <v>12136000</v>
      </c>
      <c r="F80" s="8">
        <v>4554000</v>
      </c>
      <c r="G80" s="26">
        <v>2600000</v>
      </c>
      <c r="H80" s="27">
        <v>550000</v>
      </c>
    </row>
    <row r="81" spans="1:8" s="13" customFormat="1" ht="25.5">
      <c r="A81" s="24">
        <v>74</v>
      </c>
      <c r="B81" s="25" t="s">
        <v>223</v>
      </c>
      <c r="C81" s="25" t="s">
        <v>224</v>
      </c>
      <c r="D81" s="25" t="s">
        <v>225</v>
      </c>
      <c r="E81" s="8">
        <v>212200</v>
      </c>
      <c r="F81" s="8">
        <v>122800</v>
      </c>
      <c r="G81" s="26">
        <v>70000</v>
      </c>
      <c r="H81" s="27">
        <v>15000</v>
      </c>
    </row>
    <row r="82" spans="1:8" s="13" customFormat="1" ht="12.75">
      <c r="A82" s="24">
        <v>75</v>
      </c>
      <c r="B82" s="25" t="s">
        <v>226</v>
      </c>
      <c r="C82" s="25" t="s">
        <v>227</v>
      </c>
      <c r="D82" s="25" t="s">
        <v>228</v>
      </c>
      <c r="E82" s="8">
        <v>586190</v>
      </c>
      <c r="F82" s="8">
        <v>127500</v>
      </c>
      <c r="G82" s="26">
        <v>90000</v>
      </c>
      <c r="H82" s="27">
        <v>20000</v>
      </c>
    </row>
    <row r="83" spans="1:8" s="13" customFormat="1" ht="12.75">
      <c r="A83" s="24">
        <v>76</v>
      </c>
      <c r="B83" s="25" t="s">
        <v>229</v>
      </c>
      <c r="C83" s="25" t="s">
        <v>230</v>
      </c>
      <c r="D83" s="25" t="s">
        <v>231</v>
      </c>
      <c r="E83" s="8">
        <v>1393351</v>
      </c>
      <c r="F83" s="8">
        <v>250000</v>
      </c>
      <c r="G83" s="26">
        <v>120000</v>
      </c>
      <c r="H83" s="27">
        <v>0</v>
      </c>
    </row>
    <row r="84" spans="1:8" s="13" customFormat="1" ht="25.5">
      <c r="A84" s="24">
        <v>77</v>
      </c>
      <c r="B84" s="25" t="s">
        <v>232</v>
      </c>
      <c r="C84" s="25" t="s">
        <v>233</v>
      </c>
      <c r="D84" s="25" t="s">
        <v>234</v>
      </c>
      <c r="E84" s="8">
        <v>564050</v>
      </c>
      <c r="F84" s="8">
        <v>125350</v>
      </c>
      <c r="G84" s="26">
        <v>90000</v>
      </c>
      <c r="H84" s="28">
        <v>0</v>
      </c>
    </row>
    <row r="85" spans="1:8" s="13" customFormat="1" ht="12.75">
      <c r="A85" s="24">
        <v>78</v>
      </c>
      <c r="B85" s="25" t="s">
        <v>235</v>
      </c>
      <c r="C85" s="25" t="s">
        <v>236</v>
      </c>
      <c r="D85" s="25" t="s">
        <v>237</v>
      </c>
      <c r="E85" s="8">
        <v>410000</v>
      </c>
      <c r="F85" s="8">
        <v>255000</v>
      </c>
      <c r="G85" s="26">
        <v>120000</v>
      </c>
      <c r="H85" s="27">
        <v>35000</v>
      </c>
    </row>
    <row r="86" spans="1:8" s="13" customFormat="1" ht="25.5">
      <c r="A86" s="24">
        <v>79</v>
      </c>
      <c r="B86" s="25" t="s">
        <v>238</v>
      </c>
      <c r="C86" s="25" t="s">
        <v>239</v>
      </c>
      <c r="D86" s="25" t="s">
        <v>240</v>
      </c>
      <c r="E86" s="8">
        <v>458800</v>
      </c>
      <c r="F86" s="8">
        <v>210600</v>
      </c>
      <c r="G86" s="26">
        <v>160000</v>
      </c>
      <c r="H86" s="28">
        <v>0</v>
      </c>
    </row>
    <row r="87" spans="1:8" s="13" customFormat="1" ht="12.75">
      <c r="A87" s="24">
        <v>80</v>
      </c>
      <c r="B87" s="25" t="s">
        <v>241</v>
      </c>
      <c r="C87" s="25" t="s">
        <v>242</v>
      </c>
      <c r="D87" s="25" t="s">
        <v>243</v>
      </c>
      <c r="E87" s="8">
        <v>100000</v>
      </c>
      <c r="F87" s="8">
        <v>68000</v>
      </c>
      <c r="G87" s="26">
        <v>40000</v>
      </c>
      <c r="H87" s="28">
        <v>0</v>
      </c>
    </row>
    <row r="88" spans="1:8" s="13" customFormat="1" ht="12.75">
      <c r="A88" s="24">
        <v>81</v>
      </c>
      <c r="B88" s="25" t="s">
        <v>244</v>
      </c>
      <c r="C88" s="25" t="s">
        <v>245</v>
      </c>
      <c r="D88" s="25" t="s">
        <v>246</v>
      </c>
      <c r="E88" s="8">
        <v>1941000</v>
      </c>
      <c r="F88" s="8">
        <v>1040000</v>
      </c>
      <c r="G88" s="26">
        <v>650000</v>
      </c>
      <c r="H88" s="27">
        <v>5000</v>
      </c>
    </row>
    <row r="89" spans="1:8" s="13" customFormat="1" ht="12.75">
      <c r="A89" s="24">
        <v>82</v>
      </c>
      <c r="B89" s="25" t="s">
        <v>247</v>
      </c>
      <c r="C89" s="25" t="s">
        <v>248</v>
      </c>
      <c r="D89" s="25" t="s">
        <v>249</v>
      </c>
      <c r="E89" s="8">
        <v>1809000</v>
      </c>
      <c r="F89" s="8">
        <v>210500</v>
      </c>
      <c r="G89" s="26">
        <v>150000</v>
      </c>
      <c r="H89" s="27">
        <v>20000</v>
      </c>
    </row>
    <row r="90" spans="1:8" s="13" customFormat="1" ht="12.75">
      <c r="A90" s="24">
        <v>83</v>
      </c>
      <c r="B90" s="25" t="s">
        <v>250</v>
      </c>
      <c r="C90" s="25" t="s">
        <v>251</v>
      </c>
      <c r="D90" s="25" t="s">
        <v>252</v>
      </c>
      <c r="E90" s="8">
        <v>550000</v>
      </c>
      <c r="F90" s="8">
        <v>290000</v>
      </c>
      <c r="G90" s="26">
        <v>72000</v>
      </c>
      <c r="H90" s="28">
        <v>0</v>
      </c>
    </row>
    <row r="91" spans="1:8" s="13" customFormat="1" ht="12.75">
      <c r="A91" s="24">
        <v>84</v>
      </c>
      <c r="B91" s="25" t="s">
        <v>253</v>
      </c>
      <c r="C91" s="25" t="s">
        <v>254</v>
      </c>
      <c r="D91" s="25" t="s">
        <v>255</v>
      </c>
      <c r="E91" s="8">
        <v>314250</v>
      </c>
      <c r="F91" s="8">
        <v>276250</v>
      </c>
      <c r="G91" s="26">
        <v>50000</v>
      </c>
      <c r="H91" s="28">
        <v>0</v>
      </c>
    </row>
    <row r="92" spans="1:8" s="13" customFormat="1" ht="12.75">
      <c r="A92" s="24">
        <v>85</v>
      </c>
      <c r="B92" s="25" t="s">
        <v>256</v>
      </c>
      <c r="C92" s="25" t="s">
        <v>257</v>
      </c>
      <c r="D92" s="25" t="s">
        <v>258</v>
      </c>
      <c r="E92" s="8">
        <v>530300</v>
      </c>
      <c r="F92" s="8">
        <v>118000</v>
      </c>
      <c r="G92" s="26">
        <v>60000</v>
      </c>
      <c r="H92" s="28">
        <v>0</v>
      </c>
    </row>
    <row r="93" spans="1:8" s="13" customFormat="1" ht="25.5">
      <c r="A93" s="24">
        <v>86</v>
      </c>
      <c r="B93" s="25" t="s">
        <v>259</v>
      </c>
      <c r="C93" s="25" t="s">
        <v>260</v>
      </c>
      <c r="D93" s="25" t="s">
        <v>261</v>
      </c>
      <c r="E93" s="8">
        <v>1217068</v>
      </c>
      <c r="F93" s="8">
        <v>506750</v>
      </c>
      <c r="G93" s="26">
        <v>130000</v>
      </c>
      <c r="H93" s="27">
        <v>50000</v>
      </c>
    </row>
    <row r="94" spans="1:8" s="13" customFormat="1" ht="12.75">
      <c r="A94" s="24">
        <v>87</v>
      </c>
      <c r="B94" s="25" t="s">
        <v>262</v>
      </c>
      <c r="C94" s="25" t="s">
        <v>263</v>
      </c>
      <c r="D94" s="25" t="s">
        <v>264</v>
      </c>
      <c r="E94" s="8">
        <v>190000</v>
      </c>
      <c r="F94" s="8">
        <v>130000</v>
      </c>
      <c r="G94" s="26">
        <v>100000</v>
      </c>
      <c r="H94" s="27">
        <v>10000</v>
      </c>
    </row>
    <row r="95" spans="1:8" s="13" customFormat="1" ht="12.75">
      <c r="A95" s="24">
        <v>88</v>
      </c>
      <c r="B95" s="25" t="s">
        <v>265</v>
      </c>
      <c r="C95" s="25" t="s">
        <v>266</v>
      </c>
      <c r="D95" s="25" t="s">
        <v>267</v>
      </c>
      <c r="E95" s="8">
        <v>330000</v>
      </c>
      <c r="F95" s="8">
        <v>182900</v>
      </c>
      <c r="G95" s="26">
        <v>60000</v>
      </c>
      <c r="H95" s="28">
        <v>0</v>
      </c>
    </row>
    <row r="96" spans="1:8" s="13" customFormat="1" ht="12.75">
      <c r="A96" s="24">
        <v>89</v>
      </c>
      <c r="B96" s="25" t="s">
        <v>268</v>
      </c>
      <c r="C96" s="25" t="s">
        <v>269</v>
      </c>
      <c r="D96" s="25" t="s">
        <v>270</v>
      </c>
      <c r="E96" s="8">
        <v>249209</v>
      </c>
      <c r="F96" s="8">
        <v>112100</v>
      </c>
      <c r="G96" s="26">
        <v>50000</v>
      </c>
      <c r="H96" s="28">
        <v>0</v>
      </c>
    </row>
    <row r="97" spans="1:8" s="13" customFormat="1" ht="12.75">
      <c r="A97" s="24">
        <v>90</v>
      </c>
      <c r="B97" s="25" t="s">
        <v>271</v>
      </c>
      <c r="C97" s="25" t="s">
        <v>272</v>
      </c>
      <c r="D97" s="25" t="s">
        <v>273</v>
      </c>
      <c r="E97" s="8">
        <v>2365000</v>
      </c>
      <c r="F97" s="8">
        <v>842000</v>
      </c>
      <c r="G97" s="26">
        <v>140000</v>
      </c>
      <c r="H97" s="27">
        <v>60000</v>
      </c>
    </row>
    <row r="98" spans="1:8" s="13" customFormat="1" ht="12.75">
      <c r="A98" s="24">
        <v>91</v>
      </c>
      <c r="B98" s="25" t="s">
        <v>274</v>
      </c>
      <c r="C98" s="25" t="s">
        <v>275</v>
      </c>
      <c r="D98" s="25" t="s">
        <v>276</v>
      </c>
      <c r="E98" s="8">
        <v>46500</v>
      </c>
      <c r="F98" s="8">
        <v>24100</v>
      </c>
      <c r="G98" s="26">
        <v>21000</v>
      </c>
      <c r="H98" s="28">
        <v>0</v>
      </c>
    </row>
    <row r="99" spans="1:8" s="13" customFormat="1" ht="25.5">
      <c r="A99" s="24">
        <v>92</v>
      </c>
      <c r="B99" s="25" t="s">
        <v>277</v>
      </c>
      <c r="C99" s="25" t="s">
        <v>278</v>
      </c>
      <c r="D99" s="25" t="s">
        <v>279</v>
      </c>
      <c r="E99" s="8">
        <v>660000</v>
      </c>
      <c r="F99" s="8">
        <v>440000</v>
      </c>
      <c r="G99" s="26">
        <v>106000</v>
      </c>
      <c r="H99" s="27">
        <v>20000</v>
      </c>
    </row>
    <row r="100" spans="1:8" s="13" customFormat="1" ht="12.75">
      <c r="A100" s="24">
        <v>93</v>
      </c>
      <c r="B100" s="25" t="s">
        <v>280</v>
      </c>
      <c r="C100" s="25" t="s">
        <v>281</v>
      </c>
      <c r="D100" s="25" t="s">
        <v>282</v>
      </c>
      <c r="E100" s="8">
        <v>16630900</v>
      </c>
      <c r="F100" s="8">
        <v>6272900</v>
      </c>
      <c r="G100" s="26">
        <v>3300000</v>
      </c>
      <c r="H100" s="27">
        <v>500000</v>
      </c>
    </row>
    <row r="101" spans="1:8" s="13" customFormat="1" ht="12.75">
      <c r="A101" s="24">
        <v>94</v>
      </c>
      <c r="B101" s="25" t="s">
        <v>283</v>
      </c>
      <c r="C101" s="25" t="s">
        <v>284</v>
      </c>
      <c r="D101" s="25" t="s">
        <v>285</v>
      </c>
      <c r="E101" s="8">
        <v>2042100</v>
      </c>
      <c r="F101" s="8">
        <v>785000</v>
      </c>
      <c r="G101" s="26">
        <v>120000</v>
      </c>
      <c r="H101" s="27">
        <v>60000</v>
      </c>
    </row>
    <row r="102" spans="1:8" s="13" customFormat="1" ht="26.25" thickBot="1">
      <c r="A102" s="29">
        <v>95</v>
      </c>
      <c r="B102" s="30" t="s">
        <v>548</v>
      </c>
      <c r="C102" s="30" t="s">
        <v>547</v>
      </c>
      <c r="D102" s="30" t="s">
        <v>549</v>
      </c>
      <c r="E102" s="31">
        <v>185000</v>
      </c>
      <c r="F102" s="31">
        <v>92500</v>
      </c>
      <c r="G102" s="32">
        <v>90000</v>
      </c>
      <c r="H102" s="33">
        <v>20000</v>
      </c>
    </row>
    <row r="103" spans="1:8" s="37" customFormat="1" ht="17.25" customHeight="1" thickBot="1" thickTop="1">
      <c r="A103" s="58" t="s">
        <v>556</v>
      </c>
      <c r="B103" s="59"/>
      <c r="C103" s="59"/>
      <c r="D103" s="60"/>
      <c r="E103" s="34">
        <f>SUM(E8:E102)</f>
        <v>1268153703</v>
      </c>
      <c r="F103" s="34">
        <f>SUM(F8:F102)</f>
        <v>604147341</v>
      </c>
      <c r="G103" s="35">
        <f>SUM(G8:G102)</f>
        <v>143300000</v>
      </c>
      <c r="H103" s="36">
        <f>SUM(H8:H102)</f>
        <v>14998000</v>
      </c>
    </row>
    <row r="104" ht="12.75">
      <c r="G104" s="39" t="s">
        <v>545</v>
      </c>
    </row>
  </sheetData>
  <mergeCells count="2">
    <mergeCell ref="A4:G4"/>
    <mergeCell ref="A103:D103"/>
  </mergeCells>
  <printOptions/>
  <pageMargins left="0.1968503937007874" right="0" top="0.6692913385826772" bottom="0.4724409448818898" header="0.5905511811023623" footer="0.1968503937007874"/>
  <pageSetup firstPageNumber="1" useFirstPageNumber="1" horizontalDpi="300" verticalDpi="300" orientation="landscape" paperSize="8" scale="8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99"/>
  <sheetViews>
    <sheetView tabSelected="1" workbookViewId="0" topLeftCell="A1">
      <selection activeCell="D103" sqref="D103"/>
    </sheetView>
  </sheetViews>
  <sheetFormatPr defaultColWidth="9.140625" defaultRowHeight="12.75"/>
  <cols>
    <col min="1" max="1" width="5.57421875" style="56" customWidth="1"/>
    <col min="2" max="2" width="42.28125" style="38" customWidth="1"/>
    <col min="3" max="3" width="14.7109375" style="56" customWidth="1"/>
    <col min="4" max="4" width="42.00390625" style="38" customWidth="1"/>
    <col min="5" max="5" width="13.28125" style="39" customWidth="1"/>
    <col min="6" max="6" width="14.28125" style="39" customWidth="1"/>
    <col min="7" max="7" width="51.421875" style="38" customWidth="1"/>
    <col min="8" max="16384" width="11.7109375" style="38" customWidth="1"/>
  </cols>
  <sheetData>
    <row r="3" spans="1:7" s="16" customFormat="1" ht="18">
      <c r="A3" s="40"/>
      <c r="B3" s="13"/>
      <c r="C3" s="40"/>
      <c r="D3" s="13"/>
      <c r="E3" s="14"/>
      <c r="F3" s="14"/>
      <c r="G3" s="41"/>
    </row>
    <row r="4" spans="1:7" s="6" customFormat="1" ht="18">
      <c r="A4" s="63" t="s">
        <v>558</v>
      </c>
      <c r="B4" s="63"/>
      <c r="C4" s="63"/>
      <c r="D4" s="63"/>
      <c r="E4" s="63"/>
      <c r="F4" s="63"/>
      <c r="G4" s="63"/>
    </row>
    <row r="5" spans="1:6" s="13" customFormat="1" ht="12.75">
      <c r="A5" s="40"/>
      <c r="C5" s="40"/>
      <c r="E5" s="14"/>
      <c r="F5" s="14"/>
    </row>
    <row r="6" spans="1:6" s="13" customFormat="1" ht="13.5" thickBot="1">
      <c r="A6" s="40"/>
      <c r="C6" s="40"/>
      <c r="E6" s="14"/>
      <c r="F6" s="14"/>
    </row>
    <row r="7" spans="1:7" s="1" customFormat="1" ht="26.25" thickBot="1">
      <c r="A7" s="10" t="s">
        <v>0</v>
      </c>
      <c r="B7" s="3" t="s">
        <v>1</v>
      </c>
      <c r="C7" s="11" t="s">
        <v>2</v>
      </c>
      <c r="D7" s="3" t="s">
        <v>3</v>
      </c>
      <c r="E7" s="4" t="s">
        <v>4</v>
      </c>
      <c r="F7" s="4" t="s">
        <v>5</v>
      </c>
      <c r="G7" s="5" t="s">
        <v>286</v>
      </c>
    </row>
    <row r="8" spans="1:7" s="13" customFormat="1" ht="26.25" thickTop="1">
      <c r="A8" s="42">
        <v>1</v>
      </c>
      <c r="B8" s="20" t="s">
        <v>287</v>
      </c>
      <c r="C8" s="43" t="s">
        <v>288</v>
      </c>
      <c r="D8" s="20" t="s">
        <v>289</v>
      </c>
      <c r="E8" s="21">
        <v>1768000</v>
      </c>
      <c r="F8" s="21">
        <v>200000</v>
      </c>
      <c r="G8" s="44" t="s">
        <v>290</v>
      </c>
    </row>
    <row r="9" spans="1:7" s="13" customFormat="1" ht="12.75">
      <c r="A9" s="45">
        <v>2</v>
      </c>
      <c r="B9" s="25" t="s">
        <v>291</v>
      </c>
      <c r="C9" s="46" t="s">
        <v>292</v>
      </c>
      <c r="D9" s="25" t="s">
        <v>92</v>
      </c>
      <c r="E9" s="8">
        <v>55000</v>
      </c>
      <c r="F9" s="8">
        <v>385000</v>
      </c>
      <c r="G9" s="47" t="s">
        <v>293</v>
      </c>
    </row>
    <row r="10" spans="1:7" s="13" customFormat="1" ht="25.5">
      <c r="A10" s="45">
        <v>3</v>
      </c>
      <c r="B10" s="25" t="s">
        <v>295</v>
      </c>
      <c r="C10" s="46" t="s">
        <v>296</v>
      </c>
      <c r="D10" s="25" t="s">
        <v>297</v>
      </c>
      <c r="E10" s="8">
        <v>2634290</v>
      </c>
      <c r="F10" s="8">
        <v>1743553</v>
      </c>
      <c r="G10" s="47" t="s">
        <v>294</v>
      </c>
    </row>
    <row r="11" spans="1:7" s="13" customFormat="1" ht="12.75">
      <c r="A11" s="45">
        <v>4</v>
      </c>
      <c r="B11" s="25" t="s">
        <v>298</v>
      </c>
      <c r="C11" s="46" t="s">
        <v>299</v>
      </c>
      <c r="D11" s="25" t="s">
        <v>300</v>
      </c>
      <c r="E11" s="8">
        <v>902500</v>
      </c>
      <c r="F11" s="8">
        <v>250000</v>
      </c>
      <c r="G11" s="47" t="s">
        <v>301</v>
      </c>
    </row>
    <row r="12" spans="1:7" s="13" customFormat="1" ht="12.75">
      <c r="A12" s="45">
        <v>5</v>
      </c>
      <c r="B12" s="25" t="s">
        <v>302</v>
      </c>
      <c r="C12" s="46" t="s">
        <v>303</v>
      </c>
      <c r="D12" s="25" t="s">
        <v>304</v>
      </c>
      <c r="E12" s="8">
        <v>1020000</v>
      </c>
      <c r="F12" s="8">
        <v>714000</v>
      </c>
      <c r="G12" s="47" t="s">
        <v>305</v>
      </c>
    </row>
    <row r="13" spans="1:7" s="13" customFormat="1" ht="12.75">
      <c r="A13" s="45">
        <v>6</v>
      </c>
      <c r="B13" s="25" t="s">
        <v>306</v>
      </c>
      <c r="C13" s="46" t="s">
        <v>307</v>
      </c>
      <c r="D13" s="25" t="s">
        <v>308</v>
      </c>
      <c r="E13" s="8">
        <v>1033000</v>
      </c>
      <c r="F13" s="8">
        <v>686000</v>
      </c>
      <c r="G13" s="47" t="s">
        <v>294</v>
      </c>
    </row>
    <row r="14" spans="1:7" s="13" customFormat="1" ht="12.75">
      <c r="A14" s="42">
        <v>7</v>
      </c>
      <c r="B14" s="25" t="s">
        <v>309</v>
      </c>
      <c r="C14" s="46" t="s">
        <v>310</v>
      </c>
      <c r="D14" s="25" t="s">
        <v>311</v>
      </c>
      <c r="E14" s="8">
        <v>1890000</v>
      </c>
      <c r="F14" s="8">
        <v>860000</v>
      </c>
      <c r="G14" s="47" t="s">
        <v>312</v>
      </c>
    </row>
    <row r="15" spans="1:7" s="13" customFormat="1" ht="12.75">
      <c r="A15" s="45">
        <v>8</v>
      </c>
      <c r="B15" s="25" t="s">
        <v>313</v>
      </c>
      <c r="C15" s="46" t="s">
        <v>314</v>
      </c>
      <c r="D15" s="25" t="s">
        <v>315</v>
      </c>
      <c r="E15" s="8">
        <v>1381450</v>
      </c>
      <c r="F15" s="8">
        <v>370000</v>
      </c>
      <c r="G15" s="47" t="s">
        <v>305</v>
      </c>
    </row>
    <row r="16" spans="1:7" s="13" customFormat="1" ht="12.75">
      <c r="A16" s="45">
        <v>9</v>
      </c>
      <c r="B16" s="25" t="s">
        <v>316</v>
      </c>
      <c r="C16" s="46" t="s">
        <v>317</v>
      </c>
      <c r="D16" s="25" t="s">
        <v>318</v>
      </c>
      <c r="E16" s="8">
        <v>1800000</v>
      </c>
      <c r="F16" s="8">
        <v>500000</v>
      </c>
      <c r="G16" s="47" t="s">
        <v>305</v>
      </c>
    </row>
    <row r="17" spans="1:7" s="13" customFormat="1" ht="25.5">
      <c r="A17" s="45">
        <v>10</v>
      </c>
      <c r="B17" s="25" t="s">
        <v>319</v>
      </c>
      <c r="C17" s="46" t="s">
        <v>320</v>
      </c>
      <c r="D17" s="25" t="s">
        <v>321</v>
      </c>
      <c r="E17" s="8">
        <v>396040</v>
      </c>
      <c r="F17" s="8">
        <v>153040</v>
      </c>
      <c r="G17" s="47" t="s">
        <v>322</v>
      </c>
    </row>
    <row r="18" spans="1:7" s="13" customFormat="1" ht="25.5">
      <c r="A18" s="45">
        <v>11</v>
      </c>
      <c r="B18" s="25" t="s">
        <v>323</v>
      </c>
      <c r="C18" s="46" t="s">
        <v>324</v>
      </c>
      <c r="D18" s="25" t="s">
        <v>325</v>
      </c>
      <c r="E18" s="8">
        <v>237294</v>
      </c>
      <c r="F18" s="8">
        <v>154070</v>
      </c>
      <c r="G18" s="47" t="s">
        <v>326</v>
      </c>
    </row>
    <row r="19" spans="1:7" s="13" customFormat="1" ht="12.75">
      <c r="A19" s="45">
        <v>12</v>
      </c>
      <c r="B19" s="25" t="s">
        <v>327</v>
      </c>
      <c r="C19" s="46" t="s">
        <v>328</v>
      </c>
      <c r="D19" s="25" t="s">
        <v>329</v>
      </c>
      <c r="E19" s="8">
        <v>190500</v>
      </c>
      <c r="F19" s="8">
        <v>134250</v>
      </c>
      <c r="G19" s="47" t="s">
        <v>330</v>
      </c>
    </row>
    <row r="20" spans="1:7" s="13" customFormat="1" ht="12.75">
      <c r="A20" s="42">
        <v>13</v>
      </c>
      <c r="B20" s="25" t="s">
        <v>331</v>
      </c>
      <c r="C20" s="46" t="s">
        <v>332</v>
      </c>
      <c r="D20" s="25" t="s">
        <v>333</v>
      </c>
      <c r="E20" s="8">
        <v>108400</v>
      </c>
      <c r="F20" s="8">
        <v>38000</v>
      </c>
      <c r="G20" s="47" t="s">
        <v>334</v>
      </c>
    </row>
    <row r="21" spans="1:7" s="13" customFormat="1" ht="12.75">
      <c r="A21" s="45">
        <v>14</v>
      </c>
      <c r="B21" s="25" t="s">
        <v>335</v>
      </c>
      <c r="C21" s="46" t="s">
        <v>336</v>
      </c>
      <c r="D21" s="25" t="s">
        <v>337</v>
      </c>
      <c r="E21" s="8">
        <v>318500</v>
      </c>
      <c r="F21" s="8">
        <v>222950</v>
      </c>
      <c r="G21" s="47" t="s">
        <v>338</v>
      </c>
    </row>
    <row r="22" spans="1:7" s="13" customFormat="1" ht="12.75">
      <c r="A22" s="45">
        <v>15</v>
      </c>
      <c r="B22" s="25" t="s">
        <v>339</v>
      </c>
      <c r="C22" s="46" t="s">
        <v>340</v>
      </c>
      <c r="D22" s="25" t="s">
        <v>341</v>
      </c>
      <c r="E22" s="8">
        <v>4165830</v>
      </c>
      <c r="F22" s="8">
        <v>892680</v>
      </c>
      <c r="G22" s="47" t="s">
        <v>342</v>
      </c>
    </row>
    <row r="23" spans="1:7" s="13" customFormat="1" ht="25.5">
      <c r="A23" s="45">
        <v>16</v>
      </c>
      <c r="B23" s="25" t="s">
        <v>343</v>
      </c>
      <c r="C23" s="46" t="s">
        <v>344</v>
      </c>
      <c r="D23" s="25" t="s">
        <v>345</v>
      </c>
      <c r="E23" s="8">
        <v>266148</v>
      </c>
      <c r="F23" s="8">
        <v>171284</v>
      </c>
      <c r="G23" s="47" t="s">
        <v>293</v>
      </c>
    </row>
    <row r="24" spans="1:7" s="13" customFormat="1" ht="12.75">
      <c r="A24" s="45">
        <v>17</v>
      </c>
      <c r="B24" s="25" t="s">
        <v>346</v>
      </c>
      <c r="C24" s="46" t="s">
        <v>347</v>
      </c>
      <c r="D24" s="25" t="s">
        <v>348</v>
      </c>
      <c r="E24" s="8">
        <v>257898</v>
      </c>
      <c r="F24" s="8">
        <v>172609</v>
      </c>
      <c r="G24" s="47" t="s">
        <v>294</v>
      </c>
    </row>
    <row r="25" spans="1:7" s="13" customFormat="1" ht="25.5">
      <c r="A25" s="45">
        <v>18</v>
      </c>
      <c r="B25" s="25" t="s">
        <v>349</v>
      </c>
      <c r="C25" s="46" t="s">
        <v>350</v>
      </c>
      <c r="D25" s="25" t="s">
        <v>351</v>
      </c>
      <c r="E25" s="8">
        <v>403600</v>
      </c>
      <c r="F25" s="8">
        <v>70800</v>
      </c>
      <c r="G25" s="47" t="s">
        <v>294</v>
      </c>
    </row>
    <row r="26" spans="1:7" s="13" customFormat="1" ht="25.5">
      <c r="A26" s="42">
        <v>19</v>
      </c>
      <c r="B26" s="25" t="s">
        <v>352</v>
      </c>
      <c r="C26" s="46" t="s">
        <v>353</v>
      </c>
      <c r="D26" s="25" t="s">
        <v>354</v>
      </c>
      <c r="E26" s="8">
        <v>144200</v>
      </c>
      <c r="F26" s="8">
        <v>67000</v>
      </c>
      <c r="G26" s="47" t="s">
        <v>305</v>
      </c>
    </row>
    <row r="27" spans="1:7" s="13" customFormat="1" ht="12.75">
      <c r="A27" s="45">
        <v>20</v>
      </c>
      <c r="B27" s="25" t="s">
        <v>355</v>
      </c>
      <c r="C27" s="46" t="s">
        <v>356</v>
      </c>
      <c r="D27" s="25" t="s">
        <v>357</v>
      </c>
      <c r="E27" s="8">
        <v>2676500</v>
      </c>
      <c r="F27" s="8">
        <v>1873550</v>
      </c>
      <c r="G27" s="47" t="s">
        <v>294</v>
      </c>
    </row>
    <row r="28" spans="1:7" s="13" customFormat="1" ht="25.5">
      <c r="A28" s="45">
        <v>21</v>
      </c>
      <c r="B28" s="25" t="s">
        <v>358</v>
      </c>
      <c r="C28" s="46" t="s">
        <v>359</v>
      </c>
      <c r="D28" s="25" t="s">
        <v>360</v>
      </c>
      <c r="E28" s="8">
        <v>857000</v>
      </c>
      <c r="F28" s="8">
        <v>590000</v>
      </c>
      <c r="G28" s="47" t="s">
        <v>361</v>
      </c>
    </row>
    <row r="29" spans="1:7" s="13" customFormat="1" ht="25.5">
      <c r="A29" s="45">
        <v>22</v>
      </c>
      <c r="B29" s="25" t="s">
        <v>362</v>
      </c>
      <c r="C29" s="46" t="s">
        <v>363</v>
      </c>
      <c r="D29" s="25" t="s">
        <v>364</v>
      </c>
      <c r="E29" s="8">
        <v>208415</v>
      </c>
      <c r="F29" s="8">
        <v>131915</v>
      </c>
      <c r="G29" s="47" t="s">
        <v>305</v>
      </c>
    </row>
    <row r="30" spans="1:7" s="13" customFormat="1" ht="25.5">
      <c r="A30" s="45">
        <v>23</v>
      </c>
      <c r="B30" s="25" t="s">
        <v>365</v>
      </c>
      <c r="C30" s="46" t="s">
        <v>366</v>
      </c>
      <c r="D30" s="25" t="s">
        <v>367</v>
      </c>
      <c r="E30" s="8">
        <v>830000</v>
      </c>
      <c r="F30" s="8">
        <v>180000</v>
      </c>
      <c r="G30" s="47" t="s">
        <v>294</v>
      </c>
    </row>
    <row r="31" spans="1:7" s="13" customFormat="1" ht="25.5">
      <c r="A31" s="45">
        <v>24</v>
      </c>
      <c r="B31" s="25" t="s">
        <v>368</v>
      </c>
      <c r="C31" s="46" t="s">
        <v>369</v>
      </c>
      <c r="D31" s="25" t="s">
        <v>370</v>
      </c>
      <c r="E31" s="8">
        <v>700000</v>
      </c>
      <c r="F31" s="8">
        <v>490000</v>
      </c>
      <c r="G31" s="47" t="s">
        <v>371</v>
      </c>
    </row>
    <row r="32" spans="1:7" s="13" customFormat="1" ht="12.75">
      <c r="A32" s="42">
        <v>25</v>
      </c>
      <c r="B32" s="25" t="s">
        <v>372</v>
      </c>
      <c r="C32" s="46" t="s">
        <v>373</v>
      </c>
      <c r="D32" s="25" t="s">
        <v>374</v>
      </c>
      <c r="E32" s="8">
        <v>447750</v>
      </c>
      <c r="F32" s="8">
        <v>315000</v>
      </c>
      <c r="G32" s="47" t="s">
        <v>375</v>
      </c>
    </row>
    <row r="33" spans="1:7" s="13" customFormat="1" ht="25.5">
      <c r="A33" s="45">
        <v>26</v>
      </c>
      <c r="B33" s="25" t="s">
        <v>376</v>
      </c>
      <c r="C33" s="46" t="s">
        <v>377</v>
      </c>
      <c r="D33" s="25" t="s">
        <v>378</v>
      </c>
      <c r="E33" s="8">
        <v>805000</v>
      </c>
      <c r="F33" s="8">
        <v>563500</v>
      </c>
      <c r="G33" s="47" t="s">
        <v>379</v>
      </c>
    </row>
    <row r="34" spans="1:7" s="13" customFormat="1" ht="25.5">
      <c r="A34" s="45">
        <v>27</v>
      </c>
      <c r="B34" s="25" t="s">
        <v>380</v>
      </c>
      <c r="C34" s="46" t="s">
        <v>381</v>
      </c>
      <c r="D34" s="25" t="s">
        <v>382</v>
      </c>
      <c r="E34" s="8">
        <v>3482400</v>
      </c>
      <c r="F34" s="8">
        <v>2437680</v>
      </c>
      <c r="G34" s="47" t="s">
        <v>294</v>
      </c>
    </row>
    <row r="35" spans="1:7" s="13" customFormat="1" ht="12.75">
      <c r="A35" s="45">
        <v>28</v>
      </c>
      <c r="B35" s="25" t="s">
        <v>383</v>
      </c>
      <c r="C35" s="46" t="s">
        <v>384</v>
      </c>
      <c r="D35" s="25" t="s">
        <v>385</v>
      </c>
      <c r="E35" s="8">
        <v>1666229</v>
      </c>
      <c r="F35" s="8">
        <v>50000</v>
      </c>
      <c r="G35" s="47" t="s">
        <v>550</v>
      </c>
    </row>
    <row r="36" spans="1:7" s="13" customFormat="1" ht="25.5">
      <c r="A36" s="45">
        <v>29</v>
      </c>
      <c r="B36" s="25" t="s">
        <v>386</v>
      </c>
      <c r="C36" s="46" t="s">
        <v>387</v>
      </c>
      <c r="D36" s="25" t="s">
        <v>388</v>
      </c>
      <c r="E36" s="8">
        <v>600000</v>
      </c>
      <c r="F36" s="8">
        <v>350000</v>
      </c>
      <c r="G36" s="47" t="s">
        <v>294</v>
      </c>
    </row>
    <row r="37" spans="1:7" s="13" customFormat="1" ht="25.5">
      <c r="A37" s="45">
        <v>30</v>
      </c>
      <c r="B37" s="25" t="s">
        <v>389</v>
      </c>
      <c r="C37" s="46" t="s">
        <v>390</v>
      </c>
      <c r="D37" s="25" t="s">
        <v>391</v>
      </c>
      <c r="E37" s="8">
        <v>180000</v>
      </c>
      <c r="F37" s="8">
        <v>90000</v>
      </c>
      <c r="G37" s="47" t="s">
        <v>294</v>
      </c>
    </row>
    <row r="38" spans="1:7" s="13" customFormat="1" ht="12.75">
      <c r="A38" s="42">
        <v>31</v>
      </c>
      <c r="B38" s="25" t="s">
        <v>392</v>
      </c>
      <c r="C38" s="46" t="s">
        <v>393</v>
      </c>
      <c r="D38" s="25" t="s">
        <v>394</v>
      </c>
      <c r="E38" s="8">
        <v>640400</v>
      </c>
      <c r="F38" s="8">
        <v>394550</v>
      </c>
      <c r="G38" s="47" t="s">
        <v>305</v>
      </c>
    </row>
    <row r="39" spans="1:7" s="13" customFormat="1" ht="25.5">
      <c r="A39" s="45">
        <v>32</v>
      </c>
      <c r="B39" s="25" t="s">
        <v>395</v>
      </c>
      <c r="C39" s="46" t="s">
        <v>396</v>
      </c>
      <c r="D39" s="25" t="s">
        <v>397</v>
      </c>
      <c r="E39" s="8">
        <v>250000</v>
      </c>
      <c r="F39" s="8">
        <v>175000</v>
      </c>
      <c r="G39" s="47" t="s">
        <v>398</v>
      </c>
    </row>
    <row r="40" spans="1:7" s="13" customFormat="1" ht="12.75">
      <c r="A40" s="45">
        <v>33</v>
      </c>
      <c r="B40" s="25" t="s">
        <v>399</v>
      </c>
      <c r="C40" s="46" t="s">
        <v>400</v>
      </c>
      <c r="D40" s="25" t="s">
        <v>401</v>
      </c>
      <c r="E40" s="8">
        <v>1958800</v>
      </c>
      <c r="F40" s="8">
        <v>813000</v>
      </c>
      <c r="G40" s="47" t="s">
        <v>402</v>
      </c>
    </row>
    <row r="41" spans="1:7" s="13" customFormat="1" ht="12.75">
      <c r="A41" s="45">
        <v>34</v>
      </c>
      <c r="B41" s="25" t="s">
        <v>403</v>
      </c>
      <c r="C41" s="46" t="s">
        <v>404</v>
      </c>
      <c r="D41" s="25" t="s">
        <v>405</v>
      </c>
      <c r="E41" s="8">
        <v>497050</v>
      </c>
      <c r="F41" s="8">
        <v>223550</v>
      </c>
      <c r="G41" s="47" t="s">
        <v>294</v>
      </c>
    </row>
    <row r="42" spans="1:7" s="13" customFormat="1" ht="12.75">
      <c r="A42" s="45">
        <v>35</v>
      </c>
      <c r="B42" s="25" t="s">
        <v>406</v>
      </c>
      <c r="C42" s="46" t="s">
        <v>407</v>
      </c>
      <c r="D42" s="25" t="s">
        <v>408</v>
      </c>
      <c r="E42" s="8">
        <v>180000</v>
      </c>
      <c r="F42" s="8">
        <v>53400</v>
      </c>
      <c r="G42" s="47" t="s">
        <v>409</v>
      </c>
    </row>
    <row r="43" spans="1:7" s="13" customFormat="1" ht="12.75">
      <c r="A43" s="45">
        <v>36</v>
      </c>
      <c r="B43" s="25" t="s">
        <v>410</v>
      </c>
      <c r="C43" s="46" t="s">
        <v>411</v>
      </c>
      <c r="D43" s="25" t="s">
        <v>412</v>
      </c>
      <c r="E43" s="8">
        <v>268000</v>
      </c>
      <c r="F43" s="8">
        <v>137200</v>
      </c>
      <c r="G43" s="47" t="s">
        <v>551</v>
      </c>
    </row>
    <row r="44" spans="1:7" s="13" customFormat="1" ht="12.75">
      <c r="A44" s="42">
        <v>37</v>
      </c>
      <c r="B44" s="25" t="s">
        <v>413</v>
      </c>
      <c r="C44" s="46" t="s">
        <v>414</v>
      </c>
      <c r="D44" s="25" t="s">
        <v>415</v>
      </c>
      <c r="E44" s="8">
        <v>3514568</v>
      </c>
      <c r="F44" s="8">
        <v>678452</v>
      </c>
      <c r="G44" s="47" t="s">
        <v>294</v>
      </c>
    </row>
    <row r="45" spans="1:7" s="13" customFormat="1" ht="25.5">
      <c r="A45" s="45">
        <v>38</v>
      </c>
      <c r="B45" s="25" t="s">
        <v>416</v>
      </c>
      <c r="C45" s="46" t="s">
        <v>417</v>
      </c>
      <c r="D45" s="25" t="s">
        <v>418</v>
      </c>
      <c r="E45" s="8">
        <v>890000</v>
      </c>
      <c r="F45" s="8">
        <v>250000</v>
      </c>
      <c r="G45" s="47" t="s">
        <v>419</v>
      </c>
    </row>
    <row r="46" spans="1:7" s="13" customFormat="1" ht="38.25">
      <c r="A46" s="45">
        <v>39</v>
      </c>
      <c r="B46" s="25" t="s">
        <v>420</v>
      </c>
      <c r="C46" s="46" t="s">
        <v>421</v>
      </c>
      <c r="D46" s="25" t="s">
        <v>422</v>
      </c>
      <c r="E46" s="8">
        <v>474040</v>
      </c>
      <c r="F46" s="8">
        <v>268430</v>
      </c>
      <c r="G46" s="47" t="s">
        <v>423</v>
      </c>
    </row>
    <row r="47" spans="1:7" s="13" customFormat="1" ht="38.25">
      <c r="A47" s="45">
        <v>40</v>
      </c>
      <c r="B47" s="25" t="s">
        <v>424</v>
      </c>
      <c r="C47" s="46" t="s">
        <v>425</v>
      </c>
      <c r="D47" s="25" t="s">
        <v>426</v>
      </c>
      <c r="E47" s="8">
        <v>1200000</v>
      </c>
      <c r="F47" s="8">
        <v>840000</v>
      </c>
      <c r="G47" s="47" t="s">
        <v>371</v>
      </c>
    </row>
    <row r="48" spans="1:7" s="13" customFormat="1" ht="12.75">
      <c r="A48" s="45">
        <v>41</v>
      </c>
      <c r="B48" s="25" t="s">
        <v>427</v>
      </c>
      <c r="C48" s="46" t="s">
        <v>428</v>
      </c>
      <c r="D48" s="25" t="s">
        <v>429</v>
      </c>
      <c r="E48" s="8">
        <v>400000</v>
      </c>
      <c r="F48" s="8">
        <v>200000</v>
      </c>
      <c r="G48" s="47" t="s">
        <v>293</v>
      </c>
    </row>
    <row r="49" spans="1:7" s="13" customFormat="1" ht="12.75">
      <c r="A49" s="45">
        <v>42</v>
      </c>
      <c r="B49" s="25" t="s">
        <v>430</v>
      </c>
      <c r="C49" s="46" t="s">
        <v>431</v>
      </c>
      <c r="D49" s="25" t="s">
        <v>432</v>
      </c>
      <c r="E49" s="8">
        <v>820000</v>
      </c>
      <c r="F49" s="8">
        <v>280353</v>
      </c>
      <c r="G49" s="47" t="s">
        <v>433</v>
      </c>
    </row>
    <row r="50" spans="1:7" s="13" customFormat="1" ht="12.75">
      <c r="A50" s="42">
        <v>43</v>
      </c>
      <c r="B50" s="25" t="s">
        <v>244</v>
      </c>
      <c r="C50" s="46" t="s">
        <v>245</v>
      </c>
      <c r="D50" s="25" t="s">
        <v>246</v>
      </c>
      <c r="E50" s="8">
        <v>1941000</v>
      </c>
      <c r="F50" s="8">
        <v>1040000</v>
      </c>
      <c r="G50" s="47" t="s">
        <v>433</v>
      </c>
    </row>
    <row r="51" spans="1:7" s="13" customFormat="1" ht="25.5">
      <c r="A51" s="45">
        <v>44</v>
      </c>
      <c r="B51" s="25" t="s">
        <v>434</v>
      </c>
      <c r="C51" s="46" t="s">
        <v>435</v>
      </c>
      <c r="D51" s="25" t="s">
        <v>436</v>
      </c>
      <c r="E51" s="8">
        <v>640000</v>
      </c>
      <c r="F51" s="8">
        <v>445000</v>
      </c>
      <c r="G51" s="47" t="s">
        <v>433</v>
      </c>
    </row>
    <row r="52" spans="1:7" s="13" customFormat="1" ht="25.5">
      <c r="A52" s="45">
        <v>45</v>
      </c>
      <c r="B52" s="25" t="s">
        <v>437</v>
      </c>
      <c r="C52" s="46" t="s">
        <v>438</v>
      </c>
      <c r="D52" s="25" t="s">
        <v>439</v>
      </c>
      <c r="E52" s="8">
        <v>1520000</v>
      </c>
      <c r="F52" s="8">
        <v>150000</v>
      </c>
      <c r="G52" s="47" t="s">
        <v>433</v>
      </c>
    </row>
    <row r="53" spans="1:7" s="13" customFormat="1" ht="12.75">
      <c r="A53" s="45">
        <v>46</v>
      </c>
      <c r="B53" s="25" t="s">
        <v>440</v>
      </c>
      <c r="C53" s="46" t="s">
        <v>441</v>
      </c>
      <c r="D53" s="25" t="s">
        <v>442</v>
      </c>
      <c r="E53" s="8">
        <v>90000</v>
      </c>
      <c r="F53" s="8">
        <v>63000</v>
      </c>
      <c r="G53" s="47" t="s">
        <v>433</v>
      </c>
    </row>
    <row r="54" spans="1:7" s="13" customFormat="1" ht="12.75">
      <c r="A54" s="45">
        <v>47</v>
      </c>
      <c r="B54" s="25" t="s">
        <v>443</v>
      </c>
      <c r="C54" s="46" t="s">
        <v>444</v>
      </c>
      <c r="D54" s="25" t="s">
        <v>445</v>
      </c>
      <c r="E54" s="8">
        <v>715000</v>
      </c>
      <c r="F54" s="8">
        <v>500500</v>
      </c>
      <c r="G54" s="47" t="s">
        <v>433</v>
      </c>
    </row>
    <row r="55" spans="1:7" s="13" customFormat="1" ht="25.5">
      <c r="A55" s="45">
        <v>48</v>
      </c>
      <c r="B55" s="25" t="s">
        <v>446</v>
      </c>
      <c r="C55" s="46" t="s">
        <v>447</v>
      </c>
      <c r="D55" s="25" t="s">
        <v>448</v>
      </c>
      <c r="E55" s="8">
        <v>931500</v>
      </c>
      <c r="F55" s="8">
        <v>644250</v>
      </c>
      <c r="G55" s="47" t="s">
        <v>433</v>
      </c>
    </row>
    <row r="56" spans="1:7" s="13" customFormat="1" ht="12.75">
      <c r="A56" s="42">
        <v>49</v>
      </c>
      <c r="B56" s="25" t="s">
        <v>449</v>
      </c>
      <c r="C56" s="46" t="s">
        <v>450</v>
      </c>
      <c r="D56" s="25" t="s">
        <v>451</v>
      </c>
      <c r="E56" s="8">
        <v>229000</v>
      </c>
      <c r="F56" s="8">
        <v>160300</v>
      </c>
      <c r="G56" s="47" t="s">
        <v>433</v>
      </c>
    </row>
    <row r="57" spans="1:7" s="13" customFormat="1" ht="38.25">
      <c r="A57" s="45">
        <v>50</v>
      </c>
      <c r="B57" s="25" t="s">
        <v>452</v>
      </c>
      <c r="C57" s="46" t="s">
        <v>453</v>
      </c>
      <c r="D57" s="25" t="s">
        <v>454</v>
      </c>
      <c r="E57" s="8">
        <v>177000</v>
      </c>
      <c r="F57" s="8">
        <v>123900</v>
      </c>
      <c r="G57" s="47" t="s">
        <v>433</v>
      </c>
    </row>
    <row r="58" spans="1:7" s="13" customFormat="1" ht="25.5">
      <c r="A58" s="45">
        <v>51</v>
      </c>
      <c r="B58" s="25" t="s">
        <v>455</v>
      </c>
      <c r="C58" s="46" t="s">
        <v>456</v>
      </c>
      <c r="D58" s="25" t="s">
        <v>457</v>
      </c>
      <c r="E58" s="8">
        <v>144000</v>
      </c>
      <c r="F58" s="8">
        <v>80000</v>
      </c>
      <c r="G58" s="47" t="s">
        <v>433</v>
      </c>
    </row>
    <row r="59" spans="1:7" s="13" customFormat="1" ht="12.75">
      <c r="A59" s="45">
        <v>52</v>
      </c>
      <c r="B59" s="25" t="s">
        <v>458</v>
      </c>
      <c r="C59" s="46" t="s">
        <v>459</v>
      </c>
      <c r="D59" s="25" t="s">
        <v>460</v>
      </c>
      <c r="E59" s="8">
        <v>52000</v>
      </c>
      <c r="F59" s="8">
        <v>26000</v>
      </c>
      <c r="G59" s="47" t="s">
        <v>433</v>
      </c>
    </row>
    <row r="60" spans="1:7" s="13" customFormat="1" ht="12.75">
      <c r="A60" s="45">
        <v>53</v>
      </c>
      <c r="B60" s="25" t="s">
        <v>461</v>
      </c>
      <c r="C60" s="46" t="s">
        <v>462</v>
      </c>
      <c r="D60" s="25" t="s">
        <v>463</v>
      </c>
      <c r="E60" s="8">
        <v>167200</v>
      </c>
      <c r="F60" s="8">
        <v>78500</v>
      </c>
      <c r="G60" s="47" t="s">
        <v>433</v>
      </c>
    </row>
    <row r="61" spans="1:7" s="13" customFormat="1" ht="12.75">
      <c r="A61" s="45">
        <v>54</v>
      </c>
      <c r="B61" s="25" t="s">
        <v>464</v>
      </c>
      <c r="C61" s="46" t="s">
        <v>465</v>
      </c>
      <c r="D61" s="25" t="s">
        <v>466</v>
      </c>
      <c r="E61" s="8">
        <v>1300000</v>
      </c>
      <c r="F61" s="8">
        <v>200000</v>
      </c>
      <c r="G61" s="47" t="s">
        <v>433</v>
      </c>
    </row>
    <row r="62" spans="1:7" s="13" customFormat="1" ht="25.5">
      <c r="A62" s="42">
        <v>55</v>
      </c>
      <c r="B62" s="25" t="s">
        <v>467</v>
      </c>
      <c r="C62" s="46" t="s">
        <v>468</v>
      </c>
      <c r="D62" s="25" t="s">
        <v>469</v>
      </c>
      <c r="E62" s="8">
        <v>589000</v>
      </c>
      <c r="F62" s="8">
        <v>547770</v>
      </c>
      <c r="G62" s="47" t="s">
        <v>433</v>
      </c>
    </row>
    <row r="63" spans="1:7" s="13" customFormat="1" ht="12.75">
      <c r="A63" s="45">
        <v>56</v>
      </c>
      <c r="B63" s="25" t="s">
        <v>470</v>
      </c>
      <c r="C63" s="46" t="s">
        <v>471</v>
      </c>
      <c r="D63" s="25" t="s">
        <v>472</v>
      </c>
      <c r="E63" s="8">
        <v>122000</v>
      </c>
      <c r="F63" s="8">
        <v>38000</v>
      </c>
      <c r="G63" s="47" t="s">
        <v>433</v>
      </c>
    </row>
    <row r="64" spans="1:7" s="13" customFormat="1" ht="12.75">
      <c r="A64" s="45">
        <v>57</v>
      </c>
      <c r="B64" s="25" t="s">
        <v>473</v>
      </c>
      <c r="C64" s="46" t="s">
        <v>474</v>
      </c>
      <c r="D64" s="25" t="s">
        <v>475</v>
      </c>
      <c r="E64" s="8">
        <v>210400</v>
      </c>
      <c r="F64" s="8">
        <v>188306</v>
      </c>
      <c r="G64" s="47" t="s">
        <v>433</v>
      </c>
    </row>
    <row r="65" spans="1:7" s="13" customFormat="1" ht="12.75">
      <c r="A65" s="45">
        <v>58</v>
      </c>
      <c r="B65" s="25" t="s">
        <v>476</v>
      </c>
      <c r="C65" s="46" t="s">
        <v>477</v>
      </c>
      <c r="D65" s="25" t="s">
        <v>478</v>
      </c>
      <c r="E65" s="8">
        <v>655000</v>
      </c>
      <c r="F65" s="8">
        <v>458500</v>
      </c>
      <c r="G65" s="47" t="s">
        <v>433</v>
      </c>
    </row>
    <row r="66" spans="1:7" s="13" customFormat="1" ht="12.75">
      <c r="A66" s="45">
        <v>59</v>
      </c>
      <c r="B66" s="25" t="s">
        <v>479</v>
      </c>
      <c r="C66" s="46" t="s">
        <v>480</v>
      </c>
      <c r="D66" s="25" t="s">
        <v>481</v>
      </c>
      <c r="E66" s="8">
        <v>616500</v>
      </c>
      <c r="F66" s="8">
        <v>533000</v>
      </c>
      <c r="G66" s="47" t="s">
        <v>433</v>
      </c>
    </row>
    <row r="67" spans="1:7" s="13" customFormat="1" ht="12.75">
      <c r="A67" s="45">
        <v>60</v>
      </c>
      <c r="B67" s="25" t="s">
        <v>482</v>
      </c>
      <c r="C67" s="46" t="s">
        <v>483</v>
      </c>
      <c r="D67" s="25" t="s">
        <v>484</v>
      </c>
      <c r="E67" s="8">
        <v>1280000</v>
      </c>
      <c r="F67" s="8">
        <v>220000</v>
      </c>
      <c r="G67" s="47" t="s">
        <v>433</v>
      </c>
    </row>
    <row r="68" spans="1:7" s="13" customFormat="1" ht="12.75">
      <c r="A68" s="42">
        <v>61</v>
      </c>
      <c r="B68" s="25" t="s">
        <v>128</v>
      </c>
      <c r="C68" s="46" t="s">
        <v>485</v>
      </c>
      <c r="D68" s="25" t="s">
        <v>486</v>
      </c>
      <c r="E68" s="8">
        <v>408000</v>
      </c>
      <c r="F68" s="8">
        <v>226000</v>
      </c>
      <c r="G68" s="47"/>
    </row>
    <row r="69" spans="1:7" s="13" customFormat="1" ht="12.75">
      <c r="A69" s="45">
        <v>62</v>
      </c>
      <c r="B69" s="25" t="s">
        <v>46</v>
      </c>
      <c r="C69" s="46" t="s">
        <v>487</v>
      </c>
      <c r="D69" s="25" t="s">
        <v>48</v>
      </c>
      <c r="E69" s="8">
        <v>440000</v>
      </c>
      <c r="F69" s="8">
        <v>198000</v>
      </c>
      <c r="G69" s="47" t="s">
        <v>433</v>
      </c>
    </row>
    <row r="70" spans="1:7" s="13" customFormat="1" ht="25.5">
      <c r="A70" s="45">
        <v>63</v>
      </c>
      <c r="B70" s="25" t="s">
        <v>232</v>
      </c>
      <c r="C70" s="46" t="s">
        <v>488</v>
      </c>
      <c r="D70" s="25" t="s">
        <v>234</v>
      </c>
      <c r="E70" s="8">
        <v>564050</v>
      </c>
      <c r="F70" s="8">
        <v>125350</v>
      </c>
      <c r="G70" s="47" t="s">
        <v>433</v>
      </c>
    </row>
    <row r="71" spans="1:7" s="13" customFormat="1" ht="25.5">
      <c r="A71" s="45">
        <v>64</v>
      </c>
      <c r="B71" s="25" t="s">
        <v>173</v>
      </c>
      <c r="C71" s="46" t="s">
        <v>489</v>
      </c>
      <c r="D71" s="25" t="s">
        <v>490</v>
      </c>
      <c r="E71" s="8">
        <v>949000</v>
      </c>
      <c r="F71" s="8">
        <v>311000</v>
      </c>
      <c r="G71" s="47" t="s">
        <v>433</v>
      </c>
    </row>
    <row r="72" spans="1:7" s="13" customFormat="1" ht="12.75">
      <c r="A72" s="45">
        <v>65</v>
      </c>
      <c r="B72" s="25" t="s">
        <v>491</v>
      </c>
      <c r="C72" s="46" t="s">
        <v>492</v>
      </c>
      <c r="D72" s="25" t="s">
        <v>493</v>
      </c>
      <c r="E72" s="8">
        <v>120000</v>
      </c>
      <c r="F72" s="8">
        <v>70000</v>
      </c>
      <c r="G72" s="47" t="s">
        <v>433</v>
      </c>
    </row>
    <row r="73" spans="1:7" s="13" customFormat="1" ht="12.75">
      <c r="A73" s="45">
        <v>66</v>
      </c>
      <c r="B73" s="25" t="s">
        <v>494</v>
      </c>
      <c r="C73" s="46" t="s">
        <v>495</v>
      </c>
      <c r="D73" s="25" t="s">
        <v>496</v>
      </c>
      <c r="E73" s="8">
        <v>1000800</v>
      </c>
      <c r="F73" s="8">
        <v>241200</v>
      </c>
      <c r="G73" s="47" t="s">
        <v>433</v>
      </c>
    </row>
    <row r="74" spans="1:7" s="13" customFormat="1" ht="12.75">
      <c r="A74" s="42">
        <v>67</v>
      </c>
      <c r="B74" s="25" t="s">
        <v>497</v>
      </c>
      <c r="C74" s="46" t="s">
        <v>498</v>
      </c>
      <c r="D74" s="25" t="s">
        <v>499</v>
      </c>
      <c r="E74" s="8">
        <v>1920510</v>
      </c>
      <c r="F74" s="8">
        <v>492100</v>
      </c>
      <c r="G74" s="47" t="s">
        <v>433</v>
      </c>
    </row>
    <row r="75" spans="1:7" s="13" customFormat="1" ht="25.5">
      <c r="A75" s="45">
        <v>68</v>
      </c>
      <c r="B75" s="25" t="s">
        <v>500</v>
      </c>
      <c r="C75" s="46" t="s">
        <v>501</v>
      </c>
      <c r="D75" s="25" t="s">
        <v>502</v>
      </c>
      <c r="E75" s="8">
        <v>920000</v>
      </c>
      <c r="F75" s="8">
        <v>550000</v>
      </c>
      <c r="G75" s="47" t="s">
        <v>433</v>
      </c>
    </row>
    <row r="76" spans="1:7" s="13" customFormat="1" ht="12.75">
      <c r="A76" s="45">
        <v>69</v>
      </c>
      <c r="B76" s="25" t="s">
        <v>503</v>
      </c>
      <c r="C76" s="46" t="s">
        <v>504</v>
      </c>
      <c r="D76" s="25" t="s">
        <v>505</v>
      </c>
      <c r="E76" s="8">
        <v>280000</v>
      </c>
      <c r="F76" s="8">
        <v>150000</v>
      </c>
      <c r="G76" s="47" t="s">
        <v>433</v>
      </c>
    </row>
    <row r="77" spans="1:7" s="13" customFormat="1" ht="25.5">
      <c r="A77" s="45">
        <v>70</v>
      </c>
      <c r="B77" s="25" t="s">
        <v>506</v>
      </c>
      <c r="C77" s="46" t="s">
        <v>507</v>
      </c>
      <c r="D77" s="25" t="s">
        <v>508</v>
      </c>
      <c r="E77" s="8">
        <v>615000</v>
      </c>
      <c r="F77" s="8">
        <v>315000</v>
      </c>
      <c r="G77" s="47" t="s">
        <v>433</v>
      </c>
    </row>
    <row r="78" spans="1:7" s="13" customFormat="1" ht="12.75">
      <c r="A78" s="45">
        <v>71</v>
      </c>
      <c r="B78" s="25" t="s">
        <v>458</v>
      </c>
      <c r="C78" s="46" t="s">
        <v>509</v>
      </c>
      <c r="D78" s="25" t="s">
        <v>460</v>
      </c>
      <c r="E78" s="8">
        <v>52000</v>
      </c>
      <c r="F78" s="8">
        <v>26000</v>
      </c>
      <c r="G78" s="47" t="s">
        <v>433</v>
      </c>
    </row>
    <row r="79" spans="1:7" s="13" customFormat="1" ht="25.5">
      <c r="A79" s="45">
        <v>72</v>
      </c>
      <c r="B79" s="25" t="s">
        <v>389</v>
      </c>
      <c r="C79" s="46" t="s">
        <v>510</v>
      </c>
      <c r="D79" s="25" t="s">
        <v>511</v>
      </c>
      <c r="E79" s="8">
        <v>221600</v>
      </c>
      <c r="F79" s="8">
        <v>110000</v>
      </c>
      <c r="G79" s="47" t="s">
        <v>294</v>
      </c>
    </row>
    <row r="80" spans="1:7" s="13" customFormat="1" ht="25.5">
      <c r="A80" s="42">
        <v>73</v>
      </c>
      <c r="B80" s="25" t="s">
        <v>389</v>
      </c>
      <c r="C80" s="46" t="s">
        <v>512</v>
      </c>
      <c r="D80" s="25" t="s">
        <v>513</v>
      </c>
      <c r="E80" s="8">
        <v>180000</v>
      </c>
      <c r="F80" s="8">
        <v>90000</v>
      </c>
      <c r="G80" s="47" t="s">
        <v>294</v>
      </c>
    </row>
    <row r="81" spans="1:7" s="13" customFormat="1" ht="12.75">
      <c r="A81" s="45">
        <v>74</v>
      </c>
      <c r="B81" s="25" t="s">
        <v>335</v>
      </c>
      <c r="C81" s="46" t="s">
        <v>514</v>
      </c>
      <c r="D81" s="25" t="s">
        <v>337</v>
      </c>
      <c r="E81" s="8">
        <v>330500</v>
      </c>
      <c r="F81" s="8">
        <v>234950</v>
      </c>
      <c r="G81" s="47" t="s">
        <v>433</v>
      </c>
    </row>
    <row r="82" spans="1:7" s="13" customFormat="1" ht="12.75">
      <c r="A82" s="45">
        <v>75</v>
      </c>
      <c r="B82" s="25" t="s">
        <v>515</v>
      </c>
      <c r="C82" s="46" t="s">
        <v>516</v>
      </c>
      <c r="D82" s="25" t="s">
        <v>517</v>
      </c>
      <c r="E82" s="8">
        <v>208001</v>
      </c>
      <c r="F82" s="8">
        <v>1136000</v>
      </c>
      <c r="G82" s="47" t="s">
        <v>433</v>
      </c>
    </row>
    <row r="83" spans="1:7" s="13" customFormat="1" ht="12.75">
      <c r="A83" s="45">
        <v>76</v>
      </c>
      <c r="B83" s="25" t="s">
        <v>399</v>
      </c>
      <c r="C83" s="46" t="s">
        <v>518</v>
      </c>
      <c r="D83" s="25" t="s">
        <v>401</v>
      </c>
      <c r="E83" s="8">
        <v>528901</v>
      </c>
      <c r="F83" s="8">
        <v>813000</v>
      </c>
      <c r="G83" s="47" t="s">
        <v>433</v>
      </c>
    </row>
    <row r="84" spans="1:7" s="13" customFormat="1" ht="38.25">
      <c r="A84" s="45">
        <v>77</v>
      </c>
      <c r="B84" s="25" t="s">
        <v>146</v>
      </c>
      <c r="C84" s="46" t="s">
        <v>519</v>
      </c>
      <c r="D84" s="25" t="s">
        <v>520</v>
      </c>
      <c r="E84" s="8">
        <v>316001</v>
      </c>
      <c r="F84" s="8">
        <v>1213200</v>
      </c>
      <c r="G84" s="47" t="s">
        <v>433</v>
      </c>
    </row>
    <row r="85" spans="1:7" s="13" customFormat="1" ht="25.5">
      <c r="A85" s="45">
        <v>78</v>
      </c>
      <c r="B85" s="25" t="s">
        <v>365</v>
      </c>
      <c r="C85" s="46" t="s">
        <v>521</v>
      </c>
      <c r="D85" s="25" t="s">
        <v>367</v>
      </c>
      <c r="E85" s="8">
        <v>830000</v>
      </c>
      <c r="F85" s="8">
        <v>150000</v>
      </c>
      <c r="G85" s="47" t="s">
        <v>433</v>
      </c>
    </row>
    <row r="86" spans="1:7" s="13" customFormat="1" ht="25.5">
      <c r="A86" s="42">
        <v>79</v>
      </c>
      <c r="B86" s="25" t="s">
        <v>358</v>
      </c>
      <c r="C86" s="46" t="s">
        <v>522</v>
      </c>
      <c r="D86" s="25" t="s">
        <v>360</v>
      </c>
      <c r="E86" s="8">
        <v>857000</v>
      </c>
      <c r="F86" s="8">
        <v>590000</v>
      </c>
      <c r="G86" s="47" t="s">
        <v>433</v>
      </c>
    </row>
    <row r="87" spans="1:7" s="13" customFormat="1" ht="12.75">
      <c r="A87" s="45">
        <v>80</v>
      </c>
      <c r="B87" s="25" t="s">
        <v>114</v>
      </c>
      <c r="C87" s="46" t="s">
        <v>523</v>
      </c>
      <c r="D87" s="25" t="s">
        <v>116</v>
      </c>
      <c r="E87" s="8">
        <v>507000</v>
      </c>
      <c r="F87" s="8">
        <v>200810</v>
      </c>
      <c r="G87" s="47" t="s">
        <v>433</v>
      </c>
    </row>
    <row r="88" spans="1:7" s="13" customFormat="1" ht="12.75">
      <c r="A88" s="45">
        <v>81</v>
      </c>
      <c r="B88" s="25" t="s">
        <v>283</v>
      </c>
      <c r="C88" s="46" t="s">
        <v>524</v>
      </c>
      <c r="D88" s="25" t="s">
        <v>285</v>
      </c>
      <c r="E88" s="8">
        <v>432801</v>
      </c>
      <c r="F88" s="8">
        <v>785000</v>
      </c>
      <c r="G88" s="47" t="s">
        <v>433</v>
      </c>
    </row>
    <row r="89" spans="1:7" s="13" customFormat="1" ht="25.5">
      <c r="A89" s="45">
        <v>82</v>
      </c>
      <c r="B89" s="25" t="s">
        <v>43</v>
      </c>
      <c r="C89" s="46" t="s">
        <v>525</v>
      </c>
      <c r="D89" s="25" t="s">
        <v>526</v>
      </c>
      <c r="E89" s="8">
        <v>592000</v>
      </c>
      <c r="F89" s="8">
        <v>0</v>
      </c>
      <c r="G89" s="47" t="s">
        <v>433</v>
      </c>
    </row>
    <row r="90" spans="1:7" s="13" customFormat="1" ht="12.75">
      <c r="A90" s="45">
        <v>83</v>
      </c>
      <c r="B90" s="25" t="s">
        <v>527</v>
      </c>
      <c r="C90" s="46" t="s">
        <v>528</v>
      </c>
      <c r="D90" s="25" t="s">
        <v>529</v>
      </c>
      <c r="E90" s="8">
        <v>208844</v>
      </c>
      <c r="F90" s="8">
        <v>230405</v>
      </c>
      <c r="G90" s="47" t="s">
        <v>433</v>
      </c>
    </row>
    <row r="91" spans="1:7" s="13" customFormat="1" ht="25.5">
      <c r="A91" s="45">
        <v>84</v>
      </c>
      <c r="B91" s="25" t="s">
        <v>226</v>
      </c>
      <c r="C91" s="46" t="s">
        <v>530</v>
      </c>
      <c r="D91" s="25" t="s">
        <v>531</v>
      </c>
      <c r="E91" s="8">
        <v>668970</v>
      </c>
      <c r="F91" s="8">
        <v>152000</v>
      </c>
      <c r="G91" s="47" t="s">
        <v>433</v>
      </c>
    </row>
    <row r="92" spans="1:7" s="13" customFormat="1" ht="12.75">
      <c r="A92" s="42">
        <v>85</v>
      </c>
      <c r="B92" s="25" t="s">
        <v>470</v>
      </c>
      <c r="C92" s="46" t="s">
        <v>532</v>
      </c>
      <c r="D92" s="25" t="s">
        <v>533</v>
      </c>
      <c r="E92" s="8">
        <v>120000</v>
      </c>
      <c r="F92" s="8">
        <v>38000</v>
      </c>
      <c r="G92" s="47" t="s">
        <v>433</v>
      </c>
    </row>
    <row r="93" spans="1:7" s="13" customFormat="1" ht="12.75">
      <c r="A93" s="45">
        <v>86</v>
      </c>
      <c r="B93" s="25" t="s">
        <v>534</v>
      </c>
      <c r="C93" s="46" t="s">
        <v>535</v>
      </c>
      <c r="D93" s="25" t="s">
        <v>536</v>
      </c>
      <c r="E93" s="8">
        <v>1074728</v>
      </c>
      <c r="F93" s="8">
        <v>367905</v>
      </c>
      <c r="G93" s="47" t="s">
        <v>433</v>
      </c>
    </row>
    <row r="94" spans="1:7" s="13" customFormat="1" ht="25.5">
      <c r="A94" s="45">
        <v>87</v>
      </c>
      <c r="B94" s="25" t="s">
        <v>537</v>
      </c>
      <c r="C94" s="46" t="s">
        <v>538</v>
      </c>
      <c r="D94" s="25" t="s">
        <v>539</v>
      </c>
      <c r="E94" s="8">
        <v>150320</v>
      </c>
      <c r="F94" s="8">
        <v>45000</v>
      </c>
      <c r="G94" s="47" t="s">
        <v>540</v>
      </c>
    </row>
    <row r="95" spans="1:7" s="13" customFormat="1" ht="25.5">
      <c r="A95" s="45">
        <v>88</v>
      </c>
      <c r="B95" s="48" t="s">
        <v>537</v>
      </c>
      <c r="C95" s="49" t="s">
        <v>541</v>
      </c>
      <c r="D95" s="48" t="s">
        <v>542</v>
      </c>
      <c r="E95" s="50">
        <v>44000</v>
      </c>
      <c r="F95" s="50">
        <v>14000</v>
      </c>
      <c r="G95" s="51" t="s">
        <v>540</v>
      </c>
    </row>
    <row r="96" spans="1:7" s="13" customFormat="1" ht="12.75">
      <c r="A96" s="45">
        <v>89</v>
      </c>
      <c r="B96" s="25" t="s">
        <v>527</v>
      </c>
      <c r="C96" s="46" t="s">
        <v>543</v>
      </c>
      <c r="D96" s="25" t="s">
        <v>544</v>
      </c>
      <c r="E96" s="8">
        <v>1034188</v>
      </c>
      <c r="F96" s="8">
        <v>285350</v>
      </c>
      <c r="G96" s="47" t="s">
        <v>433</v>
      </c>
    </row>
    <row r="97" spans="1:7" s="13" customFormat="1" ht="12.75">
      <c r="A97" s="45">
        <v>90</v>
      </c>
      <c r="B97" s="25" t="s">
        <v>552</v>
      </c>
      <c r="C97" s="46" t="s">
        <v>553</v>
      </c>
      <c r="D97" s="25" t="s">
        <v>348</v>
      </c>
      <c r="E97" s="8">
        <v>257898</v>
      </c>
      <c r="F97" s="8">
        <v>172609</v>
      </c>
      <c r="G97" s="47" t="s">
        <v>433</v>
      </c>
    </row>
    <row r="98" spans="1:7" s="13" customFormat="1" ht="13.5" thickBot="1">
      <c r="A98" s="42">
        <v>91</v>
      </c>
      <c r="B98" s="30" t="s">
        <v>554</v>
      </c>
      <c r="C98" s="52" t="s">
        <v>555</v>
      </c>
      <c r="D98" s="30" t="s">
        <v>243</v>
      </c>
      <c r="E98" s="31">
        <v>100000</v>
      </c>
      <c r="F98" s="31">
        <v>100000</v>
      </c>
      <c r="G98" s="53" t="s">
        <v>433</v>
      </c>
    </row>
    <row r="99" spans="1:7" s="37" customFormat="1" ht="17.25" thickBot="1" thickTop="1">
      <c r="A99" s="64" t="s">
        <v>556</v>
      </c>
      <c r="B99" s="61"/>
      <c r="C99" s="61"/>
      <c r="D99" s="62"/>
      <c r="E99" s="54">
        <f>SUM(E8:E98)</f>
        <v>69830514</v>
      </c>
      <c r="F99" s="54">
        <f>SUM(F8:F98)</f>
        <v>34100721</v>
      </c>
      <c r="G99" s="55"/>
    </row>
  </sheetData>
  <mergeCells count="2">
    <mergeCell ref="A4:G4"/>
    <mergeCell ref="A99:D99"/>
  </mergeCells>
  <printOptions/>
  <pageMargins left="0.3937007874015748" right="0.1968503937007874" top="0.6692913385826772" bottom="0.2755905511811024" header="0.1968503937007874" footer="0"/>
  <pageSetup horizontalDpi="300" verticalDpi="300" orientation="landscape" paperSize="9" scale="7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Pačulín</cp:lastModifiedBy>
  <cp:lastPrinted>2007-03-08T07:34:23Z</cp:lastPrinted>
  <dcterms:created xsi:type="dcterms:W3CDTF">2007-03-05T07:09:18Z</dcterms:created>
  <dcterms:modified xsi:type="dcterms:W3CDTF">2007-03-29T16:58:50Z</dcterms:modified>
  <cp:category/>
  <cp:version/>
  <cp:contentType/>
  <cp:contentStatus/>
</cp:coreProperties>
</file>