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01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<sst xmlns="http://schemas.openxmlformats.org/spreadsheetml/2006/main" count="452" uniqueCount="42">
  <si>
    <t>Tab. A1.1.4:</t>
  </si>
  <si>
    <t>Souhrn ČR – školy, třídy/fakulty, děti/žáci/studenti (včetně kurzů a dalšího vzdělávání)</t>
  </si>
  <si>
    <t xml:space="preserve"> – podle úrovně vzdělávání a zřizovatele</t>
  </si>
  <si>
    <t>(údaje za školní rok 2007/08)</t>
  </si>
  <si>
    <t>Úroveň vzdělávání
Zřizovatel</t>
  </si>
  <si>
    <t>Školy, VŠ</t>
  </si>
  <si>
    <t>Třídy</t>
  </si>
  <si>
    <r>
      <t>Kurzy,</t>
    </r>
    <r>
      <rPr>
        <b/>
        <sz val="10"/>
        <rFont val="Arial Narrow"/>
        <family val="2"/>
      </rPr>
      <t xml:space="preserve"> další vzděl. org. školou</t>
    </r>
  </si>
  <si>
    <t>Děti/žáci/studenti</t>
  </si>
  <si>
    <t>celkem</t>
  </si>
  <si>
    <t>v tom forma vzdělávání</t>
  </si>
  <si>
    <r>
      <t>kurzy,</t>
    </r>
    <r>
      <rPr>
        <sz val="10"/>
        <rFont val="Arial Narrow"/>
        <family val="2"/>
      </rPr>
      <t xml:space="preserve">
další vzděl.
org. školou</t>
    </r>
  </si>
  <si>
    <t>denní</t>
  </si>
  <si>
    <t>ostatní</t>
  </si>
  <si>
    <t>Celkem</t>
  </si>
  <si>
    <t xml:space="preserve">. </t>
  </si>
  <si>
    <r>
      <t>Předškolní vzdělávání</t>
    </r>
    <r>
      <rPr>
        <b/>
        <vertAlign val="superscript"/>
        <sz val="10"/>
        <rFont val="Arial Narrow"/>
        <family val="2"/>
      </rPr>
      <t>1)</t>
    </r>
  </si>
  <si>
    <t>x</t>
  </si>
  <si>
    <t>v tom</t>
  </si>
  <si>
    <t xml:space="preserve"> MŠMT</t>
  </si>
  <si>
    <t>–</t>
  </si>
  <si>
    <t xml:space="preserve"> obec</t>
  </si>
  <si>
    <t xml:space="preserve"> kraj</t>
  </si>
  <si>
    <t xml:space="preserve"> jiný resort</t>
  </si>
  <si>
    <t xml:space="preserve"> soukromník</t>
  </si>
  <si>
    <t xml:space="preserve"> církev</t>
  </si>
  <si>
    <t>Základní vzdělávání</t>
  </si>
  <si>
    <t>.</t>
  </si>
  <si>
    <t>Střední vzdělávání</t>
  </si>
  <si>
    <t>Střední vzdělávání s výučním listem</t>
  </si>
  <si>
    <t>Střední vzdělávání s maturitní zkouškou</t>
  </si>
  <si>
    <t>Nástavbové studium</t>
  </si>
  <si>
    <t>Vzdělávání v konzervatořích</t>
  </si>
  <si>
    <t xml:space="preserve">Rekvalifikační studium v oborech KKOV </t>
  </si>
  <si>
    <t xml:space="preserve">Vyšší odborné vzdělávání </t>
  </si>
  <si>
    <r>
      <t>Vysokoškolské studium</t>
    </r>
    <r>
      <rPr>
        <b/>
        <vertAlign val="superscript"/>
        <sz val="10"/>
        <rFont val="Arial Narrow"/>
        <family val="2"/>
      </rPr>
      <t>2)</t>
    </r>
  </si>
  <si>
    <t xml:space="preserve"> veřejné VŠ (MŠMT)</t>
  </si>
  <si>
    <t xml:space="preserve"> soukromé VŠ</t>
  </si>
  <si>
    <r>
      <t>Celoživotní vzdělávání na VŠ</t>
    </r>
    <r>
      <rPr>
        <b/>
        <vertAlign val="superscript"/>
        <sz val="10"/>
        <rFont val="Arial Narrow"/>
        <family val="2"/>
      </rPr>
      <t>3)</t>
    </r>
  </si>
  <si>
    <t>1)</t>
  </si>
  <si>
    <t>2)</t>
  </si>
  <si>
    <t>3)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</si>
</sst>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–\ "/>
  </numFmts>
  <fonts count="12">
    <font>
      <sz val="10"/>
      <name val="Arial"/>
      <family val="0"/>
    </font>
    <font>
      <b/>
      <sz val="12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vertAlign val="superscript"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double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vertical="center"/>
      <protection hidden="1"/>
    </xf>
    <xf numFmtId="49" fontId="1" fillId="0" borderId="0" xfId="0" applyNumberFormat="1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49" fontId="1" fillId="0" borderId="0" xfId="0" applyNumberFormat="1" applyFont="1" applyFill="1" applyAlignment="1" applyProtection="1">
      <alignment vertical="top"/>
      <protection locked="0"/>
    </xf>
    <xf numFmtId="49" fontId="1" fillId="0" borderId="0" xfId="0" applyNumberFormat="1" applyFont="1" applyFill="1" applyAlignment="1" applyProtection="1">
      <alignment vertical="top"/>
      <protection hidden="1"/>
    </xf>
    <xf numFmtId="49" fontId="2" fillId="0" borderId="0" xfId="0" applyNumberFormat="1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 vertical="top"/>
      <protection locked="0"/>
    </xf>
    <xf numFmtId="0" fontId="4" fillId="0" borderId="1" xfId="0" applyNumberFormat="1" applyFont="1" applyFill="1" applyBorder="1" applyAlignment="1" applyProtection="1">
      <alignment vertical="center"/>
      <protection hidden="1"/>
    </xf>
    <xf numFmtId="49" fontId="4" fillId="0" borderId="1" xfId="0" applyNumberFormat="1" applyFont="1" applyFill="1" applyBorder="1" applyAlignment="1" applyProtection="1">
      <alignment vertical="center"/>
      <protection hidden="1"/>
    </xf>
    <xf numFmtId="49" fontId="5" fillId="0" borderId="1" xfId="0" applyNumberFormat="1" applyFont="1" applyFill="1" applyBorder="1" applyAlignment="1" applyProtection="1">
      <alignment vertical="center"/>
      <protection hidden="1"/>
    </xf>
    <xf numFmtId="49" fontId="4" fillId="0" borderId="1" xfId="0" applyNumberFormat="1" applyFont="1" applyFill="1" applyBorder="1" applyAlignment="1" applyProtection="1">
      <alignment horizontal="right" vertical="center"/>
      <protection locked="0"/>
    </xf>
    <xf numFmtId="49" fontId="3" fillId="2" borderId="2" xfId="0" applyNumberFormat="1" applyFont="1" applyFill="1" applyBorder="1" applyAlignment="1" applyProtection="1">
      <alignment vertical="center"/>
      <protection locked="0"/>
    </xf>
    <xf numFmtId="49" fontId="3" fillId="2" borderId="3" xfId="0" applyNumberFormat="1" applyFont="1" applyFill="1" applyBorder="1" applyAlignment="1" applyProtection="1">
      <alignment horizontal="left" vertical="center"/>
      <protection locked="0"/>
    </xf>
    <xf numFmtId="49" fontId="3" fillId="2" borderId="3" xfId="0" applyNumberFormat="1" applyFont="1" applyFill="1" applyBorder="1" applyAlignment="1" applyProtection="1">
      <alignment horizontal="right" vertical="center"/>
      <protection locked="0"/>
    </xf>
    <xf numFmtId="49" fontId="3" fillId="2" borderId="4" xfId="0" applyNumberFormat="1" applyFont="1" applyFill="1" applyBorder="1" applyAlignment="1" applyProtection="1">
      <alignment horizontal="left" vertical="center"/>
      <protection locked="0"/>
    </xf>
    <xf numFmtId="164" fontId="3" fillId="3" borderId="5" xfId="0" applyNumberFormat="1" applyFont="1" applyFill="1" applyBorder="1" applyAlignment="1" applyProtection="1">
      <alignment horizontal="right" vertical="center"/>
      <protection locked="0"/>
    </xf>
    <xf numFmtId="164" fontId="3" fillId="3" borderId="6" xfId="0" applyNumberFormat="1" applyFont="1" applyFill="1" applyBorder="1" applyAlignment="1" applyProtection="1">
      <alignment horizontal="right" vertical="center"/>
      <protection locked="0"/>
    </xf>
    <xf numFmtId="164" fontId="3" fillId="3" borderId="7" xfId="0" applyNumberFormat="1" applyFont="1" applyFill="1" applyBorder="1" applyAlignment="1" applyProtection="1">
      <alignment horizontal="right" vertical="center"/>
      <protection locked="0"/>
    </xf>
    <xf numFmtId="164" fontId="3" fillId="3" borderId="8" xfId="0" applyNumberFormat="1" applyFont="1" applyFill="1" applyBorder="1" applyAlignment="1" applyProtection="1">
      <alignment horizontal="right" vertical="center"/>
      <protection locked="0"/>
    </xf>
    <xf numFmtId="164" fontId="3" fillId="3" borderId="9" xfId="0" applyNumberFormat="1" applyFont="1" applyFill="1" applyBorder="1" applyAlignment="1" applyProtection="1">
      <alignment horizontal="right" vertical="center"/>
      <protection locked="0"/>
    </xf>
    <xf numFmtId="49" fontId="4" fillId="2" borderId="10" xfId="0" applyNumberFormat="1" applyFont="1" applyFill="1" applyBorder="1" applyAlignment="1" applyProtection="1">
      <alignment vertical="center"/>
      <protection locked="0"/>
    </xf>
    <xf numFmtId="49" fontId="4" fillId="2" borderId="11" xfId="0" applyNumberFormat="1" applyFont="1" applyFill="1" applyBorder="1" applyAlignment="1" applyProtection="1">
      <alignment horizontal="left" vertical="center"/>
      <protection locked="0"/>
    </xf>
    <xf numFmtId="49" fontId="4" fillId="2" borderId="11" xfId="0" applyNumberFormat="1" applyFont="1" applyFill="1" applyBorder="1" applyAlignment="1" applyProtection="1">
      <alignment horizontal="right" vertical="center"/>
      <protection locked="0"/>
    </xf>
    <xf numFmtId="49" fontId="4" fillId="2" borderId="12" xfId="0" applyNumberFormat="1" applyFont="1" applyFill="1" applyBorder="1" applyAlignment="1" applyProtection="1">
      <alignment horizontal="left" vertical="center"/>
      <protection locked="0"/>
    </xf>
    <xf numFmtId="164" fontId="4" fillId="3" borderId="13" xfId="0" applyNumberFormat="1" applyFont="1" applyFill="1" applyBorder="1" applyAlignment="1" applyProtection="1">
      <alignment horizontal="right" vertical="center"/>
      <protection locked="0"/>
    </xf>
    <xf numFmtId="164" fontId="4" fillId="3" borderId="14" xfId="0" applyNumberFormat="1" applyFont="1" applyFill="1" applyBorder="1" applyAlignment="1" applyProtection="1">
      <alignment horizontal="right" vertical="center"/>
      <protection locked="0"/>
    </xf>
    <xf numFmtId="164" fontId="4" fillId="3" borderId="15" xfId="0" applyNumberFormat="1" applyFont="1" applyFill="1" applyBorder="1" applyAlignment="1" applyProtection="1">
      <alignment horizontal="right" vertical="center"/>
      <protection locked="0"/>
    </xf>
    <xf numFmtId="164" fontId="4" fillId="3" borderId="16" xfId="0" applyNumberFormat="1" applyFont="1" applyFill="1" applyBorder="1" applyAlignment="1" applyProtection="1">
      <alignment horizontal="right" vertical="center"/>
      <protection locked="0"/>
    </xf>
    <xf numFmtId="164" fontId="4" fillId="3" borderId="17" xfId="0" applyNumberFormat="1" applyFont="1" applyFill="1" applyBorder="1" applyAlignment="1" applyProtection="1">
      <alignment horizontal="right" vertical="center"/>
      <protection locked="0"/>
    </xf>
    <xf numFmtId="49" fontId="4" fillId="2" borderId="18" xfId="0" applyNumberFormat="1" applyFont="1" applyFill="1" applyBorder="1" applyAlignment="1" applyProtection="1">
      <alignment vertical="center"/>
      <protection locked="0"/>
    </xf>
    <xf numFmtId="49" fontId="4" fillId="2" borderId="19" xfId="0" applyNumberFormat="1" applyFont="1" applyFill="1" applyBorder="1" applyAlignment="1" applyProtection="1">
      <alignment horizontal="left" vertical="center"/>
      <protection locked="0"/>
    </xf>
    <xf numFmtId="49" fontId="4" fillId="2" borderId="19" xfId="0" applyNumberFormat="1" applyFont="1" applyFill="1" applyBorder="1" applyAlignment="1" applyProtection="1">
      <alignment horizontal="right" vertical="center"/>
      <protection locked="0"/>
    </xf>
    <xf numFmtId="49" fontId="4" fillId="2" borderId="20" xfId="0" applyNumberFormat="1" applyFont="1" applyFill="1" applyBorder="1" applyAlignment="1" applyProtection="1">
      <alignment horizontal="left" vertical="center"/>
      <protection locked="0"/>
    </xf>
    <xf numFmtId="164" fontId="4" fillId="3" borderId="21" xfId="0" applyNumberFormat="1" applyFont="1" applyFill="1" applyBorder="1" applyAlignment="1" applyProtection="1">
      <alignment horizontal="right" vertical="center"/>
      <protection locked="0"/>
    </xf>
    <xf numFmtId="164" fontId="4" fillId="3" borderId="22" xfId="0" applyNumberFormat="1" applyFont="1" applyFill="1" applyBorder="1" applyAlignment="1" applyProtection="1">
      <alignment horizontal="right" vertical="center"/>
      <protection locked="0"/>
    </xf>
    <xf numFmtId="164" fontId="4" fillId="3" borderId="23" xfId="0" applyNumberFormat="1" applyFont="1" applyFill="1" applyBorder="1" applyAlignment="1" applyProtection="1">
      <alignment horizontal="right" vertical="center"/>
      <protection locked="0"/>
    </xf>
    <xf numFmtId="164" fontId="4" fillId="3" borderId="24" xfId="0" applyNumberFormat="1" applyFont="1" applyFill="1" applyBorder="1" applyAlignment="1" applyProtection="1">
      <alignment horizontal="right" vertical="center"/>
      <protection locked="0"/>
    </xf>
    <xf numFmtId="164" fontId="4" fillId="3" borderId="25" xfId="0" applyNumberFormat="1" applyFont="1" applyFill="1" applyBorder="1" applyAlignment="1" applyProtection="1">
      <alignment horizontal="right" vertical="center"/>
      <protection locked="0"/>
    </xf>
    <xf numFmtId="49" fontId="4" fillId="2" borderId="26" xfId="0" applyNumberFormat="1" applyFont="1" applyFill="1" applyBorder="1" applyAlignment="1" applyProtection="1">
      <alignment vertical="center"/>
      <protection locked="0"/>
    </xf>
    <xf numFmtId="49" fontId="4" fillId="2" borderId="27" xfId="0" applyNumberFormat="1" applyFont="1" applyFill="1" applyBorder="1" applyAlignment="1" applyProtection="1">
      <alignment horizontal="left" vertical="center"/>
      <protection locked="0"/>
    </xf>
    <xf numFmtId="49" fontId="4" fillId="2" borderId="27" xfId="0" applyNumberFormat="1" applyFont="1" applyFill="1" applyBorder="1" applyAlignment="1" applyProtection="1">
      <alignment horizontal="right" vertical="center"/>
      <protection locked="0"/>
    </xf>
    <xf numFmtId="49" fontId="4" fillId="2" borderId="28" xfId="0" applyNumberFormat="1" applyFont="1" applyFill="1" applyBorder="1" applyAlignment="1" applyProtection="1">
      <alignment horizontal="left" vertical="center"/>
      <protection locked="0"/>
    </xf>
    <xf numFmtId="164" fontId="4" fillId="3" borderId="29" xfId="0" applyNumberFormat="1" applyFont="1" applyFill="1" applyBorder="1" applyAlignment="1" applyProtection="1">
      <alignment horizontal="right" vertical="center"/>
      <protection locked="0"/>
    </xf>
    <xf numFmtId="164" fontId="4" fillId="3" borderId="30" xfId="0" applyNumberFormat="1" applyFont="1" applyFill="1" applyBorder="1" applyAlignment="1" applyProtection="1">
      <alignment horizontal="right" vertical="center"/>
      <protection locked="0"/>
    </xf>
    <xf numFmtId="164" fontId="4" fillId="3" borderId="31" xfId="0" applyNumberFormat="1" applyFont="1" applyFill="1" applyBorder="1" applyAlignment="1" applyProtection="1">
      <alignment horizontal="right" vertical="center"/>
      <protection locked="0"/>
    </xf>
    <xf numFmtId="164" fontId="4" fillId="3" borderId="32" xfId="0" applyNumberFormat="1" applyFont="1" applyFill="1" applyBorder="1" applyAlignment="1" applyProtection="1">
      <alignment horizontal="right" vertical="center"/>
      <protection locked="0"/>
    </xf>
    <xf numFmtId="164" fontId="4" fillId="3" borderId="33" xfId="0" applyNumberFormat="1" applyFont="1" applyFill="1" applyBorder="1" applyAlignment="1" applyProtection="1">
      <alignment horizontal="right" vertical="center"/>
      <protection locked="0"/>
    </xf>
    <xf numFmtId="49" fontId="3" fillId="2" borderId="34" xfId="0" applyNumberFormat="1" applyFont="1" applyFill="1" applyBorder="1" applyAlignment="1" applyProtection="1">
      <alignment vertical="center"/>
      <protection locked="0"/>
    </xf>
    <xf numFmtId="49" fontId="3" fillId="2" borderId="35" xfId="0" applyNumberFormat="1" applyFont="1" applyFill="1" applyBorder="1" applyAlignment="1" applyProtection="1">
      <alignment horizontal="left" vertical="center"/>
      <protection locked="0"/>
    </xf>
    <xf numFmtId="49" fontId="3" fillId="2" borderId="35" xfId="0" applyNumberFormat="1" applyFont="1" applyFill="1" applyBorder="1" applyAlignment="1" applyProtection="1">
      <alignment horizontal="right" vertical="center"/>
      <protection locked="0"/>
    </xf>
    <xf numFmtId="49" fontId="3" fillId="2" borderId="36" xfId="0" applyNumberFormat="1" applyFont="1" applyFill="1" applyBorder="1" applyAlignment="1" applyProtection="1">
      <alignment horizontal="left" vertical="center"/>
      <protection locked="0"/>
    </xf>
    <xf numFmtId="164" fontId="3" fillId="3" borderId="37" xfId="0" applyNumberFormat="1" applyFont="1" applyFill="1" applyBorder="1" applyAlignment="1" applyProtection="1">
      <alignment horizontal="right" vertical="center"/>
      <protection locked="0"/>
    </xf>
    <xf numFmtId="164" fontId="3" fillId="3" borderId="38" xfId="0" applyNumberFormat="1" applyFont="1" applyFill="1" applyBorder="1" applyAlignment="1" applyProtection="1">
      <alignment horizontal="right" vertical="center"/>
      <protection locked="0"/>
    </xf>
    <xf numFmtId="164" fontId="3" fillId="3" borderId="39" xfId="0" applyNumberFormat="1" applyFont="1" applyFill="1" applyBorder="1" applyAlignment="1" applyProtection="1">
      <alignment horizontal="right" vertical="center"/>
      <protection locked="0"/>
    </xf>
    <xf numFmtId="164" fontId="3" fillId="3" borderId="40" xfId="0" applyNumberFormat="1" applyFont="1" applyFill="1" applyBorder="1" applyAlignment="1" applyProtection="1">
      <alignment horizontal="right" vertical="center"/>
      <protection locked="0"/>
    </xf>
    <xf numFmtId="164" fontId="3" fillId="3" borderId="41" xfId="0" applyNumberFormat="1" applyFont="1" applyFill="1" applyBorder="1" applyAlignment="1" applyProtection="1">
      <alignment horizontal="right" vertical="center"/>
      <protection locked="0"/>
    </xf>
    <xf numFmtId="49" fontId="4" fillId="2" borderId="42" xfId="0" applyNumberFormat="1" applyFont="1" applyFill="1" applyBorder="1" applyAlignment="1" applyProtection="1">
      <alignment horizontal="left" vertical="center"/>
      <protection locked="0"/>
    </xf>
    <xf numFmtId="49" fontId="4" fillId="2" borderId="43" xfId="0" applyNumberFormat="1" applyFont="1" applyFill="1" applyBorder="1" applyAlignment="1" applyProtection="1">
      <alignment horizontal="left" vertical="center"/>
      <protection locked="0"/>
    </xf>
    <xf numFmtId="49" fontId="4" fillId="2" borderId="44" xfId="0" applyNumberFormat="1" applyFont="1" applyFill="1" applyBorder="1" applyAlignment="1" applyProtection="1">
      <alignment horizontal="left" vertical="center"/>
      <protection locked="0"/>
    </xf>
    <xf numFmtId="164" fontId="7" fillId="3" borderId="14" xfId="0" applyNumberFormat="1" applyFont="1" applyFill="1" applyBorder="1" applyAlignment="1" applyProtection="1">
      <alignment horizontal="right" vertical="center"/>
      <protection locked="0"/>
    </xf>
    <xf numFmtId="164" fontId="7" fillId="3" borderId="16" xfId="0" applyNumberFormat="1" applyFont="1" applyFill="1" applyBorder="1" applyAlignment="1" applyProtection="1">
      <alignment horizontal="right" vertical="center"/>
      <protection locked="0"/>
    </xf>
    <xf numFmtId="164" fontId="7" fillId="3" borderId="22" xfId="0" applyNumberFormat="1" applyFont="1" applyFill="1" applyBorder="1" applyAlignment="1" applyProtection="1">
      <alignment horizontal="right" vertical="center"/>
      <protection locked="0"/>
    </xf>
    <xf numFmtId="164" fontId="7" fillId="3" borderId="24" xfId="0" applyNumberFormat="1" applyFont="1" applyFill="1" applyBorder="1" applyAlignment="1" applyProtection="1">
      <alignment horizontal="right" vertical="center"/>
      <protection locked="0"/>
    </xf>
    <xf numFmtId="164" fontId="7" fillId="3" borderId="30" xfId="0" applyNumberFormat="1" applyFont="1" applyFill="1" applyBorder="1" applyAlignment="1" applyProtection="1">
      <alignment horizontal="right" vertical="center"/>
      <protection locked="0"/>
    </xf>
    <xf numFmtId="164" fontId="7" fillId="3" borderId="32" xfId="0" applyNumberFormat="1" applyFont="1" applyFill="1" applyBorder="1" applyAlignment="1" applyProtection="1">
      <alignment horizontal="right" vertical="center"/>
      <protection locked="0"/>
    </xf>
    <xf numFmtId="164" fontId="8" fillId="3" borderId="38" xfId="0" applyNumberFormat="1" applyFont="1" applyFill="1" applyBorder="1" applyAlignment="1" applyProtection="1">
      <alignment horizontal="right" vertical="center"/>
      <protection locked="0"/>
    </xf>
    <xf numFmtId="164" fontId="8" fillId="3" borderId="40" xfId="0" applyNumberFormat="1" applyFont="1" applyFill="1" applyBorder="1" applyAlignment="1" applyProtection="1">
      <alignment horizontal="right" vertical="center"/>
      <protection locked="0"/>
    </xf>
    <xf numFmtId="0" fontId="0" fillId="3" borderId="0" xfId="0" applyFill="1" applyAlignment="1" applyProtection="1">
      <alignment horizontal="right"/>
      <protection locked="0"/>
    </xf>
    <xf numFmtId="164" fontId="4" fillId="3" borderId="45" xfId="0" applyNumberFormat="1" applyFont="1" applyFill="1" applyBorder="1" applyAlignment="1" applyProtection="1">
      <alignment horizontal="right" vertical="center"/>
      <protection locked="0"/>
    </xf>
    <xf numFmtId="49" fontId="4" fillId="2" borderId="46" xfId="0" applyNumberFormat="1" applyFont="1" applyFill="1" applyBorder="1" applyAlignment="1" applyProtection="1">
      <alignment horizontal="left" vertical="center"/>
      <protection locked="0"/>
    </xf>
    <xf numFmtId="49" fontId="4" fillId="2" borderId="46" xfId="0" applyNumberFormat="1" applyFont="1" applyFill="1" applyBorder="1" applyAlignment="1" applyProtection="1">
      <alignment horizontal="right" vertical="center"/>
      <protection locked="0"/>
    </xf>
    <xf numFmtId="49" fontId="4" fillId="2" borderId="47" xfId="0" applyNumberFormat="1" applyFont="1" applyFill="1" applyBorder="1" applyAlignment="1" applyProtection="1">
      <alignment horizontal="left" vertical="center"/>
      <protection locked="0"/>
    </xf>
    <xf numFmtId="164" fontId="4" fillId="3" borderId="48" xfId="0" applyNumberFormat="1" applyFont="1" applyFill="1" applyBorder="1" applyAlignment="1" applyProtection="1">
      <alignment horizontal="right" vertical="center"/>
      <protection locked="0"/>
    </xf>
    <xf numFmtId="164" fontId="4" fillId="3" borderId="49" xfId="0" applyNumberFormat="1" applyFont="1" applyFill="1" applyBorder="1" applyAlignment="1" applyProtection="1">
      <alignment horizontal="right" vertical="center"/>
      <protection locked="0"/>
    </xf>
    <xf numFmtId="164" fontId="4" fillId="3" borderId="50" xfId="0" applyNumberFormat="1" applyFont="1" applyFill="1" applyBorder="1" applyAlignment="1" applyProtection="1">
      <alignment horizontal="right" vertical="center"/>
      <protection locked="0"/>
    </xf>
    <xf numFmtId="164" fontId="4" fillId="3" borderId="51" xfId="0" applyNumberFormat="1" applyFont="1" applyFill="1" applyBorder="1" applyAlignment="1" applyProtection="1">
      <alignment horizontal="right" vertical="center"/>
      <protection locked="0"/>
    </xf>
    <xf numFmtId="49" fontId="4" fillId="2" borderId="52" xfId="0" applyNumberFormat="1" applyFont="1" applyFill="1" applyBorder="1" applyAlignment="1" applyProtection="1">
      <alignment horizontal="left" vertical="center"/>
      <protection locked="0"/>
    </xf>
    <xf numFmtId="49" fontId="4" fillId="2" borderId="52" xfId="0" applyNumberFormat="1" applyFont="1" applyFill="1" applyBorder="1" applyAlignment="1" applyProtection="1">
      <alignment horizontal="right" vertical="center"/>
      <protection locked="0"/>
    </xf>
    <xf numFmtId="49" fontId="4" fillId="2" borderId="53" xfId="0" applyNumberFormat="1" applyFont="1" applyFill="1" applyBorder="1" applyAlignment="1" applyProtection="1">
      <alignment horizontal="left" vertical="center"/>
      <protection locked="0"/>
    </xf>
    <xf numFmtId="164" fontId="4" fillId="3" borderId="54" xfId="0" applyNumberFormat="1" applyFont="1" applyFill="1" applyBorder="1" applyAlignment="1" applyProtection="1">
      <alignment horizontal="right" vertical="center"/>
      <protection locked="0"/>
    </xf>
    <xf numFmtId="164" fontId="4" fillId="3" borderId="55" xfId="0" applyNumberFormat="1" applyFont="1" applyFill="1" applyBorder="1" applyAlignment="1" applyProtection="1">
      <alignment horizontal="right" vertical="center"/>
      <protection locked="0"/>
    </xf>
    <xf numFmtId="164" fontId="4" fillId="3" borderId="56" xfId="0" applyNumberFormat="1" applyFont="1" applyFill="1" applyBorder="1" applyAlignment="1" applyProtection="1">
      <alignment horizontal="right" vertical="center"/>
      <protection locked="0"/>
    </xf>
    <xf numFmtId="164" fontId="4" fillId="3" borderId="57" xfId="0" applyNumberFormat="1" applyFont="1" applyFill="1" applyBorder="1" applyAlignment="1" applyProtection="1">
      <alignment horizontal="right" vertical="center"/>
      <protection locked="0"/>
    </xf>
    <xf numFmtId="164" fontId="4" fillId="3" borderId="58" xfId="0" applyNumberFormat="1" applyFont="1" applyFill="1" applyBorder="1" applyAlignment="1" applyProtection="1">
      <alignment horizontal="right" vertical="center"/>
      <protection locked="0"/>
    </xf>
    <xf numFmtId="0" fontId="9" fillId="0" borderId="59" xfId="0" applyFont="1" applyFill="1" applyBorder="1" applyAlignment="1" applyProtection="1">
      <alignment/>
      <protection hidden="1"/>
    </xf>
    <xf numFmtId="0" fontId="10" fillId="0" borderId="59" xfId="0" applyFont="1" applyFill="1" applyBorder="1" applyAlignment="1" applyProtection="1">
      <alignment/>
      <protection hidden="1"/>
    </xf>
    <xf numFmtId="0" fontId="10" fillId="0" borderId="59" xfId="0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center" vertical="top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4" fillId="2" borderId="60" xfId="0" applyNumberFormat="1" applyFont="1" applyFill="1" applyBorder="1" applyAlignment="1" applyProtection="1">
      <alignment horizontal="center" vertical="center" textRotation="90" shrinkToFit="1"/>
      <protection locked="0"/>
    </xf>
    <xf numFmtId="0" fontId="4" fillId="2" borderId="61" xfId="0" applyNumberFormat="1" applyFont="1" applyFill="1" applyBorder="1" applyAlignment="1" applyProtection="1">
      <alignment horizontal="center" vertical="center" textRotation="90" shrinkToFit="1"/>
      <protection locked="0"/>
    </xf>
    <xf numFmtId="0" fontId="4" fillId="2" borderId="62" xfId="0" applyNumberFormat="1" applyFont="1" applyFill="1" applyBorder="1" applyAlignment="1" applyProtection="1">
      <alignment horizontal="center" vertical="center" textRotation="90" shrinkToFit="1"/>
      <protection locked="0"/>
    </xf>
    <xf numFmtId="49" fontId="4" fillId="2" borderId="6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4" fillId="2" borderId="62" xfId="0" applyNumberFormat="1" applyFont="1" applyFill="1" applyBorder="1" applyAlignment="1" applyProtection="1">
      <alignment horizontal="center" vertical="center" textRotation="90" shrinkToFit="1"/>
      <protection locked="0"/>
    </xf>
    <xf numFmtId="49" fontId="4" fillId="2" borderId="61" xfId="0" applyNumberFormat="1" applyFont="1" applyFill="1" applyBorder="1" applyAlignment="1" applyProtection="1">
      <alignment horizontal="center" vertical="center" textRotation="90" shrinkToFit="1"/>
      <protection locked="0"/>
    </xf>
    <xf numFmtId="0" fontId="4" fillId="2" borderId="61" xfId="0" applyFont="1" applyFill="1" applyBorder="1" applyAlignment="1" applyProtection="1">
      <alignment horizontal="center" vertical="center" textRotation="90" shrinkToFit="1"/>
      <protection locked="0"/>
    </xf>
    <xf numFmtId="0" fontId="4" fillId="2" borderId="62" xfId="0" applyFont="1" applyFill="1" applyBorder="1" applyAlignment="1" applyProtection="1">
      <alignment horizontal="center" vertical="center" textRotation="90" shrinkToFit="1"/>
      <protection locked="0"/>
    </xf>
    <xf numFmtId="49" fontId="3" fillId="2" borderId="3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3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6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6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6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6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6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6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9" xfId="0" applyBorder="1" applyAlignment="1" applyProtection="1">
      <alignment horizontal="center" vertical="center" wrapText="1"/>
      <protection locked="0"/>
    </xf>
    <xf numFmtId="0" fontId="0" fillId="0" borderId="70" xfId="0" applyBorder="1" applyAlignment="1" applyProtection="1">
      <alignment horizontal="center" vertical="center" wrapText="1"/>
      <protection locked="0"/>
    </xf>
    <xf numFmtId="0" fontId="4" fillId="2" borderId="71" xfId="0" applyFont="1" applyFill="1" applyBorder="1" applyAlignment="1" applyProtection="1">
      <alignment horizontal="center" vertical="center" wrapText="1"/>
      <protection locked="0"/>
    </xf>
    <xf numFmtId="0" fontId="4" fillId="2" borderId="72" xfId="0" applyFont="1" applyFill="1" applyBorder="1" applyAlignment="1" applyProtection="1">
      <alignment horizontal="center" vertical="center" wrapText="1"/>
      <protection locked="0"/>
    </xf>
    <xf numFmtId="0" fontId="4" fillId="2" borderId="73" xfId="0" applyFont="1" applyFill="1" applyBorder="1" applyAlignment="1" applyProtection="1">
      <alignment horizontal="center" vertical="center" wrapText="1"/>
      <protection locked="0"/>
    </xf>
    <xf numFmtId="49" fontId="4" fillId="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4" xfId="0" applyBorder="1" applyAlignment="1" applyProtection="1">
      <alignment horizontal="center" vertical="center" wrapText="1"/>
      <protection locked="0"/>
    </xf>
    <xf numFmtId="49" fontId="4" fillId="2" borderId="5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5" xfId="0" applyBorder="1" applyAlignment="1" applyProtection="1">
      <alignment horizontal="center" vertical="center" wrapText="1"/>
      <protection locked="0"/>
    </xf>
    <xf numFmtId="49" fontId="3" fillId="2" borderId="76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5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77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78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7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80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8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8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83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8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8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86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7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73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yk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A1.1.1"/>
      <sheetName val="A1.1.2"/>
      <sheetName val="A1.1.3"/>
      <sheetName val="A1.1.4"/>
      <sheetName val="A1.1.5"/>
      <sheetName val="A1.1.6"/>
      <sheetName val="A1.1.7"/>
      <sheetName val="A1.1.8"/>
      <sheetName val="A1.1.9"/>
      <sheetName val="A1.2.1"/>
      <sheetName val="A1.2.2"/>
      <sheetName val="A1.2.3"/>
      <sheetName val="A1.2.4"/>
      <sheetName val="A1.2.5"/>
      <sheetName val="A1.2.6"/>
      <sheetName val="A1.2.7"/>
      <sheetName val="A2.1"/>
      <sheetName val="A2.2"/>
      <sheetName val="A2.3"/>
      <sheetName val="A2.4"/>
      <sheetName val="A3.1"/>
      <sheetName val="Vzory"/>
      <sheetName val="Komentáře"/>
      <sheetName val="KNIHOV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workbookViewId="0" topLeftCell="A1">
      <selection activeCell="I3" sqref="I3"/>
    </sheetView>
  </sheetViews>
  <sheetFormatPr defaultColWidth="9.140625" defaultRowHeight="12.75"/>
  <sheetData>
    <row r="1" spans="1:15" ht="15.75">
      <c r="A1" s="1" t="s">
        <v>0</v>
      </c>
      <c r="B1" s="2"/>
      <c r="C1" s="2"/>
      <c r="D1" s="2"/>
      <c r="E1" s="1" t="s">
        <v>1</v>
      </c>
      <c r="F1" s="3"/>
      <c r="G1" s="2"/>
      <c r="H1" s="2"/>
      <c r="I1" s="2"/>
      <c r="J1" s="2"/>
      <c r="K1" s="2"/>
      <c r="L1" s="2"/>
      <c r="M1" s="2"/>
      <c r="N1" s="2"/>
      <c r="O1" s="2"/>
    </row>
    <row r="2" spans="1:15" ht="15.75">
      <c r="A2" s="4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3.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6.5" thickBot="1">
      <c r="A5" s="8" t="s">
        <v>3</v>
      </c>
      <c r="B5" s="9"/>
      <c r="C5" s="9"/>
      <c r="D5" s="9"/>
      <c r="E5" s="9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12.75">
      <c r="A6" s="115" t="s">
        <v>4</v>
      </c>
      <c r="B6" s="116"/>
      <c r="C6" s="116"/>
      <c r="D6" s="116"/>
      <c r="E6" s="116"/>
      <c r="F6" s="117"/>
      <c r="G6" s="124" t="s">
        <v>5</v>
      </c>
      <c r="H6" s="98" t="s">
        <v>6</v>
      </c>
      <c r="I6" s="99"/>
      <c r="J6" s="127"/>
      <c r="K6" s="128" t="s">
        <v>7</v>
      </c>
      <c r="L6" s="98" t="s">
        <v>8</v>
      </c>
      <c r="M6" s="99"/>
      <c r="N6" s="99"/>
      <c r="O6" s="100"/>
    </row>
    <row r="7" spans="1:15" ht="12.75">
      <c r="A7" s="118"/>
      <c r="B7" s="119"/>
      <c r="C7" s="119"/>
      <c r="D7" s="119"/>
      <c r="E7" s="119"/>
      <c r="F7" s="120"/>
      <c r="G7" s="125"/>
      <c r="H7" s="101" t="s">
        <v>9</v>
      </c>
      <c r="I7" s="104" t="s">
        <v>10</v>
      </c>
      <c r="J7" s="105"/>
      <c r="K7" s="129"/>
      <c r="L7" s="101" t="s">
        <v>9</v>
      </c>
      <c r="M7" s="104" t="s">
        <v>10</v>
      </c>
      <c r="N7" s="105"/>
      <c r="O7" s="108" t="s">
        <v>11</v>
      </c>
    </row>
    <row r="8" spans="1:15" ht="12.75">
      <c r="A8" s="118"/>
      <c r="B8" s="119"/>
      <c r="C8" s="119"/>
      <c r="D8" s="119"/>
      <c r="E8" s="119"/>
      <c r="F8" s="120"/>
      <c r="G8" s="125"/>
      <c r="H8" s="102"/>
      <c r="I8" s="106"/>
      <c r="J8" s="107"/>
      <c r="K8" s="129"/>
      <c r="L8" s="102"/>
      <c r="M8" s="106"/>
      <c r="N8" s="107"/>
      <c r="O8" s="109"/>
    </row>
    <row r="9" spans="1:15" ht="12.75">
      <c r="A9" s="118"/>
      <c r="B9" s="119"/>
      <c r="C9" s="119"/>
      <c r="D9" s="119"/>
      <c r="E9" s="119"/>
      <c r="F9" s="120"/>
      <c r="G9" s="125"/>
      <c r="H9" s="102"/>
      <c r="I9" s="111" t="s">
        <v>12</v>
      </c>
      <c r="J9" s="113" t="s">
        <v>13</v>
      </c>
      <c r="K9" s="129"/>
      <c r="L9" s="102"/>
      <c r="M9" s="111" t="s">
        <v>12</v>
      </c>
      <c r="N9" s="113" t="s">
        <v>13</v>
      </c>
      <c r="O9" s="109"/>
    </row>
    <row r="10" spans="1:15" ht="13.5" thickBot="1">
      <c r="A10" s="121"/>
      <c r="B10" s="122"/>
      <c r="C10" s="122"/>
      <c r="D10" s="122"/>
      <c r="E10" s="122"/>
      <c r="F10" s="123"/>
      <c r="G10" s="126"/>
      <c r="H10" s="103"/>
      <c r="I10" s="112"/>
      <c r="J10" s="114"/>
      <c r="K10" s="130"/>
      <c r="L10" s="103"/>
      <c r="M10" s="112"/>
      <c r="N10" s="114"/>
      <c r="O10" s="110"/>
    </row>
    <row r="11" spans="1:15" ht="14.25" thickBot="1" thickTop="1">
      <c r="A11" s="12"/>
      <c r="B11" s="13" t="s">
        <v>14</v>
      </c>
      <c r="C11" s="13"/>
      <c r="D11" s="13"/>
      <c r="E11" s="14"/>
      <c r="F11" s="15"/>
      <c r="G11" s="16" t="s">
        <v>15</v>
      </c>
      <c r="H11" s="17" t="s">
        <v>15</v>
      </c>
      <c r="I11" s="18" t="s">
        <v>15</v>
      </c>
      <c r="J11" s="19" t="s">
        <v>15</v>
      </c>
      <c r="K11" s="20" t="s">
        <v>15</v>
      </c>
      <c r="L11" s="17" t="s">
        <v>15</v>
      </c>
      <c r="M11" s="18" t="s">
        <v>15</v>
      </c>
      <c r="N11" s="19" t="s">
        <v>15</v>
      </c>
      <c r="O11" s="20" t="s">
        <v>15</v>
      </c>
    </row>
    <row r="12" spans="1:15" ht="15.75" thickTop="1">
      <c r="A12" s="12"/>
      <c r="B12" s="13" t="s">
        <v>16</v>
      </c>
      <c r="C12" s="13"/>
      <c r="D12" s="13"/>
      <c r="E12" s="14"/>
      <c r="F12" s="15"/>
      <c r="G12" s="16">
        <v>4808</v>
      </c>
      <c r="H12" s="17">
        <v>12698</v>
      </c>
      <c r="I12" s="18">
        <v>12698</v>
      </c>
      <c r="J12" s="19" t="s">
        <v>17</v>
      </c>
      <c r="K12" s="20">
        <v>213</v>
      </c>
      <c r="L12" s="17">
        <v>291194</v>
      </c>
      <c r="M12" s="18">
        <v>291194</v>
      </c>
      <c r="N12" s="19" t="s">
        <v>17</v>
      </c>
      <c r="O12" s="20">
        <v>2189</v>
      </c>
    </row>
    <row r="13" spans="1:15" ht="12.75">
      <c r="A13" s="21"/>
      <c r="B13" s="93" t="s">
        <v>18</v>
      </c>
      <c r="C13" s="22" t="s">
        <v>19</v>
      </c>
      <c r="D13" s="22"/>
      <c r="E13" s="23"/>
      <c r="F13" s="24"/>
      <c r="G13" s="25">
        <v>8</v>
      </c>
      <c r="H13" s="26">
        <v>16</v>
      </c>
      <c r="I13" s="27">
        <v>16</v>
      </c>
      <c r="J13" s="28" t="s">
        <v>17</v>
      </c>
      <c r="K13" s="29" t="s">
        <v>20</v>
      </c>
      <c r="L13" s="26">
        <v>113</v>
      </c>
      <c r="M13" s="27">
        <v>113</v>
      </c>
      <c r="N13" s="28" t="s">
        <v>17</v>
      </c>
      <c r="O13" s="29">
        <v>2</v>
      </c>
    </row>
    <row r="14" spans="1:15" ht="12.75">
      <c r="A14" s="30"/>
      <c r="B14" s="95"/>
      <c r="C14" s="31" t="s">
        <v>21</v>
      </c>
      <c r="D14" s="31"/>
      <c r="E14" s="32"/>
      <c r="F14" s="33"/>
      <c r="G14" s="34">
        <v>4617</v>
      </c>
      <c r="H14" s="35">
        <v>12219</v>
      </c>
      <c r="I14" s="36">
        <v>12219</v>
      </c>
      <c r="J14" s="37" t="s">
        <v>17</v>
      </c>
      <c r="K14" s="38">
        <v>134</v>
      </c>
      <c r="L14" s="35">
        <v>284495</v>
      </c>
      <c r="M14" s="36">
        <v>284495</v>
      </c>
      <c r="N14" s="37" t="s">
        <v>17</v>
      </c>
      <c r="O14" s="38">
        <v>1570</v>
      </c>
    </row>
    <row r="15" spans="1:15" ht="12.75">
      <c r="A15" s="30"/>
      <c r="B15" s="95"/>
      <c r="C15" s="31" t="s">
        <v>22</v>
      </c>
      <c r="D15" s="31"/>
      <c r="E15" s="32"/>
      <c r="F15" s="33"/>
      <c r="G15" s="34">
        <v>81</v>
      </c>
      <c r="H15" s="35">
        <v>239</v>
      </c>
      <c r="I15" s="36">
        <v>239</v>
      </c>
      <c r="J15" s="37" t="s">
        <v>17</v>
      </c>
      <c r="K15" s="38">
        <v>70</v>
      </c>
      <c r="L15" s="35">
        <v>2451</v>
      </c>
      <c r="M15" s="36">
        <v>2451</v>
      </c>
      <c r="N15" s="37" t="s">
        <v>17</v>
      </c>
      <c r="O15" s="38">
        <v>580</v>
      </c>
    </row>
    <row r="16" spans="1:15" ht="12.75">
      <c r="A16" s="30"/>
      <c r="B16" s="95"/>
      <c r="C16" s="31" t="s">
        <v>23</v>
      </c>
      <c r="D16" s="31"/>
      <c r="E16" s="32"/>
      <c r="F16" s="33"/>
      <c r="G16" s="34" t="s">
        <v>17</v>
      </c>
      <c r="H16" s="35" t="s">
        <v>17</v>
      </c>
      <c r="I16" s="36" t="s">
        <v>17</v>
      </c>
      <c r="J16" s="37" t="s">
        <v>17</v>
      </c>
      <c r="K16" s="38" t="s">
        <v>17</v>
      </c>
      <c r="L16" s="35" t="s">
        <v>17</v>
      </c>
      <c r="M16" s="36" t="s">
        <v>17</v>
      </c>
      <c r="N16" s="37" t="s">
        <v>17</v>
      </c>
      <c r="O16" s="38" t="s">
        <v>17</v>
      </c>
    </row>
    <row r="17" spans="1:15" ht="12.75">
      <c r="A17" s="30"/>
      <c r="B17" s="95"/>
      <c r="C17" s="31" t="s">
        <v>24</v>
      </c>
      <c r="D17" s="31"/>
      <c r="E17" s="32"/>
      <c r="F17" s="33"/>
      <c r="G17" s="34">
        <v>77</v>
      </c>
      <c r="H17" s="35">
        <v>174</v>
      </c>
      <c r="I17" s="36">
        <v>174</v>
      </c>
      <c r="J17" s="37" t="s">
        <v>17</v>
      </c>
      <c r="K17" s="38">
        <v>2</v>
      </c>
      <c r="L17" s="35">
        <v>3226</v>
      </c>
      <c r="M17" s="36">
        <v>3226</v>
      </c>
      <c r="N17" s="37" t="s">
        <v>17</v>
      </c>
      <c r="O17" s="38">
        <v>10</v>
      </c>
    </row>
    <row r="18" spans="1:15" ht="13.5" thickBot="1">
      <c r="A18" s="39"/>
      <c r="B18" s="94"/>
      <c r="C18" s="40" t="s">
        <v>25</v>
      </c>
      <c r="D18" s="40"/>
      <c r="E18" s="41"/>
      <c r="F18" s="42"/>
      <c r="G18" s="43">
        <v>25</v>
      </c>
      <c r="H18" s="44">
        <v>50</v>
      </c>
      <c r="I18" s="45">
        <v>50</v>
      </c>
      <c r="J18" s="46" t="s">
        <v>17</v>
      </c>
      <c r="K18" s="47">
        <v>7</v>
      </c>
      <c r="L18" s="44">
        <v>909</v>
      </c>
      <c r="M18" s="45">
        <v>909</v>
      </c>
      <c r="N18" s="46" t="s">
        <v>17</v>
      </c>
      <c r="O18" s="47">
        <v>27</v>
      </c>
    </row>
    <row r="19" spans="1:15" ht="12.75">
      <c r="A19" s="48"/>
      <c r="B19" s="49" t="s">
        <v>26</v>
      </c>
      <c r="C19" s="49"/>
      <c r="D19" s="49"/>
      <c r="E19" s="50"/>
      <c r="F19" s="51"/>
      <c r="G19" s="52">
        <v>4155</v>
      </c>
      <c r="H19" s="53">
        <v>43433</v>
      </c>
      <c r="I19" s="54">
        <v>43433</v>
      </c>
      <c r="J19" s="55" t="s">
        <v>17</v>
      </c>
      <c r="K19" s="56">
        <v>92</v>
      </c>
      <c r="L19" s="53">
        <v>844863</v>
      </c>
      <c r="M19" s="54">
        <v>844863</v>
      </c>
      <c r="N19" s="55" t="s">
        <v>17</v>
      </c>
      <c r="O19" s="56">
        <v>651</v>
      </c>
    </row>
    <row r="20" spans="1:15" ht="12.75">
      <c r="A20" s="21"/>
      <c r="B20" s="93" t="s">
        <v>18</v>
      </c>
      <c r="C20" s="22" t="s">
        <v>19</v>
      </c>
      <c r="D20" s="22"/>
      <c r="E20" s="23"/>
      <c r="F20" s="24"/>
      <c r="G20" s="25">
        <v>48</v>
      </c>
      <c r="H20" s="26">
        <v>273</v>
      </c>
      <c r="I20" s="27">
        <v>273</v>
      </c>
      <c r="J20" s="28" t="s">
        <v>17</v>
      </c>
      <c r="K20" s="38" t="s">
        <v>17</v>
      </c>
      <c r="L20" s="26">
        <v>1547</v>
      </c>
      <c r="M20" s="27">
        <v>1547</v>
      </c>
      <c r="N20" s="28" t="s">
        <v>17</v>
      </c>
      <c r="O20" s="38" t="s">
        <v>17</v>
      </c>
    </row>
    <row r="21" spans="1:15" ht="12.75">
      <c r="A21" s="30"/>
      <c r="B21" s="96"/>
      <c r="C21" s="31" t="s">
        <v>21</v>
      </c>
      <c r="D21" s="31"/>
      <c r="E21" s="32"/>
      <c r="F21" s="33"/>
      <c r="G21" s="34">
        <v>3700</v>
      </c>
      <c r="H21" s="35">
        <v>39422</v>
      </c>
      <c r="I21" s="36">
        <v>39422</v>
      </c>
      <c r="J21" s="37" t="s">
        <v>17</v>
      </c>
      <c r="K21" s="38">
        <v>18</v>
      </c>
      <c r="L21" s="35">
        <v>808850</v>
      </c>
      <c r="M21" s="36">
        <v>808850</v>
      </c>
      <c r="N21" s="37" t="s">
        <v>17</v>
      </c>
      <c r="O21" s="38">
        <v>130</v>
      </c>
    </row>
    <row r="22" spans="1:15" ht="12.75">
      <c r="A22" s="30"/>
      <c r="B22" s="96"/>
      <c r="C22" s="31" t="s">
        <v>22</v>
      </c>
      <c r="D22" s="31"/>
      <c r="E22" s="32"/>
      <c r="F22" s="33"/>
      <c r="G22" s="34">
        <v>309</v>
      </c>
      <c r="H22" s="35">
        <v>2977</v>
      </c>
      <c r="I22" s="36">
        <v>2977</v>
      </c>
      <c r="J22" s="37" t="s">
        <v>17</v>
      </c>
      <c r="K22" s="38">
        <v>64</v>
      </c>
      <c r="L22" s="35">
        <v>24707</v>
      </c>
      <c r="M22" s="36">
        <v>24707</v>
      </c>
      <c r="N22" s="37" t="s">
        <v>17</v>
      </c>
      <c r="O22" s="38">
        <v>413</v>
      </c>
    </row>
    <row r="23" spans="1:15" ht="12.75">
      <c r="A23" s="30"/>
      <c r="B23" s="96"/>
      <c r="C23" s="31" t="s">
        <v>23</v>
      </c>
      <c r="D23" s="31"/>
      <c r="E23" s="32"/>
      <c r="F23" s="33"/>
      <c r="G23" s="34" t="s">
        <v>17</v>
      </c>
      <c r="H23" s="35" t="s">
        <v>17</v>
      </c>
      <c r="I23" s="36" t="s">
        <v>17</v>
      </c>
      <c r="J23" s="37" t="s">
        <v>17</v>
      </c>
      <c r="K23" s="38" t="s">
        <v>17</v>
      </c>
      <c r="L23" s="35" t="s">
        <v>17</v>
      </c>
      <c r="M23" s="36" t="s">
        <v>17</v>
      </c>
      <c r="N23" s="37" t="s">
        <v>17</v>
      </c>
      <c r="O23" s="38" t="s">
        <v>17</v>
      </c>
    </row>
    <row r="24" spans="1:15" ht="12.75">
      <c r="A24" s="30"/>
      <c r="B24" s="96"/>
      <c r="C24" s="31" t="s">
        <v>24</v>
      </c>
      <c r="D24" s="31"/>
      <c r="E24" s="32"/>
      <c r="F24" s="33"/>
      <c r="G24" s="34">
        <v>62</v>
      </c>
      <c r="H24" s="35">
        <v>454</v>
      </c>
      <c r="I24" s="36">
        <v>454</v>
      </c>
      <c r="J24" s="37" t="s">
        <v>17</v>
      </c>
      <c r="K24" s="38">
        <v>7</v>
      </c>
      <c r="L24" s="35">
        <v>5007</v>
      </c>
      <c r="M24" s="36">
        <v>5007</v>
      </c>
      <c r="N24" s="37" t="s">
        <v>17</v>
      </c>
      <c r="O24" s="38">
        <v>90</v>
      </c>
    </row>
    <row r="25" spans="1:15" ht="13.5" thickBot="1">
      <c r="A25" s="39"/>
      <c r="B25" s="97"/>
      <c r="C25" s="40" t="s">
        <v>25</v>
      </c>
      <c r="D25" s="40"/>
      <c r="E25" s="41"/>
      <c r="F25" s="42"/>
      <c r="G25" s="43">
        <v>36</v>
      </c>
      <c r="H25" s="44">
        <v>307</v>
      </c>
      <c r="I25" s="45">
        <v>307</v>
      </c>
      <c r="J25" s="46" t="s">
        <v>27</v>
      </c>
      <c r="K25" s="47">
        <v>3</v>
      </c>
      <c r="L25" s="44">
        <v>4752</v>
      </c>
      <c r="M25" s="45">
        <v>4752</v>
      </c>
      <c r="N25" s="46" t="s">
        <v>17</v>
      </c>
      <c r="O25" s="47">
        <v>18</v>
      </c>
    </row>
    <row r="26" spans="1:15" ht="12.75">
      <c r="A26" s="48"/>
      <c r="B26" s="49" t="s">
        <v>28</v>
      </c>
      <c r="C26" s="49"/>
      <c r="D26" s="49"/>
      <c r="E26" s="49"/>
      <c r="F26" s="51"/>
      <c r="G26" s="52">
        <v>106</v>
      </c>
      <c r="H26" s="53" t="s">
        <v>27</v>
      </c>
      <c r="I26" s="54">
        <v>215</v>
      </c>
      <c r="J26" s="55" t="s">
        <v>27</v>
      </c>
      <c r="K26" s="56" t="s">
        <v>17</v>
      </c>
      <c r="L26" s="53">
        <v>1749</v>
      </c>
      <c r="M26" s="54">
        <v>1692</v>
      </c>
      <c r="N26" s="55">
        <v>57</v>
      </c>
      <c r="O26" s="56" t="s">
        <v>17</v>
      </c>
    </row>
    <row r="27" spans="1:15" ht="12.75">
      <c r="A27" s="21"/>
      <c r="B27" s="93" t="s">
        <v>18</v>
      </c>
      <c r="C27" s="57" t="s">
        <v>19</v>
      </c>
      <c r="D27" s="22"/>
      <c r="E27" s="23"/>
      <c r="F27" s="24"/>
      <c r="G27" s="25">
        <v>17</v>
      </c>
      <c r="H27" s="26" t="s">
        <v>27</v>
      </c>
      <c r="I27" s="27">
        <v>42</v>
      </c>
      <c r="J27" s="28" t="s">
        <v>27</v>
      </c>
      <c r="K27" s="29" t="s">
        <v>17</v>
      </c>
      <c r="L27" s="26">
        <v>302</v>
      </c>
      <c r="M27" s="27">
        <v>302</v>
      </c>
      <c r="N27" s="28">
        <v>0</v>
      </c>
      <c r="O27" s="29" t="s">
        <v>17</v>
      </c>
    </row>
    <row r="28" spans="1:15" ht="12.75">
      <c r="A28" s="30"/>
      <c r="B28" s="95"/>
      <c r="C28" s="58" t="s">
        <v>21</v>
      </c>
      <c r="D28" s="31"/>
      <c r="E28" s="32"/>
      <c r="F28" s="33"/>
      <c r="G28" s="34">
        <v>3</v>
      </c>
      <c r="H28" s="35" t="s">
        <v>27</v>
      </c>
      <c r="I28" s="36">
        <v>5</v>
      </c>
      <c r="J28" s="37" t="s">
        <v>27</v>
      </c>
      <c r="K28" s="38" t="s">
        <v>17</v>
      </c>
      <c r="L28" s="35">
        <v>39</v>
      </c>
      <c r="M28" s="36">
        <v>39</v>
      </c>
      <c r="N28" s="37">
        <v>0</v>
      </c>
      <c r="O28" s="38" t="s">
        <v>17</v>
      </c>
    </row>
    <row r="29" spans="1:15" ht="12.75">
      <c r="A29" s="30"/>
      <c r="B29" s="95"/>
      <c r="C29" s="58" t="s">
        <v>22</v>
      </c>
      <c r="D29" s="31"/>
      <c r="E29" s="32"/>
      <c r="F29" s="33"/>
      <c r="G29" s="34">
        <v>70</v>
      </c>
      <c r="H29" s="35" t="s">
        <v>27</v>
      </c>
      <c r="I29" s="36">
        <v>135</v>
      </c>
      <c r="J29" s="37" t="s">
        <v>27</v>
      </c>
      <c r="K29" s="38" t="s">
        <v>17</v>
      </c>
      <c r="L29" s="35">
        <v>1176</v>
      </c>
      <c r="M29" s="36">
        <v>1119</v>
      </c>
      <c r="N29" s="37">
        <v>57</v>
      </c>
      <c r="O29" s="38" t="s">
        <v>17</v>
      </c>
    </row>
    <row r="30" spans="1:15" ht="12.75">
      <c r="A30" s="30"/>
      <c r="B30" s="95"/>
      <c r="C30" s="58" t="s">
        <v>23</v>
      </c>
      <c r="D30" s="31"/>
      <c r="E30" s="32"/>
      <c r="F30" s="33"/>
      <c r="G30" s="34" t="s">
        <v>17</v>
      </c>
      <c r="H30" s="35" t="s">
        <v>17</v>
      </c>
      <c r="I30" s="36" t="s">
        <v>17</v>
      </c>
      <c r="J30" s="37" t="s">
        <v>17</v>
      </c>
      <c r="K30" s="38" t="s">
        <v>17</v>
      </c>
      <c r="L30" s="35" t="s">
        <v>17</v>
      </c>
      <c r="M30" s="36" t="s">
        <v>17</v>
      </c>
      <c r="N30" s="37" t="s">
        <v>17</v>
      </c>
      <c r="O30" s="38" t="s">
        <v>17</v>
      </c>
    </row>
    <row r="31" spans="1:15" ht="12.75">
      <c r="A31" s="30"/>
      <c r="B31" s="95"/>
      <c r="C31" s="58" t="s">
        <v>24</v>
      </c>
      <c r="D31" s="31"/>
      <c r="E31" s="32"/>
      <c r="F31" s="33"/>
      <c r="G31" s="34">
        <v>11</v>
      </c>
      <c r="H31" s="35" t="s">
        <v>27</v>
      </c>
      <c r="I31" s="36">
        <v>22</v>
      </c>
      <c r="J31" s="37" t="s">
        <v>27</v>
      </c>
      <c r="K31" s="38" t="s">
        <v>17</v>
      </c>
      <c r="L31" s="35">
        <v>116</v>
      </c>
      <c r="M31" s="36">
        <v>116</v>
      </c>
      <c r="N31" s="37" t="s">
        <v>20</v>
      </c>
      <c r="O31" s="38" t="s">
        <v>17</v>
      </c>
    </row>
    <row r="32" spans="1:15" ht="13.5" thickBot="1">
      <c r="A32" s="39"/>
      <c r="B32" s="94"/>
      <c r="C32" s="59" t="s">
        <v>25</v>
      </c>
      <c r="D32" s="40"/>
      <c r="E32" s="41"/>
      <c r="F32" s="42"/>
      <c r="G32" s="43">
        <v>5</v>
      </c>
      <c r="H32" s="44" t="s">
        <v>27</v>
      </c>
      <c r="I32" s="45">
        <v>11</v>
      </c>
      <c r="J32" s="46" t="s">
        <v>27</v>
      </c>
      <c r="K32" s="47" t="s">
        <v>17</v>
      </c>
      <c r="L32" s="44">
        <v>116</v>
      </c>
      <c r="M32" s="45">
        <v>116</v>
      </c>
      <c r="N32" s="46" t="s">
        <v>20</v>
      </c>
      <c r="O32" s="47" t="s">
        <v>17</v>
      </c>
    </row>
    <row r="33" spans="1:15" ht="12.75">
      <c r="A33" s="48"/>
      <c r="B33" s="49" t="s">
        <v>29</v>
      </c>
      <c r="C33" s="49"/>
      <c r="D33" s="49"/>
      <c r="E33" s="50"/>
      <c r="F33" s="51"/>
      <c r="G33" s="52">
        <v>548</v>
      </c>
      <c r="H33" s="53" t="s">
        <v>27</v>
      </c>
      <c r="I33" s="54">
        <v>5929</v>
      </c>
      <c r="J33" s="55" t="s">
        <v>27</v>
      </c>
      <c r="K33" s="56" t="s">
        <v>17</v>
      </c>
      <c r="L33" s="53">
        <v>123550</v>
      </c>
      <c r="M33" s="54">
        <v>122135</v>
      </c>
      <c r="N33" s="55">
        <v>1415</v>
      </c>
      <c r="O33" s="56" t="s">
        <v>17</v>
      </c>
    </row>
    <row r="34" spans="1:15" ht="12.75">
      <c r="A34" s="21"/>
      <c r="B34" s="90" t="s">
        <v>18</v>
      </c>
      <c r="C34" s="57" t="s">
        <v>19</v>
      </c>
      <c r="D34" s="22"/>
      <c r="E34" s="23"/>
      <c r="F34" s="24"/>
      <c r="G34" s="25">
        <v>24</v>
      </c>
      <c r="H34" s="60" t="s">
        <v>27</v>
      </c>
      <c r="I34" s="27">
        <v>144</v>
      </c>
      <c r="J34" s="61" t="s">
        <v>27</v>
      </c>
      <c r="K34" s="29" t="s">
        <v>17</v>
      </c>
      <c r="L34" s="26">
        <v>1027</v>
      </c>
      <c r="M34" s="27">
        <v>1027</v>
      </c>
      <c r="N34" s="28" t="s">
        <v>20</v>
      </c>
      <c r="O34" s="29" t="s">
        <v>17</v>
      </c>
    </row>
    <row r="35" spans="1:15" ht="12.75">
      <c r="A35" s="30"/>
      <c r="B35" s="91"/>
      <c r="C35" s="58" t="s">
        <v>21</v>
      </c>
      <c r="D35" s="31"/>
      <c r="E35" s="32"/>
      <c r="F35" s="33"/>
      <c r="G35" s="34">
        <v>3</v>
      </c>
      <c r="H35" s="62" t="s">
        <v>27</v>
      </c>
      <c r="I35" s="36">
        <v>14.2</v>
      </c>
      <c r="J35" s="63" t="s">
        <v>27</v>
      </c>
      <c r="K35" s="38" t="s">
        <v>17</v>
      </c>
      <c r="L35" s="35">
        <v>294</v>
      </c>
      <c r="M35" s="36">
        <v>294</v>
      </c>
      <c r="N35" s="37" t="s">
        <v>20</v>
      </c>
      <c r="O35" s="38" t="s">
        <v>17</v>
      </c>
    </row>
    <row r="36" spans="1:15" ht="12.75">
      <c r="A36" s="30"/>
      <c r="B36" s="91"/>
      <c r="C36" s="58" t="s">
        <v>22</v>
      </c>
      <c r="D36" s="31"/>
      <c r="E36" s="32"/>
      <c r="F36" s="33"/>
      <c r="G36" s="34">
        <v>429</v>
      </c>
      <c r="H36" s="62" t="s">
        <v>27</v>
      </c>
      <c r="I36" s="36">
        <v>5157.1</v>
      </c>
      <c r="J36" s="63" t="s">
        <v>27</v>
      </c>
      <c r="K36" s="38" t="s">
        <v>17</v>
      </c>
      <c r="L36" s="35">
        <v>109814</v>
      </c>
      <c r="M36" s="36">
        <v>109146</v>
      </c>
      <c r="N36" s="37">
        <v>668</v>
      </c>
      <c r="O36" s="38" t="s">
        <v>17</v>
      </c>
    </row>
    <row r="37" spans="1:15" ht="12.75">
      <c r="A37" s="30"/>
      <c r="B37" s="91"/>
      <c r="C37" s="58" t="s">
        <v>23</v>
      </c>
      <c r="D37" s="31"/>
      <c r="E37" s="32"/>
      <c r="F37" s="33"/>
      <c r="G37" s="34">
        <v>1</v>
      </c>
      <c r="H37" s="62" t="s">
        <v>27</v>
      </c>
      <c r="I37" s="36">
        <v>14</v>
      </c>
      <c r="J37" s="63" t="s">
        <v>27</v>
      </c>
      <c r="K37" s="38" t="s">
        <v>17</v>
      </c>
      <c r="L37" s="35">
        <v>293</v>
      </c>
      <c r="M37" s="36">
        <v>115</v>
      </c>
      <c r="N37" s="37">
        <v>178</v>
      </c>
      <c r="O37" s="38" t="s">
        <v>17</v>
      </c>
    </row>
    <row r="38" spans="1:15" ht="12.75">
      <c r="A38" s="30"/>
      <c r="B38" s="91"/>
      <c r="C38" s="58" t="s">
        <v>24</v>
      </c>
      <c r="D38" s="31"/>
      <c r="E38" s="32"/>
      <c r="F38" s="33"/>
      <c r="G38" s="34">
        <v>88</v>
      </c>
      <c r="H38" s="62" t="s">
        <v>27</v>
      </c>
      <c r="I38" s="36">
        <v>585</v>
      </c>
      <c r="J38" s="63" t="s">
        <v>27</v>
      </c>
      <c r="K38" s="38" t="s">
        <v>17</v>
      </c>
      <c r="L38" s="35">
        <v>11809</v>
      </c>
      <c r="M38" s="36">
        <v>11240</v>
      </c>
      <c r="N38" s="37">
        <v>569</v>
      </c>
      <c r="O38" s="38" t="s">
        <v>17</v>
      </c>
    </row>
    <row r="39" spans="1:15" ht="13.5" thickBot="1">
      <c r="A39" s="39"/>
      <c r="B39" s="92"/>
      <c r="C39" s="59" t="s">
        <v>25</v>
      </c>
      <c r="D39" s="40"/>
      <c r="E39" s="41"/>
      <c r="F39" s="42"/>
      <c r="G39" s="43">
        <v>3</v>
      </c>
      <c r="H39" s="64" t="s">
        <v>27</v>
      </c>
      <c r="I39" s="45">
        <v>15</v>
      </c>
      <c r="J39" s="65" t="s">
        <v>27</v>
      </c>
      <c r="K39" s="47" t="s">
        <v>17</v>
      </c>
      <c r="L39" s="44">
        <v>313</v>
      </c>
      <c r="M39" s="45">
        <v>313</v>
      </c>
      <c r="N39" s="46">
        <v>0</v>
      </c>
      <c r="O39" s="47" t="s">
        <v>17</v>
      </c>
    </row>
    <row r="40" spans="1:15" ht="12.75">
      <c r="A40" s="48"/>
      <c r="B40" s="49" t="s">
        <v>30</v>
      </c>
      <c r="C40" s="49"/>
      <c r="D40" s="49"/>
      <c r="E40" s="50"/>
      <c r="F40" s="51"/>
      <c r="G40" s="52">
        <v>1236</v>
      </c>
      <c r="H40" s="53" t="s">
        <v>27</v>
      </c>
      <c r="I40" s="54">
        <v>14739</v>
      </c>
      <c r="J40" s="55" t="s">
        <v>27</v>
      </c>
      <c r="K40" s="56" t="s">
        <v>17</v>
      </c>
      <c r="L40" s="53">
        <v>400475</v>
      </c>
      <c r="M40" s="54">
        <v>389881</v>
      </c>
      <c r="N40" s="55">
        <v>10594</v>
      </c>
      <c r="O40" s="56" t="s">
        <v>17</v>
      </c>
    </row>
    <row r="41" spans="1:15" ht="12.75">
      <c r="A41" s="21"/>
      <c r="B41" s="90" t="s">
        <v>18</v>
      </c>
      <c r="C41" s="57" t="s">
        <v>19</v>
      </c>
      <c r="D41" s="22"/>
      <c r="E41" s="23"/>
      <c r="F41" s="24"/>
      <c r="G41" s="25">
        <v>5</v>
      </c>
      <c r="H41" s="60" t="s">
        <v>27</v>
      </c>
      <c r="I41" s="27">
        <v>28</v>
      </c>
      <c r="J41" s="61" t="s">
        <v>27</v>
      </c>
      <c r="K41" s="29" t="s">
        <v>17</v>
      </c>
      <c r="L41" s="26">
        <v>246</v>
      </c>
      <c r="M41" s="27">
        <v>246</v>
      </c>
      <c r="N41" s="28" t="s">
        <v>20</v>
      </c>
      <c r="O41" s="29" t="s">
        <v>17</v>
      </c>
    </row>
    <row r="42" spans="1:15" ht="12.75">
      <c r="A42" s="30"/>
      <c r="B42" s="91"/>
      <c r="C42" s="58" t="s">
        <v>21</v>
      </c>
      <c r="D42" s="31"/>
      <c r="E42" s="32"/>
      <c r="F42" s="33"/>
      <c r="G42" s="34">
        <v>15</v>
      </c>
      <c r="H42" s="62" t="s">
        <v>27</v>
      </c>
      <c r="I42" s="36">
        <v>114.8</v>
      </c>
      <c r="J42" s="63" t="s">
        <v>27</v>
      </c>
      <c r="K42" s="38" t="s">
        <v>17</v>
      </c>
      <c r="L42" s="35">
        <v>2967</v>
      </c>
      <c r="M42" s="36">
        <v>2967</v>
      </c>
      <c r="N42" s="37" t="s">
        <v>20</v>
      </c>
      <c r="O42" s="38" t="s">
        <v>17</v>
      </c>
    </row>
    <row r="43" spans="1:15" ht="12.75">
      <c r="A43" s="30"/>
      <c r="B43" s="91"/>
      <c r="C43" s="58" t="s">
        <v>22</v>
      </c>
      <c r="D43" s="31"/>
      <c r="E43" s="32"/>
      <c r="F43" s="33"/>
      <c r="G43" s="34">
        <v>894</v>
      </c>
      <c r="H43" s="62" t="s">
        <v>27</v>
      </c>
      <c r="I43" s="36">
        <v>12056.9</v>
      </c>
      <c r="J43" s="63" t="s">
        <v>27</v>
      </c>
      <c r="K43" s="38" t="s">
        <v>17</v>
      </c>
      <c r="L43" s="35">
        <v>335834</v>
      </c>
      <c r="M43" s="36">
        <v>329128</v>
      </c>
      <c r="N43" s="37">
        <v>6706</v>
      </c>
      <c r="O43" s="38" t="s">
        <v>17</v>
      </c>
    </row>
    <row r="44" spans="1:15" ht="12.75">
      <c r="A44" s="30"/>
      <c r="B44" s="91"/>
      <c r="C44" s="58" t="s">
        <v>23</v>
      </c>
      <c r="D44" s="31"/>
      <c r="E44" s="32"/>
      <c r="F44" s="33"/>
      <c r="G44" s="34">
        <v>3</v>
      </c>
      <c r="H44" s="62" t="s">
        <v>27</v>
      </c>
      <c r="I44" s="36">
        <v>20</v>
      </c>
      <c r="J44" s="63" t="s">
        <v>27</v>
      </c>
      <c r="K44" s="38" t="s">
        <v>17</v>
      </c>
      <c r="L44" s="35">
        <v>613</v>
      </c>
      <c r="M44" s="36">
        <v>562</v>
      </c>
      <c r="N44" s="37">
        <v>51</v>
      </c>
      <c r="O44" s="38" t="s">
        <v>17</v>
      </c>
    </row>
    <row r="45" spans="1:15" ht="12.75">
      <c r="A45" s="30"/>
      <c r="B45" s="91"/>
      <c r="C45" s="58" t="s">
        <v>24</v>
      </c>
      <c r="D45" s="31"/>
      <c r="E45" s="32"/>
      <c r="F45" s="33"/>
      <c r="G45" s="34">
        <v>289</v>
      </c>
      <c r="H45" s="62" t="s">
        <v>27</v>
      </c>
      <c r="I45" s="36">
        <v>2192</v>
      </c>
      <c r="J45" s="63" t="s">
        <v>27</v>
      </c>
      <c r="K45" s="38" t="s">
        <v>17</v>
      </c>
      <c r="L45" s="35">
        <v>51926</v>
      </c>
      <c r="M45" s="36">
        <v>48200</v>
      </c>
      <c r="N45" s="37">
        <v>3726</v>
      </c>
      <c r="O45" s="38" t="s">
        <v>17</v>
      </c>
    </row>
    <row r="46" spans="1:15" ht="13.5" thickBot="1">
      <c r="A46" s="39"/>
      <c r="B46" s="92"/>
      <c r="C46" s="59" t="s">
        <v>25</v>
      </c>
      <c r="D46" s="40"/>
      <c r="E46" s="41"/>
      <c r="F46" s="42"/>
      <c r="G46" s="43">
        <v>30</v>
      </c>
      <c r="H46" s="64" t="s">
        <v>27</v>
      </c>
      <c r="I46" s="45">
        <v>327</v>
      </c>
      <c r="J46" s="65" t="s">
        <v>27</v>
      </c>
      <c r="K46" s="47" t="s">
        <v>17</v>
      </c>
      <c r="L46" s="44">
        <v>8889</v>
      </c>
      <c r="M46" s="45">
        <v>8778</v>
      </c>
      <c r="N46" s="46">
        <v>111</v>
      </c>
      <c r="O46" s="47" t="s">
        <v>17</v>
      </c>
    </row>
    <row r="47" spans="1:15" ht="12.75">
      <c r="A47" s="48"/>
      <c r="B47" s="49" t="s">
        <v>31</v>
      </c>
      <c r="C47" s="49"/>
      <c r="D47" s="49"/>
      <c r="E47" s="50"/>
      <c r="F47" s="51"/>
      <c r="G47" s="52">
        <v>438</v>
      </c>
      <c r="H47" s="53" t="s">
        <v>27</v>
      </c>
      <c r="I47" s="54">
        <v>843</v>
      </c>
      <c r="J47" s="55" t="s">
        <v>27</v>
      </c>
      <c r="K47" s="56" t="s">
        <v>17</v>
      </c>
      <c r="L47" s="53">
        <v>43493</v>
      </c>
      <c r="M47" s="54">
        <v>20232</v>
      </c>
      <c r="N47" s="55">
        <v>23261</v>
      </c>
      <c r="O47" s="56" t="s">
        <v>17</v>
      </c>
    </row>
    <row r="48" spans="1:15" ht="12.75">
      <c r="A48" s="21"/>
      <c r="B48" s="90" t="s">
        <v>18</v>
      </c>
      <c r="C48" s="57" t="s">
        <v>19</v>
      </c>
      <c r="D48" s="22"/>
      <c r="E48" s="23"/>
      <c r="F48" s="24"/>
      <c r="G48" s="25">
        <v>1</v>
      </c>
      <c r="H48" s="60" t="s">
        <v>27</v>
      </c>
      <c r="I48" s="27">
        <v>1</v>
      </c>
      <c r="J48" s="61" t="s">
        <v>27</v>
      </c>
      <c r="K48" s="29" t="s">
        <v>17</v>
      </c>
      <c r="L48" s="26">
        <v>7</v>
      </c>
      <c r="M48" s="27">
        <v>7</v>
      </c>
      <c r="N48" s="28" t="s">
        <v>20</v>
      </c>
      <c r="O48" s="29" t="s">
        <v>17</v>
      </c>
    </row>
    <row r="49" spans="1:15" ht="12.75">
      <c r="A49" s="30"/>
      <c r="B49" s="91"/>
      <c r="C49" s="58" t="s">
        <v>21</v>
      </c>
      <c r="D49" s="31"/>
      <c r="E49" s="32"/>
      <c r="F49" s="33"/>
      <c r="G49" s="34" t="s">
        <v>20</v>
      </c>
      <c r="H49" s="62" t="s">
        <v>27</v>
      </c>
      <c r="I49" s="36" t="s">
        <v>20</v>
      </c>
      <c r="J49" s="63" t="s">
        <v>27</v>
      </c>
      <c r="K49" s="38" t="s">
        <v>17</v>
      </c>
      <c r="L49" s="35" t="s">
        <v>20</v>
      </c>
      <c r="M49" s="36" t="s">
        <v>20</v>
      </c>
      <c r="N49" s="37" t="s">
        <v>20</v>
      </c>
      <c r="O49" s="38" t="s">
        <v>17</v>
      </c>
    </row>
    <row r="50" spans="1:15" ht="12.75">
      <c r="A50" s="30"/>
      <c r="B50" s="91"/>
      <c r="C50" s="58" t="s">
        <v>22</v>
      </c>
      <c r="D50" s="31"/>
      <c r="E50" s="32"/>
      <c r="F50" s="33"/>
      <c r="G50" s="34">
        <v>313</v>
      </c>
      <c r="H50" s="62" t="s">
        <v>27</v>
      </c>
      <c r="I50" s="36">
        <v>632</v>
      </c>
      <c r="J50" s="63" t="s">
        <v>27</v>
      </c>
      <c r="K50" s="38" t="s">
        <v>17</v>
      </c>
      <c r="L50" s="35">
        <v>29063</v>
      </c>
      <c r="M50" s="36">
        <v>15941</v>
      </c>
      <c r="N50" s="37">
        <v>13122</v>
      </c>
      <c r="O50" s="38" t="s">
        <v>17</v>
      </c>
    </row>
    <row r="51" spans="1:15" ht="12.75">
      <c r="A51" s="30"/>
      <c r="B51" s="91"/>
      <c r="C51" s="58" t="s">
        <v>23</v>
      </c>
      <c r="D51" s="31"/>
      <c r="E51" s="32"/>
      <c r="F51" s="33"/>
      <c r="G51" s="34">
        <v>1</v>
      </c>
      <c r="H51" s="62" t="s">
        <v>27</v>
      </c>
      <c r="I51" s="36" t="s">
        <v>20</v>
      </c>
      <c r="J51" s="63" t="s">
        <v>27</v>
      </c>
      <c r="K51" s="38" t="s">
        <v>17</v>
      </c>
      <c r="L51" s="35">
        <v>12</v>
      </c>
      <c r="M51" s="36">
        <v>0</v>
      </c>
      <c r="N51" s="37">
        <v>12</v>
      </c>
      <c r="O51" s="38" t="s">
        <v>17</v>
      </c>
    </row>
    <row r="52" spans="1:15" ht="12.75">
      <c r="A52" s="30"/>
      <c r="B52" s="91"/>
      <c r="C52" s="58" t="s">
        <v>24</v>
      </c>
      <c r="D52" s="31"/>
      <c r="E52" s="32"/>
      <c r="F52" s="33"/>
      <c r="G52" s="34">
        <v>122</v>
      </c>
      <c r="H52" s="62" t="s">
        <v>27</v>
      </c>
      <c r="I52" s="36">
        <v>208</v>
      </c>
      <c r="J52" s="63" t="s">
        <v>27</v>
      </c>
      <c r="K52" s="38" t="s">
        <v>17</v>
      </c>
      <c r="L52" s="35">
        <v>14379</v>
      </c>
      <c r="M52" s="36">
        <v>4252</v>
      </c>
      <c r="N52" s="37">
        <v>10127</v>
      </c>
      <c r="O52" s="38" t="s">
        <v>17</v>
      </c>
    </row>
    <row r="53" spans="1:15" ht="13.5" thickBot="1">
      <c r="A53" s="39"/>
      <c r="B53" s="92"/>
      <c r="C53" s="59" t="s">
        <v>25</v>
      </c>
      <c r="D53" s="40"/>
      <c r="E53" s="41"/>
      <c r="F53" s="42"/>
      <c r="G53" s="43">
        <v>1</v>
      </c>
      <c r="H53" s="64" t="s">
        <v>27</v>
      </c>
      <c r="I53" s="45">
        <v>2</v>
      </c>
      <c r="J53" s="65" t="s">
        <v>27</v>
      </c>
      <c r="K53" s="47" t="s">
        <v>17</v>
      </c>
      <c r="L53" s="44">
        <v>32</v>
      </c>
      <c r="M53" s="45">
        <v>32</v>
      </c>
      <c r="N53" s="46" t="s">
        <v>20</v>
      </c>
      <c r="O53" s="47" t="s">
        <v>17</v>
      </c>
    </row>
    <row r="54" spans="1:15" ht="12.75">
      <c r="A54" s="48"/>
      <c r="B54" s="49" t="s">
        <v>32</v>
      </c>
      <c r="C54" s="49"/>
      <c r="D54" s="49"/>
      <c r="E54" s="50"/>
      <c r="F54" s="51"/>
      <c r="G54" s="52">
        <v>19</v>
      </c>
      <c r="H54" s="66" t="s">
        <v>17</v>
      </c>
      <c r="I54" s="54" t="s">
        <v>17</v>
      </c>
      <c r="J54" s="67" t="s">
        <v>17</v>
      </c>
      <c r="K54" s="56" t="s">
        <v>17</v>
      </c>
      <c r="L54" s="53">
        <v>3606</v>
      </c>
      <c r="M54" s="54">
        <v>3411</v>
      </c>
      <c r="N54" s="55">
        <v>195</v>
      </c>
      <c r="O54" s="56" t="s">
        <v>17</v>
      </c>
    </row>
    <row r="55" spans="1:15" ht="12.75">
      <c r="A55" s="21"/>
      <c r="B55" s="90" t="s">
        <v>18</v>
      </c>
      <c r="C55" s="22" t="s">
        <v>19</v>
      </c>
      <c r="D55" s="22"/>
      <c r="E55" s="23"/>
      <c r="F55" s="24"/>
      <c r="G55" s="25">
        <v>1</v>
      </c>
      <c r="H55" s="26" t="s">
        <v>17</v>
      </c>
      <c r="I55" s="27" t="s">
        <v>17</v>
      </c>
      <c r="J55" s="28" t="s">
        <v>17</v>
      </c>
      <c r="K55" s="29" t="s">
        <v>17</v>
      </c>
      <c r="L55" s="26">
        <v>81</v>
      </c>
      <c r="M55" s="27">
        <v>81</v>
      </c>
      <c r="N55" s="28" t="s">
        <v>20</v>
      </c>
      <c r="O55" s="29" t="s">
        <v>17</v>
      </c>
    </row>
    <row r="56" spans="1:15" ht="12.75">
      <c r="A56" s="30"/>
      <c r="B56" s="91"/>
      <c r="C56" s="31" t="s">
        <v>21</v>
      </c>
      <c r="D56" s="31"/>
      <c r="E56" s="32"/>
      <c r="F56" s="33"/>
      <c r="G56" s="34" t="s">
        <v>20</v>
      </c>
      <c r="H56" s="35" t="s">
        <v>17</v>
      </c>
      <c r="I56" s="36" t="s">
        <v>17</v>
      </c>
      <c r="J56" s="37" t="s">
        <v>17</v>
      </c>
      <c r="K56" s="38" t="s">
        <v>17</v>
      </c>
      <c r="L56" s="35" t="s">
        <v>20</v>
      </c>
      <c r="M56" s="36" t="s">
        <v>20</v>
      </c>
      <c r="N56" s="37" t="s">
        <v>20</v>
      </c>
      <c r="O56" s="38" t="s">
        <v>17</v>
      </c>
    </row>
    <row r="57" spans="1:15" ht="12.75">
      <c r="A57" s="30"/>
      <c r="B57" s="91"/>
      <c r="C57" s="31" t="s">
        <v>22</v>
      </c>
      <c r="D57" s="31"/>
      <c r="E57" s="32"/>
      <c r="F57" s="33"/>
      <c r="G57" s="34">
        <v>12</v>
      </c>
      <c r="H57" s="35" t="s">
        <v>17</v>
      </c>
      <c r="I57" s="36" t="s">
        <v>17</v>
      </c>
      <c r="J57" s="37" t="s">
        <v>17</v>
      </c>
      <c r="K57" s="38" t="s">
        <v>17</v>
      </c>
      <c r="L57" s="35">
        <v>3070</v>
      </c>
      <c r="M57" s="36">
        <v>2887</v>
      </c>
      <c r="N57" s="37">
        <v>183</v>
      </c>
      <c r="O57" s="38" t="s">
        <v>17</v>
      </c>
    </row>
    <row r="58" spans="1:15" ht="12.75">
      <c r="A58" s="30"/>
      <c r="B58" s="91"/>
      <c r="C58" s="31" t="s">
        <v>23</v>
      </c>
      <c r="D58" s="31"/>
      <c r="E58" s="32"/>
      <c r="F58" s="33"/>
      <c r="G58" s="34">
        <v>1</v>
      </c>
      <c r="H58" s="62" t="s">
        <v>17</v>
      </c>
      <c r="I58" s="36" t="s">
        <v>17</v>
      </c>
      <c r="J58" s="63" t="s">
        <v>17</v>
      </c>
      <c r="K58" s="38" t="s">
        <v>17</v>
      </c>
      <c r="L58" s="35">
        <v>19</v>
      </c>
      <c r="M58" s="36">
        <v>7</v>
      </c>
      <c r="N58" s="37">
        <v>12</v>
      </c>
      <c r="O58" s="38" t="s">
        <v>17</v>
      </c>
    </row>
    <row r="59" spans="1:15" ht="12.75">
      <c r="A59" s="30"/>
      <c r="B59" s="91"/>
      <c r="C59" s="58" t="s">
        <v>24</v>
      </c>
      <c r="D59" s="31"/>
      <c r="E59" s="32"/>
      <c r="F59" s="33"/>
      <c r="G59" s="34">
        <v>3</v>
      </c>
      <c r="H59" s="62" t="s">
        <v>17</v>
      </c>
      <c r="I59" s="36" t="s">
        <v>17</v>
      </c>
      <c r="J59" s="63" t="s">
        <v>17</v>
      </c>
      <c r="K59" s="38" t="s">
        <v>17</v>
      </c>
      <c r="L59" s="35">
        <v>258</v>
      </c>
      <c r="M59" s="36">
        <v>258</v>
      </c>
      <c r="N59" s="37">
        <v>0</v>
      </c>
      <c r="O59" s="38" t="s">
        <v>17</v>
      </c>
    </row>
    <row r="60" spans="1:15" ht="13.5" thickBot="1">
      <c r="A60" s="39"/>
      <c r="B60" s="92"/>
      <c r="C60" s="40" t="s">
        <v>25</v>
      </c>
      <c r="D60" s="40"/>
      <c r="E60" s="41"/>
      <c r="F60" s="42"/>
      <c r="G60" s="43">
        <v>2</v>
      </c>
      <c r="H60" s="64" t="s">
        <v>17</v>
      </c>
      <c r="I60" s="45" t="s">
        <v>17</v>
      </c>
      <c r="J60" s="65" t="s">
        <v>17</v>
      </c>
      <c r="K60" s="47" t="s">
        <v>17</v>
      </c>
      <c r="L60" s="44">
        <v>178</v>
      </c>
      <c r="M60" s="45">
        <v>178</v>
      </c>
      <c r="N60" s="46">
        <v>0</v>
      </c>
      <c r="O60" s="47" t="s">
        <v>17</v>
      </c>
    </row>
    <row r="61" spans="1:15" ht="12.75">
      <c r="A61" s="48"/>
      <c r="B61" s="49" t="s">
        <v>33</v>
      </c>
      <c r="C61" s="49"/>
      <c r="D61" s="49"/>
      <c r="E61" s="50"/>
      <c r="F61" s="51"/>
      <c r="G61" s="56">
        <v>17</v>
      </c>
      <c r="H61" s="53" t="s">
        <v>27</v>
      </c>
      <c r="I61" s="54" t="s">
        <v>27</v>
      </c>
      <c r="J61" s="55" t="s">
        <v>27</v>
      </c>
      <c r="K61" s="68" t="s">
        <v>17</v>
      </c>
      <c r="L61" s="53">
        <v>494</v>
      </c>
      <c r="M61" s="54">
        <v>77</v>
      </c>
      <c r="N61" s="55">
        <v>417</v>
      </c>
      <c r="O61" s="56" t="s">
        <v>17</v>
      </c>
    </row>
    <row r="62" spans="1:15" ht="12.75">
      <c r="A62" s="21"/>
      <c r="B62" s="90" t="s">
        <v>18</v>
      </c>
      <c r="C62" s="22" t="s">
        <v>19</v>
      </c>
      <c r="D62" s="22"/>
      <c r="E62" s="23"/>
      <c r="F62" s="24"/>
      <c r="G62" s="69" t="s">
        <v>20</v>
      </c>
      <c r="H62" s="26" t="s">
        <v>27</v>
      </c>
      <c r="I62" s="27" t="s">
        <v>27</v>
      </c>
      <c r="J62" s="28" t="s">
        <v>27</v>
      </c>
      <c r="K62" s="29" t="s">
        <v>17</v>
      </c>
      <c r="L62" s="26" t="s">
        <v>20</v>
      </c>
      <c r="M62" s="27" t="s">
        <v>20</v>
      </c>
      <c r="N62" s="28" t="s">
        <v>20</v>
      </c>
      <c r="O62" s="29" t="s">
        <v>17</v>
      </c>
    </row>
    <row r="63" spans="1:15" ht="12.75">
      <c r="A63" s="30"/>
      <c r="B63" s="91"/>
      <c r="C63" s="70" t="s">
        <v>21</v>
      </c>
      <c r="D63" s="70"/>
      <c r="E63" s="71"/>
      <c r="F63" s="72"/>
      <c r="G63" s="69" t="s">
        <v>20</v>
      </c>
      <c r="H63" s="73" t="s">
        <v>27</v>
      </c>
      <c r="I63" s="74" t="s">
        <v>27</v>
      </c>
      <c r="J63" s="75" t="s">
        <v>27</v>
      </c>
      <c r="K63" s="76" t="s">
        <v>17</v>
      </c>
      <c r="L63" s="73" t="s">
        <v>20</v>
      </c>
      <c r="M63" s="74" t="s">
        <v>20</v>
      </c>
      <c r="N63" s="75" t="s">
        <v>20</v>
      </c>
      <c r="O63" s="76" t="s">
        <v>17</v>
      </c>
    </row>
    <row r="64" spans="1:15" ht="12.75">
      <c r="A64" s="30"/>
      <c r="B64" s="91"/>
      <c r="C64" s="31" t="s">
        <v>22</v>
      </c>
      <c r="D64" s="77"/>
      <c r="E64" s="78"/>
      <c r="F64" s="79"/>
      <c r="G64" s="80">
        <v>13</v>
      </c>
      <c r="H64" s="81" t="s">
        <v>27</v>
      </c>
      <c r="I64" s="82" t="s">
        <v>27</v>
      </c>
      <c r="J64" s="83" t="s">
        <v>27</v>
      </c>
      <c r="K64" s="68" t="s">
        <v>17</v>
      </c>
      <c r="L64" s="81">
        <v>237</v>
      </c>
      <c r="M64" s="82">
        <v>67</v>
      </c>
      <c r="N64" s="83">
        <v>170</v>
      </c>
      <c r="O64" s="80" t="s">
        <v>17</v>
      </c>
    </row>
    <row r="65" spans="1:15" ht="12.75">
      <c r="A65" s="30"/>
      <c r="B65" s="91"/>
      <c r="C65" s="31" t="s">
        <v>23</v>
      </c>
      <c r="D65" s="77"/>
      <c r="E65" s="78"/>
      <c r="F65" s="79"/>
      <c r="G65" s="84" t="s">
        <v>17</v>
      </c>
      <c r="H65" s="81" t="s">
        <v>17</v>
      </c>
      <c r="I65" s="82" t="s">
        <v>17</v>
      </c>
      <c r="J65" s="83" t="s">
        <v>17</v>
      </c>
      <c r="K65" s="38" t="s">
        <v>17</v>
      </c>
      <c r="L65" s="81" t="s">
        <v>20</v>
      </c>
      <c r="M65" s="82" t="s">
        <v>20</v>
      </c>
      <c r="N65" s="83" t="s">
        <v>20</v>
      </c>
      <c r="O65" s="80" t="s">
        <v>17</v>
      </c>
    </row>
    <row r="66" spans="1:15" ht="12.75">
      <c r="A66" s="30"/>
      <c r="B66" s="91"/>
      <c r="C66" s="58" t="s">
        <v>24</v>
      </c>
      <c r="D66" s="77"/>
      <c r="E66" s="78"/>
      <c r="F66" s="79"/>
      <c r="G66" s="80">
        <v>4</v>
      </c>
      <c r="H66" s="81" t="s">
        <v>27</v>
      </c>
      <c r="I66" s="82" t="s">
        <v>27</v>
      </c>
      <c r="J66" s="83" t="s">
        <v>27</v>
      </c>
      <c r="K66" s="68" t="s">
        <v>17</v>
      </c>
      <c r="L66" s="81">
        <v>257</v>
      </c>
      <c r="M66" s="82">
        <v>10</v>
      </c>
      <c r="N66" s="83">
        <v>247</v>
      </c>
      <c r="O66" s="80" t="s">
        <v>17</v>
      </c>
    </row>
    <row r="67" spans="1:15" ht="13.5" thickBot="1">
      <c r="A67" s="39"/>
      <c r="B67" s="92"/>
      <c r="C67" s="59" t="s">
        <v>25</v>
      </c>
      <c r="D67" s="40"/>
      <c r="E67" s="41"/>
      <c r="F67" s="42"/>
      <c r="G67" s="43" t="s">
        <v>20</v>
      </c>
      <c r="H67" s="44" t="s">
        <v>27</v>
      </c>
      <c r="I67" s="45" t="s">
        <v>27</v>
      </c>
      <c r="J67" s="46" t="s">
        <v>27</v>
      </c>
      <c r="K67" s="47" t="s">
        <v>17</v>
      </c>
      <c r="L67" s="44" t="s">
        <v>20</v>
      </c>
      <c r="M67" s="45" t="s">
        <v>20</v>
      </c>
      <c r="N67" s="46" t="s">
        <v>20</v>
      </c>
      <c r="O67" s="47" t="s">
        <v>17</v>
      </c>
    </row>
    <row r="68" spans="1:15" ht="12.75">
      <c r="A68" s="48"/>
      <c r="B68" s="49" t="s">
        <v>34</v>
      </c>
      <c r="C68" s="49"/>
      <c r="D68" s="49"/>
      <c r="E68" s="50"/>
      <c r="F68" s="51"/>
      <c r="G68" s="52">
        <v>177</v>
      </c>
      <c r="H68" s="53" t="s">
        <v>27</v>
      </c>
      <c r="I68" s="54">
        <v>1154</v>
      </c>
      <c r="J68" s="55" t="s">
        <v>27</v>
      </c>
      <c r="K68" s="56" t="s">
        <v>17</v>
      </c>
      <c r="L68" s="53">
        <v>28774</v>
      </c>
      <c r="M68" s="54">
        <v>22295</v>
      </c>
      <c r="N68" s="55">
        <v>6479</v>
      </c>
      <c r="O68" s="56" t="s">
        <v>17</v>
      </c>
    </row>
    <row r="69" spans="1:15" ht="12.75">
      <c r="A69" s="21"/>
      <c r="B69" s="90" t="s">
        <v>18</v>
      </c>
      <c r="C69" s="22" t="s">
        <v>19</v>
      </c>
      <c r="D69" s="22"/>
      <c r="E69" s="23"/>
      <c r="F69" s="24"/>
      <c r="G69" s="25" t="s">
        <v>20</v>
      </c>
      <c r="H69" s="26" t="s">
        <v>20</v>
      </c>
      <c r="I69" s="27" t="s">
        <v>20</v>
      </c>
      <c r="J69" s="28" t="s">
        <v>27</v>
      </c>
      <c r="K69" s="29" t="s">
        <v>17</v>
      </c>
      <c r="L69" s="26" t="s">
        <v>20</v>
      </c>
      <c r="M69" s="27" t="s">
        <v>20</v>
      </c>
      <c r="N69" s="28" t="s">
        <v>20</v>
      </c>
      <c r="O69" s="29" t="s">
        <v>17</v>
      </c>
    </row>
    <row r="70" spans="1:15" ht="12.75">
      <c r="A70" s="30"/>
      <c r="B70" s="91"/>
      <c r="C70" s="70" t="s">
        <v>21</v>
      </c>
      <c r="D70" s="70"/>
      <c r="E70" s="71"/>
      <c r="F70" s="72"/>
      <c r="G70" s="69" t="s">
        <v>20</v>
      </c>
      <c r="H70" s="73" t="s">
        <v>20</v>
      </c>
      <c r="I70" s="74" t="s">
        <v>20</v>
      </c>
      <c r="J70" s="75" t="s">
        <v>27</v>
      </c>
      <c r="K70" s="76" t="s">
        <v>17</v>
      </c>
      <c r="L70" s="73" t="s">
        <v>20</v>
      </c>
      <c r="M70" s="74" t="s">
        <v>20</v>
      </c>
      <c r="N70" s="75" t="s">
        <v>20</v>
      </c>
      <c r="O70" s="76" t="s">
        <v>17</v>
      </c>
    </row>
    <row r="71" spans="1:15" ht="12.75">
      <c r="A71" s="30"/>
      <c r="B71" s="91"/>
      <c r="C71" s="31" t="s">
        <v>22</v>
      </c>
      <c r="D71" s="31"/>
      <c r="E71" s="32"/>
      <c r="F71" s="33"/>
      <c r="G71" s="34">
        <v>114</v>
      </c>
      <c r="H71" s="35" t="s">
        <v>27</v>
      </c>
      <c r="I71" s="36">
        <v>764</v>
      </c>
      <c r="J71" s="37" t="s">
        <v>27</v>
      </c>
      <c r="K71" s="38" t="s">
        <v>17</v>
      </c>
      <c r="L71" s="35">
        <v>18294</v>
      </c>
      <c r="M71" s="36">
        <v>15514</v>
      </c>
      <c r="N71" s="37">
        <v>2780</v>
      </c>
      <c r="O71" s="38" t="s">
        <v>17</v>
      </c>
    </row>
    <row r="72" spans="1:15" ht="12.75">
      <c r="A72" s="30"/>
      <c r="B72" s="91"/>
      <c r="C72" s="31" t="s">
        <v>23</v>
      </c>
      <c r="D72" s="31"/>
      <c r="E72" s="32"/>
      <c r="F72" s="33"/>
      <c r="G72" s="34">
        <v>4</v>
      </c>
      <c r="H72" s="35" t="s">
        <v>27</v>
      </c>
      <c r="I72" s="36">
        <v>0</v>
      </c>
      <c r="J72" s="37" t="s">
        <v>27</v>
      </c>
      <c r="K72" s="38" t="s">
        <v>17</v>
      </c>
      <c r="L72" s="35">
        <v>289</v>
      </c>
      <c r="M72" s="36">
        <v>0</v>
      </c>
      <c r="N72" s="37">
        <v>289</v>
      </c>
      <c r="O72" s="38" t="s">
        <v>17</v>
      </c>
    </row>
    <row r="73" spans="1:15" ht="12.75">
      <c r="A73" s="30"/>
      <c r="B73" s="91"/>
      <c r="C73" s="58" t="s">
        <v>24</v>
      </c>
      <c r="D73" s="31"/>
      <c r="E73" s="32"/>
      <c r="F73" s="33"/>
      <c r="G73" s="34">
        <v>47</v>
      </c>
      <c r="H73" s="35" t="s">
        <v>27</v>
      </c>
      <c r="I73" s="36">
        <v>335</v>
      </c>
      <c r="J73" s="37" t="s">
        <v>27</v>
      </c>
      <c r="K73" s="38" t="s">
        <v>17</v>
      </c>
      <c r="L73" s="35">
        <v>8508</v>
      </c>
      <c r="M73" s="36">
        <v>5636</v>
      </c>
      <c r="N73" s="37">
        <v>2872</v>
      </c>
      <c r="O73" s="38" t="s">
        <v>17</v>
      </c>
    </row>
    <row r="74" spans="1:15" ht="13.5" thickBot="1">
      <c r="A74" s="39"/>
      <c r="B74" s="92"/>
      <c r="C74" s="40" t="s">
        <v>25</v>
      </c>
      <c r="D74" s="40"/>
      <c r="E74" s="41"/>
      <c r="F74" s="42"/>
      <c r="G74" s="43">
        <v>12</v>
      </c>
      <c r="H74" s="44" t="s">
        <v>27</v>
      </c>
      <c r="I74" s="45">
        <v>55</v>
      </c>
      <c r="J74" s="46" t="s">
        <v>27</v>
      </c>
      <c r="K74" s="47" t="s">
        <v>17</v>
      </c>
      <c r="L74" s="44">
        <v>1683</v>
      </c>
      <c r="M74" s="45">
        <v>1145</v>
      </c>
      <c r="N74" s="46">
        <v>538</v>
      </c>
      <c r="O74" s="47" t="s">
        <v>17</v>
      </c>
    </row>
    <row r="75" spans="1:15" ht="15">
      <c r="A75" s="48"/>
      <c r="B75" s="49" t="s">
        <v>35</v>
      </c>
      <c r="C75" s="49"/>
      <c r="D75" s="49"/>
      <c r="E75" s="50"/>
      <c r="F75" s="51"/>
      <c r="G75" s="52">
        <v>68</v>
      </c>
      <c r="H75" s="53" t="s">
        <v>27</v>
      </c>
      <c r="I75" s="54" t="s">
        <v>27</v>
      </c>
      <c r="J75" s="55" t="s">
        <v>27</v>
      </c>
      <c r="K75" s="56" t="s">
        <v>27</v>
      </c>
      <c r="L75" s="53">
        <v>344180</v>
      </c>
      <c r="M75" s="54">
        <v>250269</v>
      </c>
      <c r="N75" s="55">
        <v>97283</v>
      </c>
      <c r="O75" s="56" t="s">
        <v>27</v>
      </c>
    </row>
    <row r="76" spans="1:15" ht="12.75">
      <c r="A76" s="21"/>
      <c r="B76" s="90" t="s">
        <v>18</v>
      </c>
      <c r="C76" s="22" t="s">
        <v>36</v>
      </c>
      <c r="D76" s="22"/>
      <c r="E76" s="23"/>
      <c r="F76" s="24"/>
      <c r="G76" s="25">
        <v>26</v>
      </c>
      <c r="H76" s="26" t="s">
        <v>27</v>
      </c>
      <c r="I76" s="27" t="s">
        <v>27</v>
      </c>
      <c r="J76" s="28" t="s">
        <v>27</v>
      </c>
      <c r="K76" s="29" t="s">
        <v>27</v>
      </c>
      <c r="L76" s="26">
        <v>303731</v>
      </c>
      <c r="M76" s="27">
        <v>235700</v>
      </c>
      <c r="N76" s="28">
        <v>71135</v>
      </c>
      <c r="O76" s="29" t="s">
        <v>27</v>
      </c>
    </row>
    <row r="77" spans="1:15" ht="13.5" thickBot="1">
      <c r="A77" s="39"/>
      <c r="B77" s="92"/>
      <c r="C77" s="70" t="s">
        <v>37</v>
      </c>
      <c r="D77" s="70"/>
      <c r="E77" s="71"/>
      <c r="F77" s="72"/>
      <c r="G77" s="69">
        <v>42</v>
      </c>
      <c r="H77" s="73" t="s">
        <v>27</v>
      </c>
      <c r="I77" s="74" t="s">
        <v>27</v>
      </c>
      <c r="J77" s="75" t="s">
        <v>27</v>
      </c>
      <c r="K77" s="76" t="s">
        <v>27</v>
      </c>
      <c r="L77" s="73">
        <v>40939</v>
      </c>
      <c r="M77" s="74">
        <v>14756</v>
      </c>
      <c r="N77" s="75">
        <v>26225</v>
      </c>
      <c r="O77" s="76" t="s">
        <v>27</v>
      </c>
    </row>
    <row r="78" spans="1:15" ht="15">
      <c r="A78" s="48"/>
      <c r="B78" s="49" t="s">
        <v>38</v>
      </c>
      <c r="C78" s="49"/>
      <c r="D78" s="49"/>
      <c r="E78" s="50"/>
      <c r="F78" s="51"/>
      <c r="G78" s="52">
        <v>45</v>
      </c>
      <c r="H78" s="53" t="s">
        <v>27</v>
      </c>
      <c r="I78" s="54" t="s">
        <v>27</v>
      </c>
      <c r="J78" s="55" t="s">
        <v>27</v>
      </c>
      <c r="K78" s="56" t="s">
        <v>27</v>
      </c>
      <c r="L78" s="53" t="s">
        <v>27</v>
      </c>
      <c r="M78" s="54" t="s">
        <v>27</v>
      </c>
      <c r="N78" s="55" t="s">
        <v>27</v>
      </c>
      <c r="O78" s="56">
        <v>43659</v>
      </c>
    </row>
    <row r="79" spans="1:15" ht="12.75">
      <c r="A79" s="21"/>
      <c r="B79" s="93" t="s">
        <v>18</v>
      </c>
      <c r="C79" s="57" t="s">
        <v>36</v>
      </c>
      <c r="D79" s="22"/>
      <c r="E79" s="23"/>
      <c r="F79" s="24"/>
      <c r="G79" s="25">
        <v>24</v>
      </c>
      <c r="H79" s="26" t="s">
        <v>27</v>
      </c>
      <c r="I79" s="27" t="s">
        <v>27</v>
      </c>
      <c r="J79" s="28" t="s">
        <v>27</v>
      </c>
      <c r="K79" s="29" t="s">
        <v>27</v>
      </c>
      <c r="L79" s="26" t="s">
        <v>27</v>
      </c>
      <c r="M79" s="27" t="s">
        <v>27</v>
      </c>
      <c r="N79" s="28" t="s">
        <v>27</v>
      </c>
      <c r="O79" s="29">
        <v>39731</v>
      </c>
    </row>
    <row r="80" spans="1:15" ht="13.5" thickBot="1">
      <c r="A80" s="39"/>
      <c r="B80" s="94"/>
      <c r="C80" s="58" t="s">
        <v>37</v>
      </c>
      <c r="D80" s="31"/>
      <c r="E80" s="32"/>
      <c r="F80" s="33"/>
      <c r="G80" s="43">
        <v>21</v>
      </c>
      <c r="H80" s="44" t="s">
        <v>27</v>
      </c>
      <c r="I80" s="45" t="s">
        <v>27</v>
      </c>
      <c r="J80" s="46" t="s">
        <v>27</v>
      </c>
      <c r="K80" s="47" t="s">
        <v>27</v>
      </c>
      <c r="L80" s="44" t="s">
        <v>27</v>
      </c>
      <c r="M80" s="45" t="s">
        <v>27</v>
      </c>
      <c r="N80" s="46" t="s">
        <v>27</v>
      </c>
      <c r="O80" s="47">
        <v>3928</v>
      </c>
    </row>
    <row r="81" spans="1:15" ht="13.5">
      <c r="A81" s="85" t="e">
        <v>#REF!</v>
      </c>
      <c r="B81" s="86"/>
      <c r="C81" s="86"/>
      <c r="D81" s="86"/>
      <c r="E81" s="86"/>
      <c r="F81" s="85"/>
      <c r="G81" s="85"/>
      <c r="H81" s="85"/>
      <c r="I81" s="85"/>
      <c r="J81" s="85"/>
      <c r="K81" s="85"/>
      <c r="L81" s="85"/>
      <c r="M81" s="85"/>
      <c r="N81" s="85"/>
      <c r="O81" s="87" t="str">
        <f>CONCATENATE("Zdroj: ",'[1]KNIHOVNA'!E1)</f>
        <v>Zdroj: </v>
      </c>
    </row>
    <row r="82" spans="1:15" ht="12.75">
      <c r="A82" s="88" t="s">
        <v>39</v>
      </c>
      <c r="B82" s="89" t="e">
        <f>'[1]Komentáře'!#REF!</f>
        <v>#REF!</v>
      </c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</row>
    <row r="83" spans="1:15" ht="12.75">
      <c r="A83" s="88" t="s">
        <v>40</v>
      </c>
      <c r="B83" s="89" t="e">
        <f>'[1]Komentáře'!#REF!</f>
        <v>#REF!</v>
      </c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</row>
    <row r="84" spans="1:15" ht="12.75">
      <c r="A84" s="88" t="s">
        <v>41</v>
      </c>
      <c r="B84" s="89" t="e">
        <f>'[1]Komentáře'!#REF!</f>
        <v>#REF!</v>
      </c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</row>
  </sheetData>
  <mergeCells count="28">
    <mergeCell ref="A6:F10"/>
    <mergeCell ref="G6:G10"/>
    <mergeCell ref="H6:J6"/>
    <mergeCell ref="K6:K10"/>
    <mergeCell ref="L6:O6"/>
    <mergeCell ref="H7:H10"/>
    <mergeCell ref="I7:J8"/>
    <mergeCell ref="L7:L10"/>
    <mergeCell ref="M7:N8"/>
    <mergeCell ref="O7:O10"/>
    <mergeCell ref="I9:I10"/>
    <mergeCell ref="J9:J10"/>
    <mergeCell ref="M9:M10"/>
    <mergeCell ref="N9:N10"/>
    <mergeCell ref="B13:B18"/>
    <mergeCell ref="B20:B25"/>
    <mergeCell ref="B27:B32"/>
    <mergeCell ref="B34:B39"/>
    <mergeCell ref="B41:B46"/>
    <mergeCell ref="B48:B53"/>
    <mergeCell ref="B55:B60"/>
    <mergeCell ref="B62:B67"/>
    <mergeCell ref="B83:O83"/>
    <mergeCell ref="B84:O84"/>
    <mergeCell ref="B69:B74"/>
    <mergeCell ref="B76:B77"/>
    <mergeCell ref="B79:B80"/>
    <mergeCell ref="B82:O82"/>
  </mergeCells>
  <conditionalFormatting sqref="D5">
    <cfRule type="expression" priority="1" dxfId="0" stopIfTrue="1">
      <formula>P5=" "</formula>
    </cfRule>
  </conditionalFormatting>
  <conditionalFormatting sqref="O81">
    <cfRule type="expression" priority="2" dxfId="0" stopIfTrue="1">
      <formula>P81=" 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Palyzová Šárka</dc:creator>
  <cp:keywords/>
  <dc:description/>
  <cp:lastModifiedBy>gabrielo</cp:lastModifiedBy>
  <dcterms:created xsi:type="dcterms:W3CDTF">2008-04-14T13:10:21Z</dcterms:created>
  <dcterms:modified xsi:type="dcterms:W3CDTF">2008-04-14T13:23:09Z</dcterms:modified>
  <cp:category/>
  <cp:version/>
  <cp:contentType/>
  <cp:contentStatus/>
</cp:coreProperties>
</file>