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ivkad\Desktop\"/>
    </mc:Choice>
  </mc:AlternateContent>
  <bookViews>
    <workbookView xWindow="0" yWindow="0" windowWidth="28800" windowHeight="114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G19" i="1"/>
  <c r="E19" i="1"/>
  <c r="H19" i="1" s="1"/>
  <c r="G18" i="1"/>
  <c r="H18" i="1" s="1"/>
  <c r="E18" i="1"/>
  <c r="G17" i="1"/>
  <c r="E17" i="1"/>
  <c r="G16" i="1"/>
  <c r="E16" i="1"/>
  <c r="G15" i="1"/>
  <c r="E15" i="1"/>
  <c r="H15" i="1" s="1"/>
  <c r="G14" i="1"/>
  <c r="E14" i="1"/>
  <c r="G13" i="1"/>
  <c r="E13" i="1"/>
  <c r="G12" i="1"/>
  <c r="E12" i="1"/>
  <c r="H12" i="1" s="1"/>
  <c r="G11" i="1"/>
  <c r="E11" i="1"/>
  <c r="G10" i="1"/>
  <c r="E10" i="1"/>
  <c r="G9" i="1"/>
  <c r="E9" i="1"/>
  <c r="H9" i="1" s="1"/>
  <c r="G8" i="1"/>
  <c r="E8" i="1"/>
  <c r="H8" i="1" s="1"/>
  <c r="G7" i="1"/>
  <c r="E7" i="1"/>
  <c r="G6" i="1"/>
  <c r="E6" i="1"/>
  <c r="G5" i="1"/>
  <c r="E5" i="1"/>
  <c r="H5" i="1" s="1"/>
  <c r="G4" i="1"/>
  <c r="E4" i="1"/>
  <c r="G3" i="1"/>
  <c r="H3" i="1" s="1"/>
  <c r="E3" i="1"/>
  <c r="H17" i="1" l="1"/>
  <c r="H6" i="1"/>
  <c r="H14" i="1"/>
  <c r="H16" i="1"/>
  <c r="H7" i="1"/>
  <c r="H11" i="1"/>
  <c r="H10" i="1"/>
  <c r="H4" i="1"/>
  <c r="H13" i="1"/>
  <c r="H20" i="1" s="1"/>
  <c r="G20" i="1"/>
  <c r="E20" i="1"/>
</calcChain>
</file>

<file path=xl/sharedStrings.xml><?xml version="1.0" encoding="utf-8"?>
<sst xmlns="http://schemas.openxmlformats.org/spreadsheetml/2006/main" count="22" uniqueCount="21">
  <si>
    <t>Platy</t>
  </si>
  <si>
    <t>Odvody</t>
  </si>
  <si>
    <t>FKSP</t>
  </si>
  <si>
    <t>Celkem</t>
  </si>
  <si>
    <t>Brno</t>
  </si>
  <si>
    <t>České Budějovice</t>
  </si>
  <si>
    <t>Jablonec</t>
  </si>
  <si>
    <t>Jihlava</t>
  </si>
  <si>
    <t>Jilemnice</t>
  </si>
  <si>
    <t>Kladno</t>
  </si>
  <si>
    <t>Most</t>
  </si>
  <si>
    <t>N. Město na Moravě</t>
  </si>
  <si>
    <t>Ostrava</t>
  </si>
  <si>
    <t>Pardubice</t>
  </si>
  <si>
    <t>Plzeň</t>
  </si>
  <si>
    <t>Praha 10</t>
  </si>
  <si>
    <t>Vimperk</t>
  </si>
  <si>
    <t>Jeseník</t>
  </si>
  <si>
    <t>Prostějov</t>
  </si>
  <si>
    <t>Bruntál</t>
  </si>
  <si>
    <t>Zlín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</si>
</sst>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FFFF00"/>
      <name val="Arial"/>
      <family val="2"/>
      <charset val="238"/>
    </font>
    <font>
      <sz val="10"/>
      <color theme="1"/>
      <name val="Arial"/>
      <family val="2"/>
      <charset val="238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22"/>
      </left>
      <right/>
      <top style="medium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22"/>
      </left>
      <right/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double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/>
    <xf numFmtId="0" fontId="0" fillId="0" borderId="1" xfId="0" applyNumberFormat="1" applyBorder="1"/>
    <xf numFmtId="164" fontId="0" fillId="0" borderId="2" xfId="0" applyNumberFormat="1" applyBorder="1"/>
    <xf numFmtId="0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Font="1"/>
    <xf numFmtId="164" fontId="0" fillId="0" borderId="5" xfId="0" applyNumberFormat="1" applyBorder="1"/>
    <xf numFmtId="164" fontId="0" fillId="0" borderId="6" xfId="0" applyNumberFormat="1" applyBorder="1"/>
    <xf numFmtId="164" fontId="4" fillId="2" borderId="7" xfId="0" applyNumberFormat="1" applyFont="1" applyFill="1" applyBorder="1"/>
    <xf numFmtId="0" fontId="3" fillId="3" borderId="8" xfId="0" applyFont="1" applyFill="1" applyBorder="1"/>
    <xf numFmtId="164" fontId="0" fillId="0" borderId="9" xfId="0" applyNumberFormat="1" applyBorder="1"/>
    <xf numFmtId="0" fontId="3" fillId="3" borderId="10" xfId="0" applyFont="1" applyFill="1" applyBorder="1"/>
    <xf numFmtId="0" fontId="5" fillId="4" borderId="11" xfId="0" applyFont="1" applyFill="1" applyBorder="1"/>
    <xf numFmtId="0" fontId="8" fillId="0" borderId="0" xfId="0" applyFont="1"/>
    <xf numFmtId="0" fontId="0" fillId="4" borderId="0" xfId="0" applyFill="1"/>
    <xf numFmtId="0" fontId="2" fillId="4" borderId="0" xfId="0" applyFont="1" applyFill="1"/>
    <xf numFmtId="0" fontId="3" fillId="3" borderId="13" xfId="0" applyFont="1" applyFill="1" applyBorder="1"/>
    <xf numFmtId="164" fontId="0" fillId="0" borderId="14" xfId="0" applyNumberFormat="1" applyBorder="1"/>
    <xf numFmtId="0" fontId="0" fillId="0" borderId="14" xfId="0" applyNumberFormat="1" applyBorder="1"/>
    <xf numFmtId="164" fontId="0" fillId="0" borderId="15" xfId="0" applyNumberFormat="1" applyBorder="1"/>
    <xf numFmtId="164" fontId="4" fillId="2" borderId="16" xfId="0" applyNumberFormat="1" applyFont="1" applyFill="1" applyBorder="1"/>
    <xf numFmtId="0" fontId="3" fillId="3" borderId="17" xfId="0" applyFont="1" applyFill="1" applyBorder="1"/>
    <xf numFmtId="0" fontId="2" fillId="4" borderId="18" xfId="0" applyFont="1" applyFill="1" applyBorder="1"/>
    <xf numFmtId="2" fontId="3" fillId="3" borderId="19" xfId="0" applyNumberFormat="1" applyFont="1" applyFill="1" applyBorder="1" applyAlignment="1">
      <alignment horizontal="center" vertical="center" wrapText="1"/>
    </xf>
    <xf numFmtId="0" fontId="1" fillId="0" borderId="18" xfId="0" applyFont="1" applyBorder="1"/>
    <xf numFmtId="2" fontId="3" fillId="3" borderId="20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/>
    <xf numFmtId="0" fontId="7" fillId="4" borderId="18" xfId="0" applyFont="1" applyFill="1" applyBorder="1"/>
    <xf numFmtId="164" fontId="6" fillId="3" borderId="1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workbookViewId="0">
      <selection activeCell="H1" sqref="H1"/>
    </sheetView>
  </sheetViews>
  <sheetFormatPr defaultRowHeight="15" x14ac:dyDescent="0.25"/>
  <cols>
    <col min="1" max="1" width="20.140625" customWidth="1"/>
    <col min="2" max="2" width="1.140625" style="16" customWidth="1"/>
    <col min="3" max="3" width="11.42578125" customWidth="1"/>
    <col min="4" max="4" width="1" customWidth="1"/>
    <col min="5" max="5" width="10.85546875" customWidth="1"/>
    <col min="6" max="6" width="0.85546875" customWidth="1"/>
    <col min="7" max="7" width="10.140625" customWidth="1"/>
    <col min="8" max="8" width="13.85546875" customWidth="1"/>
  </cols>
  <sheetData>
    <row r="1" spans="1:8" ht="26.25" customHeight="1" thickBot="1" x14ac:dyDescent="0.4">
      <c r="A1" s="15"/>
      <c r="C1" s="15"/>
    </row>
    <row r="2" spans="1:8" ht="36.75" customHeight="1" thickBot="1" x14ac:dyDescent="0.3">
      <c r="A2" s="23"/>
      <c r="B2" s="24"/>
      <c r="C2" s="25" t="s">
        <v>0</v>
      </c>
      <c r="D2" s="26"/>
      <c r="E2" s="25" t="s">
        <v>1</v>
      </c>
      <c r="F2" s="26"/>
      <c r="G2" s="27" t="s">
        <v>2</v>
      </c>
      <c r="H2" s="28" t="s">
        <v>3</v>
      </c>
    </row>
    <row r="3" spans="1:8" ht="15.75" thickBot="1" x14ac:dyDescent="0.3">
      <c r="A3" s="18" t="s">
        <v>4</v>
      </c>
      <c r="B3" s="17"/>
      <c r="C3" s="19">
        <v>50000</v>
      </c>
      <c r="D3" s="20">
        <v>0.34</v>
      </c>
      <c r="E3" s="19">
        <f>C3*D3</f>
        <v>17000</v>
      </c>
      <c r="F3" s="20">
        <v>1.4999999999999999E-2</v>
      </c>
      <c r="G3" s="21">
        <f>C3*F3</f>
        <v>750</v>
      </c>
      <c r="H3" s="22">
        <f>C3+E3+G3</f>
        <v>67750</v>
      </c>
    </row>
    <row r="4" spans="1:8" ht="15.75" thickBot="1" x14ac:dyDescent="0.3">
      <c r="A4" s="11" t="s">
        <v>5</v>
      </c>
      <c r="B4" s="17"/>
      <c r="C4" s="1">
        <v>160000</v>
      </c>
      <c r="D4" s="2">
        <v>0.34</v>
      </c>
      <c r="E4" s="1">
        <f t="shared" ref="E4:E19" si="0">C4*D4</f>
        <v>54400.000000000007</v>
      </c>
      <c r="F4" s="2">
        <v>1.4999999999999999E-2</v>
      </c>
      <c r="G4" s="8">
        <f t="shared" ref="G4:G19" si="1">C4*F4</f>
        <v>2400</v>
      </c>
      <c r="H4" s="10">
        <f t="shared" ref="H4:H19" si="2">C4+E4+G4</f>
        <v>216800</v>
      </c>
    </row>
    <row r="5" spans="1:8" ht="15.75" thickBot="1" x14ac:dyDescent="0.3">
      <c r="A5" s="11" t="s">
        <v>6</v>
      </c>
      <c r="B5" s="17"/>
      <c r="C5" s="1">
        <v>350000</v>
      </c>
      <c r="D5" s="2">
        <v>0.34</v>
      </c>
      <c r="E5" s="1">
        <f t="shared" si="0"/>
        <v>119000.00000000001</v>
      </c>
      <c r="F5" s="2">
        <v>1.4999999999999999E-2</v>
      </c>
      <c r="G5" s="8">
        <f t="shared" si="1"/>
        <v>5250</v>
      </c>
      <c r="H5" s="10">
        <f t="shared" si="2"/>
        <v>474250</v>
      </c>
    </row>
    <row r="6" spans="1:8" ht="15.75" thickBot="1" x14ac:dyDescent="0.3">
      <c r="A6" s="11" t="s">
        <v>7</v>
      </c>
      <c r="B6" s="17"/>
      <c r="C6" s="1">
        <v>50000</v>
      </c>
      <c r="D6" s="2">
        <v>0.34</v>
      </c>
      <c r="E6" s="1">
        <f t="shared" si="0"/>
        <v>17000</v>
      </c>
      <c r="F6" s="2">
        <v>1.4999999999999999E-2</v>
      </c>
      <c r="G6" s="8">
        <f t="shared" si="1"/>
        <v>750</v>
      </c>
      <c r="H6" s="10">
        <f t="shared" si="2"/>
        <v>67750</v>
      </c>
    </row>
    <row r="7" spans="1:8" ht="15.75" thickBot="1" x14ac:dyDescent="0.3">
      <c r="A7" s="11" t="s">
        <v>8</v>
      </c>
      <c r="B7" s="17"/>
      <c r="C7" s="1">
        <v>250000</v>
      </c>
      <c r="D7" s="2">
        <v>0.34</v>
      </c>
      <c r="E7" s="1">
        <f t="shared" si="0"/>
        <v>85000</v>
      </c>
      <c r="F7" s="2">
        <v>1.4999999999999999E-2</v>
      </c>
      <c r="G7" s="8">
        <f t="shared" si="1"/>
        <v>3750</v>
      </c>
      <c r="H7" s="10">
        <f t="shared" si="2"/>
        <v>338750</v>
      </c>
    </row>
    <row r="8" spans="1:8" ht="15.75" thickBot="1" x14ac:dyDescent="0.3">
      <c r="A8" s="11" t="s">
        <v>9</v>
      </c>
      <c r="B8" s="17"/>
      <c r="C8" s="1">
        <v>100000</v>
      </c>
      <c r="D8" s="2">
        <v>0.34</v>
      </c>
      <c r="E8" s="1">
        <f t="shared" si="0"/>
        <v>34000</v>
      </c>
      <c r="F8" s="2">
        <v>1.4999999999999999E-2</v>
      </c>
      <c r="G8" s="8">
        <f t="shared" si="1"/>
        <v>1500</v>
      </c>
      <c r="H8" s="10">
        <f t="shared" si="2"/>
        <v>135500</v>
      </c>
    </row>
    <row r="9" spans="1:8" ht="15.75" thickBot="1" x14ac:dyDescent="0.3">
      <c r="A9" s="11" t="s">
        <v>10</v>
      </c>
      <c r="B9" s="17"/>
      <c r="C9" s="1">
        <v>0</v>
      </c>
      <c r="D9" s="2">
        <v>0.34</v>
      </c>
      <c r="E9" s="1">
        <f t="shared" si="0"/>
        <v>0</v>
      </c>
      <c r="F9" s="2">
        <v>1.4999999999999999E-2</v>
      </c>
      <c r="G9" s="8">
        <f t="shared" si="1"/>
        <v>0</v>
      </c>
      <c r="H9" s="10">
        <f t="shared" si="2"/>
        <v>0</v>
      </c>
    </row>
    <row r="10" spans="1:8" ht="15.75" thickBot="1" x14ac:dyDescent="0.3">
      <c r="A10" s="11" t="s">
        <v>11</v>
      </c>
      <c r="B10" s="17"/>
      <c r="C10" s="1">
        <v>150000</v>
      </c>
      <c r="D10" s="2">
        <v>0.34</v>
      </c>
      <c r="E10" s="1">
        <f t="shared" si="0"/>
        <v>51000.000000000007</v>
      </c>
      <c r="F10" s="2">
        <v>1.4999999999999999E-2</v>
      </c>
      <c r="G10" s="8">
        <f t="shared" si="1"/>
        <v>2250</v>
      </c>
      <c r="H10" s="10">
        <f t="shared" si="2"/>
        <v>203250</v>
      </c>
    </row>
    <row r="11" spans="1:8" ht="15.75" thickBot="1" x14ac:dyDescent="0.3">
      <c r="A11" s="11" t="s">
        <v>12</v>
      </c>
      <c r="B11" s="17"/>
      <c r="C11" s="1">
        <v>210000</v>
      </c>
      <c r="D11" s="2">
        <v>0.34</v>
      </c>
      <c r="E11" s="1">
        <f t="shared" si="0"/>
        <v>71400</v>
      </c>
      <c r="F11" s="2">
        <v>1.4999999999999999E-2</v>
      </c>
      <c r="G11" s="8">
        <f t="shared" si="1"/>
        <v>3150</v>
      </c>
      <c r="H11" s="10">
        <f t="shared" si="2"/>
        <v>284550</v>
      </c>
    </row>
    <row r="12" spans="1:8" ht="15.75" thickBot="1" x14ac:dyDescent="0.3">
      <c r="A12" s="11" t="s">
        <v>13</v>
      </c>
      <c r="B12" s="17"/>
      <c r="C12" s="1">
        <v>110000</v>
      </c>
      <c r="D12" s="2">
        <v>0.34</v>
      </c>
      <c r="E12" s="1">
        <f t="shared" si="0"/>
        <v>37400</v>
      </c>
      <c r="F12" s="2">
        <v>1.4999999999999999E-2</v>
      </c>
      <c r="G12" s="8">
        <f t="shared" si="1"/>
        <v>1650</v>
      </c>
      <c r="H12" s="10">
        <f t="shared" si="2"/>
        <v>149050</v>
      </c>
    </row>
    <row r="13" spans="1:8" ht="15.75" thickBot="1" x14ac:dyDescent="0.3">
      <c r="A13" s="11" t="s">
        <v>14</v>
      </c>
      <c r="B13" s="17"/>
      <c r="C13" s="1">
        <v>210000</v>
      </c>
      <c r="D13" s="2">
        <v>0.34</v>
      </c>
      <c r="E13" s="1">
        <f t="shared" si="0"/>
        <v>71400</v>
      </c>
      <c r="F13" s="2">
        <v>1.4999999999999999E-2</v>
      </c>
      <c r="G13" s="8">
        <f t="shared" si="1"/>
        <v>3150</v>
      </c>
      <c r="H13" s="10">
        <f t="shared" si="2"/>
        <v>284550</v>
      </c>
    </row>
    <row r="14" spans="1:8" ht="15.75" thickBot="1" x14ac:dyDescent="0.3">
      <c r="A14" s="11" t="s">
        <v>15</v>
      </c>
      <c r="B14" s="17"/>
      <c r="C14" s="1">
        <v>170000</v>
      </c>
      <c r="D14" s="2">
        <v>0.34</v>
      </c>
      <c r="E14" s="1">
        <f t="shared" si="0"/>
        <v>57800.000000000007</v>
      </c>
      <c r="F14" s="2">
        <v>1.4999999999999999E-2</v>
      </c>
      <c r="G14" s="8">
        <f t="shared" si="1"/>
        <v>2550</v>
      </c>
      <c r="H14" s="10">
        <f t="shared" si="2"/>
        <v>230350</v>
      </c>
    </row>
    <row r="15" spans="1:8" ht="15.75" thickBot="1" x14ac:dyDescent="0.3">
      <c r="A15" s="11" t="s">
        <v>16</v>
      </c>
      <c r="B15" s="17"/>
      <c r="C15" s="1">
        <v>0</v>
      </c>
      <c r="D15" s="2">
        <v>0.34</v>
      </c>
      <c r="E15" s="1">
        <f t="shared" si="0"/>
        <v>0</v>
      </c>
      <c r="F15" s="2">
        <v>1.4999999999999999E-2</v>
      </c>
      <c r="G15" s="8">
        <f t="shared" si="1"/>
        <v>0</v>
      </c>
      <c r="H15" s="10">
        <f t="shared" si="2"/>
        <v>0</v>
      </c>
    </row>
    <row r="16" spans="1:8" ht="15.75" thickBot="1" x14ac:dyDescent="0.3">
      <c r="A16" s="11" t="s">
        <v>17</v>
      </c>
      <c r="B16" s="17"/>
      <c r="C16" s="1">
        <v>0</v>
      </c>
      <c r="D16" s="2">
        <v>0.34</v>
      </c>
      <c r="E16" s="1">
        <f t="shared" si="0"/>
        <v>0</v>
      </c>
      <c r="F16" s="2">
        <v>1.4999999999999999E-2</v>
      </c>
      <c r="G16" s="8">
        <f t="shared" si="1"/>
        <v>0</v>
      </c>
      <c r="H16" s="10">
        <f t="shared" si="2"/>
        <v>0</v>
      </c>
    </row>
    <row r="17" spans="1:8" ht="15.75" thickBot="1" x14ac:dyDescent="0.3">
      <c r="A17" s="11" t="s">
        <v>18</v>
      </c>
      <c r="B17" s="17"/>
      <c r="C17" s="1">
        <v>0</v>
      </c>
      <c r="D17" s="2">
        <v>0.34</v>
      </c>
      <c r="E17" s="1">
        <f t="shared" si="0"/>
        <v>0</v>
      </c>
      <c r="F17" s="2">
        <v>1.4999999999999999E-2</v>
      </c>
      <c r="G17" s="8">
        <f t="shared" si="1"/>
        <v>0</v>
      </c>
      <c r="H17" s="10">
        <f t="shared" si="2"/>
        <v>0</v>
      </c>
    </row>
    <row r="18" spans="1:8" ht="15.75" thickBot="1" x14ac:dyDescent="0.3">
      <c r="A18" s="11" t="s">
        <v>19</v>
      </c>
      <c r="B18" s="17"/>
      <c r="C18" s="1">
        <v>40000</v>
      </c>
      <c r="D18" s="2">
        <v>0.34</v>
      </c>
      <c r="E18" s="1">
        <f t="shared" si="0"/>
        <v>13600.000000000002</v>
      </c>
      <c r="F18" s="2">
        <v>1.4999999999999999E-2</v>
      </c>
      <c r="G18" s="8">
        <f t="shared" si="1"/>
        <v>600</v>
      </c>
      <c r="H18" s="10">
        <f t="shared" si="2"/>
        <v>54200</v>
      </c>
    </row>
    <row r="19" spans="1:8" ht="15.75" thickBot="1" x14ac:dyDescent="0.3">
      <c r="A19" s="13" t="s">
        <v>20</v>
      </c>
      <c r="B19" s="17"/>
      <c r="C19" s="3">
        <v>150000</v>
      </c>
      <c r="D19" s="4">
        <v>0.34</v>
      </c>
      <c r="E19" s="3">
        <f t="shared" si="0"/>
        <v>51000.000000000007</v>
      </c>
      <c r="F19" s="4">
        <v>1.4999999999999999E-2</v>
      </c>
      <c r="G19" s="9">
        <f t="shared" si="1"/>
        <v>2250</v>
      </c>
      <c r="H19" s="29">
        <f t="shared" si="2"/>
        <v>203250</v>
      </c>
    </row>
    <row r="20" spans="1:8" ht="19.5" customHeight="1" thickBot="1" x14ac:dyDescent="0.3">
      <c r="A20" s="14" t="s">
        <v>3</v>
      </c>
      <c r="B20" s="30"/>
      <c r="C20" s="5">
        <f>SUM(C3:C19)</f>
        <v>2000000</v>
      </c>
      <c r="D20" s="6"/>
      <c r="E20" s="6">
        <f>SUM(E3:E19)</f>
        <v>680000</v>
      </c>
      <c r="F20" s="6"/>
      <c r="G20" s="12">
        <f>SUM(G3:G19)</f>
        <v>30000</v>
      </c>
      <c r="H20" s="31">
        <f>SUM(H3:H19)</f>
        <v>2710000</v>
      </c>
    </row>
    <row r="29" spans="1:8" x14ac:dyDescent="0.25">
      <c r="E29" s="7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Slivka Daniel</dc:creator>
  <cp:lastModifiedBy>Slivka Daniel</cp:lastModifiedBy>
  <cp:lastPrinted>2016-11-10T09:23:58Z</cp:lastPrinted>
  <dcterms:created xsi:type="dcterms:W3CDTF">2016-11-03T09:42:04Z</dcterms:created>
  <dcterms:modified xsi:type="dcterms:W3CDTF">2016-11-10T15:01:15Z</dcterms:modified>
</cp:coreProperties>
</file>