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730" windowHeight="1176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19" i="1"/>
  <c r="C19"/>
  <c r="E19"/>
  <c r="F19"/>
  <c r="G19" l="1"/>
</calcChain>
</file>

<file path=xl/sharedStrings.xml><?xml version="1.0" encoding="utf-8"?>
<sst xmlns="http://schemas.openxmlformats.org/spreadsheetml/2006/main" count="25" uniqueCount="25">
  <si>
    <t>KRAJ</t>
  </si>
  <si>
    <t>Celkový součet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</si>
  <si>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</si>
  <si>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</si>
  <si>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</si>
  <si>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</si>
  <si>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</si>
  <si>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</si>
  <si>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</si>
  <si>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</si>
  <si>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</si>
  <si>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</si>
  <si>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</si>
  <si>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</si>
  <si>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</si>
  <si>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</si>
  <si>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Příloha</t>
  </si>
  <si>
    <t xml:space="preserve">Návrh poskytnutí dotací jednotlivým krajským úřadům   </t>
  </si>
  <si>
    <t xml:space="preserve">stanovený na základě počtu žáků ve víceoborových třídách oborů vzdělání s výučním listem kategorie dosaženého vzdělání E a H a oborů vzdělání s maturitní zkouškou kategorie dosaženého vzdělání L0 a M bez počtů žáků oborů vzdělání lyceí a konzervatoří. </t>
  </si>
  <si>
    <t>počet žáků ve víceoborových třídách výše uvedených kategorií školní rok 2013/2014</t>
  </si>
  <si>
    <t>průměrný počet žáků ve víceoborových třídách výše uvedených kategorií   ze školních roků 2010/2011, 2011/2012, 2012/2013, 2013/2014</t>
  </si>
  <si>
    <t>počet víceoborových tříd výše uvedených kategorií školní rok 2013/2014</t>
  </si>
  <si>
    <t>průměrný počet víceoborových tříd ze školních roků 2010/2011, 2011/2012, 2012/2013, 2013/2014</t>
  </si>
  <si>
    <t>K č. j.: MSMT-1796/2014</t>
  </si>
  <si>
    <t>CELKEM NIV (Kč)</t>
  </si>
</sst>
</file>

<file path=xl/styles.xml><?xml version="1.0" encoding="utf-8"?>
<styleSheet xmlns="http://schemas.openxmlformats.org/spreadsheetml/2006/main">
  <numFmts count="1">
    <numFmt numFmtId="41" formatCode="_-* #,##0\ _K_č_-;\-* #,##0\ _K_č_-;_-* &quot;-&quot;\ _K_č_-;_-@_-"/>
  </numFmts>
  <fonts count="4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/>
    <xf numFmtId="0" fontId="1" fillId="0" borderId="1" xfId="0" applyFont="1" applyBorder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41" fontId="1" fillId="0" borderId="1" xfId="0" applyNumberFormat="1" applyFont="1" applyBorder="1" applyAlignment="1">
      <alignment horizontal="center" vertical="top"/>
    </xf>
    <xf numFmtId="41" fontId="1" fillId="2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Layout" topLeftCell="A2" zoomScale="110" zoomScaleNormal="100" zoomScalePageLayoutView="110" workbookViewId="0">
      <selection activeCell="G19" sqref="G19"/>
    </sheetView>
  </sheetViews>
  <sheetFormatPr defaultRowHeight="15"/>
  <cols>
    <col min="1" max="2" width="20.7109375" customWidth="1"/>
    <col min="3" max="3" width="26.7109375" customWidth="1"/>
    <col min="4" max="4" width="6.42578125" hidden="1" customWidth="1"/>
    <col min="5" max="5" width="21.28515625" customWidth="1"/>
    <col min="6" max="6" width="24.7109375" customWidth="1"/>
    <col min="7" max="7" width="30.28515625" customWidth="1"/>
    <col min="9" max="9" width="8.7109375" customWidth="1"/>
  </cols>
  <sheetData>
    <row r="1" spans="1:7" ht="15.75">
      <c r="A1" s="3" t="s">
        <v>23</v>
      </c>
      <c r="B1" s="3"/>
      <c r="C1" s="3"/>
      <c r="D1" s="3"/>
      <c r="E1" s="3"/>
      <c r="F1" s="3"/>
      <c r="G1" s="5" t="s">
        <v>16</v>
      </c>
    </row>
    <row r="2" spans="1:7" ht="46.5" customHeight="1">
      <c r="A2" s="10" t="s">
        <v>17</v>
      </c>
      <c r="B2" s="10"/>
      <c r="C2" s="10"/>
      <c r="D2" s="10"/>
      <c r="E2" s="10"/>
      <c r="F2" s="10"/>
      <c r="G2" s="10"/>
    </row>
    <row r="3" spans="1:7" ht="36.75" customHeight="1" thickBot="1">
      <c r="A3" s="11" t="s">
        <v>18</v>
      </c>
      <c r="B3" s="12"/>
      <c r="C3" s="12"/>
      <c r="D3" s="12"/>
      <c r="E3" s="12"/>
      <c r="F3" s="12"/>
      <c r="G3" s="12"/>
    </row>
    <row r="4" spans="1:7" ht="114" customHeight="1" thickBot="1">
      <c r="A4" s="1" t="s">
        <v>0</v>
      </c>
      <c r="B4" s="2" t="s">
        <v>19</v>
      </c>
      <c r="C4" s="2" t="s">
        <v>20</v>
      </c>
      <c r="D4" s="4"/>
      <c r="E4" s="2" t="s">
        <v>21</v>
      </c>
      <c r="F4" s="2" t="s">
        <v>22</v>
      </c>
      <c r="G4" s="1" t="s">
        <v>24</v>
      </c>
    </row>
    <row r="5" spans="1:7" ht="16.5" thickBot="1">
      <c r="A5" s="6" t="s">
        <v>2</v>
      </c>
      <c r="B5" s="8">
        <v>5212</v>
      </c>
      <c r="C5" s="8">
        <v>5786.75</v>
      </c>
      <c r="D5" s="9"/>
      <c r="E5" s="8">
        <v>243</v>
      </c>
      <c r="F5" s="9">
        <v>261.5</v>
      </c>
      <c r="G5" s="9">
        <v>18384000</v>
      </c>
    </row>
    <row r="6" spans="1:7" ht="16.5" thickBot="1">
      <c r="A6" s="6" t="s">
        <v>3</v>
      </c>
      <c r="B6" s="8">
        <v>6217</v>
      </c>
      <c r="C6" s="8">
        <v>6265</v>
      </c>
      <c r="D6" s="9"/>
      <c r="E6" s="8">
        <v>309</v>
      </c>
      <c r="F6" s="9">
        <v>307.25</v>
      </c>
      <c r="G6" s="9">
        <v>19903000</v>
      </c>
    </row>
    <row r="7" spans="1:7" ht="16.5" thickBot="1">
      <c r="A7" s="6" t="s">
        <v>4</v>
      </c>
      <c r="B7" s="8">
        <v>4862</v>
      </c>
      <c r="C7" s="8">
        <v>4488.25</v>
      </c>
      <c r="D7" s="9"/>
      <c r="E7" s="8">
        <v>234</v>
      </c>
      <c r="F7" s="9">
        <v>214.25</v>
      </c>
      <c r="G7" s="9">
        <v>14258000</v>
      </c>
    </row>
    <row r="8" spans="1:7" ht="16.5" thickBot="1">
      <c r="A8" s="6" t="s">
        <v>5</v>
      </c>
      <c r="B8" s="8">
        <v>3361</v>
      </c>
      <c r="C8" s="8">
        <v>3129.5</v>
      </c>
      <c r="D8" s="9"/>
      <c r="E8" s="8">
        <v>146</v>
      </c>
      <c r="F8" s="9">
        <v>135.75</v>
      </c>
      <c r="G8" s="9">
        <v>9942000</v>
      </c>
    </row>
    <row r="9" spans="1:7" ht="16.5" thickBot="1">
      <c r="A9" s="6" t="s">
        <v>6</v>
      </c>
      <c r="B9" s="8">
        <v>1695</v>
      </c>
      <c r="C9" s="8">
        <v>1730.75</v>
      </c>
      <c r="D9" s="9"/>
      <c r="E9" s="8">
        <v>83</v>
      </c>
      <c r="F9" s="9">
        <v>78.5</v>
      </c>
      <c r="G9" s="9">
        <v>5498000</v>
      </c>
    </row>
    <row r="10" spans="1:7" ht="16.5" thickBot="1">
      <c r="A10" s="6" t="s">
        <v>7</v>
      </c>
      <c r="B10" s="8">
        <v>4861</v>
      </c>
      <c r="C10" s="8">
        <v>4917.5</v>
      </c>
      <c r="D10" s="9"/>
      <c r="E10" s="8">
        <v>216</v>
      </c>
      <c r="F10" s="9">
        <v>212.25</v>
      </c>
      <c r="G10" s="9">
        <v>15622000</v>
      </c>
    </row>
    <row r="11" spans="1:7" ht="16.5" thickBot="1">
      <c r="A11" s="6" t="s">
        <v>8</v>
      </c>
      <c r="B11" s="8">
        <v>3054</v>
      </c>
      <c r="C11" s="8">
        <v>3100.75</v>
      </c>
      <c r="D11" s="9"/>
      <c r="E11" s="8">
        <v>131</v>
      </c>
      <c r="F11" s="9">
        <v>132.5</v>
      </c>
      <c r="G11" s="9">
        <v>9850000</v>
      </c>
    </row>
    <row r="12" spans="1:7" ht="16.5" thickBot="1">
      <c r="A12" s="6" t="s">
        <v>9</v>
      </c>
      <c r="B12" s="8">
        <v>4330</v>
      </c>
      <c r="C12" s="8">
        <v>4307.75</v>
      </c>
      <c r="D12" s="9"/>
      <c r="E12" s="8">
        <v>190</v>
      </c>
      <c r="F12" s="9">
        <v>185.75</v>
      </c>
      <c r="G12" s="9">
        <v>13685000</v>
      </c>
    </row>
    <row r="13" spans="1:7" ht="16.5" thickBot="1">
      <c r="A13" s="6" t="s">
        <v>10</v>
      </c>
      <c r="B13" s="8">
        <v>2865</v>
      </c>
      <c r="C13" s="8">
        <v>2769.25</v>
      </c>
      <c r="D13" s="9"/>
      <c r="E13" s="8">
        <v>130</v>
      </c>
      <c r="F13" s="9">
        <v>121</v>
      </c>
      <c r="G13" s="9">
        <v>8797000</v>
      </c>
    </row>
    <row r="14" spans="1:7" ht="16.5" thickBot="1">
      <c r="A14" s="6" t="s">
        <v>11</v>
      </c>
      <c r="B14" s="8">
        <v>4800</v>
      </c>
      <c r="C14" s="8">
        <v>4659.25</v>
      </c>
      <c r="D14" s="9"/>
      <c r="E14" s="8">
        <v>209</v>
      </c>
      <c r="F14" s="9">
        <v>197.25</v>
      </c>
      <c r="G14" s="9">
        <v>14802000</v>
      </c>
    </row>
    <row r="15" spans="1:7" ht="16.5" thickBot="1">
      <c r="A15" s="6" t="s">
        <v>12</v>
      </c>
      <c r="B15" s="8">
        <v>5676</v>
      </c>
      <c r="C15" s="8">
        <v>5557.5</v>
      </c>
      <c r="D15" s="9"/>
      <c r="E15" s="8">
        <v>261</v>
      </c>
      <c r="F15" s="9">
        <v>248.25</v>
      </c>
      <c r="G15" s="9">
        <v>17655000</v>
      </c>
    </row>
    <row r="16" spans="1:7" ht="16.5" thickBot="1">
      <c r="A16" s="6" t="s">
        <v>13</v>
      </c>
      <c r="B16" s="8">
        <v>4443</v>
      </c>
      <c r="C16" s="8">
        <v>4362.5</v>
      </c>
      <c r="D16" s="9"/>
      <c r="E16" s="8">
        <v>193</v>
      </c>
      <c r="F16" s="9">
        <v>188.75</v>
      </c>
      <c r="G16" s="9">
        <v>13859000</v>
      </c>
    </row>
    <row r="17" spans="1:7" ht="16.5" thickBot="1">
      <c r="A17" s="6" t="s">
        <v>14</v>
      </c>
      <c r="B17" s="8">
        <v>4419</v>
      </c>
      <c r="C17" s="8">
        <v>4350.25</v>
      </c>
      <c r="D17" s="9"/>
      <c r="E17" s="8">
        <v>194</v>
      </c>
      <c r="F17" s="9">
        <v>187.5</v>
      </c>
      <c r="G17" s="9">
        <v>13820000</v>
      </c>
    </row>
    <row r="18" spans="1:7" ht="16.5" thickBot="1">
      <c r="A18" s="6" t="s">
        <v>15</v>
      </c>
      <c r="B18" s="8">
        <v>7464</v>
      </c>
      <c r="C18" s="8">
        <v>7528.25</v>
      </c>
      <c r="D18" s="9"/>
      <c r="E18" s="8">
        <v>320</v>
      </c>
      <c r="F18" s="9">
        <v>319.75</v>
      </c>
      <c r="G18" s="9">
        <v>23916000</v>
      </c>
    </row>
    <row r="19" spans="1:7" ht="16.5" thickBot="1">
      <c r="A19" s="6" t="s">
        <v>1</v>
      </c>
      <c r="B19" s="8">
        <f>SUM(B5:B18)</f>
        <v>63259</v>
      </c>
      <c r="C19" s="8">
        <f>SUM(C5:C18)</f>
        <v>62953.25</v>
      </c>
      <c r="D19" s="9"/>
      <c r="E19" s="8">
        <f>SUM(E5:E18)</f>
        <v>2859</v>
      </c>
      <c r="F19" s="9">
        <f>SUM(F5:F18)</f>
        <v>2790.25</v>
      </c>
      <c r="G19" s="9">
        <f>SUM(G5:G18)</f>
        <v>199991000</v>
      </c>
    </row>
    <row r="20" spans="1:7" ht="15.75">
      <c r="A20" s="7"/>
      <c r="B20" s="3"/>
      <c r="C20" s="3"/>
      <c r="D20" s="3"/>
      <c r="E20" s="3"/>
      <c r="F20" s="3"/>
      <c r="G20" s="3"/>
    </row>
  </sheetData>
  <mergeCells count="2">
    <mergeCell ref="A2:G2"/>
    <mergeCell ref="A3:G3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Ministerstvo školství, mládeže a tělovýchovy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pracny</dc:creator>
  <cp:lastModifiedBy>pracny</cp:lastModifiedBy>
  <cp:lastPrinted>2014-03-03T13:58:10Z</cp:lastPrinted>
  <dcterms:created xsi:type="dcterms:W3CDTF">2013-12-02T07:16:03Z</dcterms:created>
  <dcterms:modified xsi:type="dcterms:W3CDTF">2014-03-03T13:59:14Z</dcterms:modified>
</cp:coreProperties>
</file>