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7870" windowHeight="13020" tabRatio="636"/>
  </bookViews>
  <sheets>
    <sheet name="1_studenti" sheetId="2" r:id="rId1"/>
    <sheet name="2_výuka a uplatnění" sheetId="3" r:id="rId2"/>
    <sheet name="3_zaměstnanci" sheetId="5" r:id="rId3"/>
    <sheet name="4_internacionalizace" sheetId="8" r:id="rId4"/>
    <sheet name="5_CŽV" sheetId="9" r:id="rId5"/>
    <sheet name="6_stipendia" sheetId="10" r:id="rId6"/>
    <sheet name="7_tvůrčí činnost" sheetId="12" r:id="rId7"/>
    <sheet name="metodika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85" i="2" l="1"/>
  <c r="C592" i="2" l="1"/>
  <c r="C593" i="2"/>
  <c r="C594" i="2"/>
  <c r="C595" i="2"/>
  <c r="C596" i="2"/>
  <c r="C597" i="2"/>
  <c r="C598" i="2"/>
  <c r="C599" i="2"/>
  <c r="C600" i="2"/>
  <c r="C601" i="2"/>
  <c r="C602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5" i="2"/>
  <c r="C646" i="2"/>
  <c r="C647" i="2"/>
  <c r="C648" i="2"/>
  <c r="C649" i="2"/>
  <c r="C650" i="2"/>
  <c r="C651" i="2"/>
  <c r="C652" i="2"/>
  <c r="C591" i="2"/>
</calcChain>
</file>

<file path=xl/comments1.xml><?xml version="1.0" encoding="utf-8"?>
<comments xmlns="http://schemas.openxmlformats.org/spreadsheetml/2006/main">
  <authors>
    <author>Autor</author>
  </authors>
  <commentList>
    <comment ref="C37" authorId="0" shapeId="0">
      <text>
        <r>
          <rPr>
            <sz val="9"/>
            <color indexed="81"/>
            <rFont val="Tahoma"/>
            <family val="2"/>
            <charset val="238"/>
          </rPr>
          <t>Podezřelý údaj</t>
        </r>
      </text>
    </comment>
    <comment ref="C66" authorId="0" shapeId="0">
      <text>
        <r>
          <rPr>
            <sz val="9"/>
            <color indexed="81"/>
            <rFont val="Tahoma"/>
            <family val="2"/>
            <charset val="238"/>
          </rPr>
          <t>Podezřelý údaj</t>
        </r>
      </text>
    </comment>
    <comment ref="C106" authorId="0" shapeId="0">
      <text>
        <r>
          <rPr>
            <sz val="9"/>
            <color indexed="81"/>
            <rFont val="Tahoma"/>
            <family val="2"/>
            <charset val="238"/>
          </rPr>
          <t xml:space="preserve">Podezřelý údaj
</t>
        </r>
      </text>
    </comment>
  </commentList>
</comments>
</file>

<file path=xl/sharedStrings.xml><?xml version="1.0" encoding="utf-8"?>
<sst xmlns="http://schemas.openxmlformats.org/spreadsheetml/2006/main" count="4930" uniqueCount="345">
  <si>
    <t>Stupně studia</t>
  </si>
  <si>
    <t>ukazatel</t>
  </si>
  <si>
    <t>celkem</t>
  </si>
  <si>
    <t>bakalářských programů</t>
  </si>
  <si>
    <t>„dlouhých“ magisterských programů</t>
  </si>
  <si>
    <t>navazujících magisterských programů</t>
  </si>
  <si>
    <t>2a.5</t>
  </si>
  <si>
    <t>doktorských programů</t>
  </si>
  <si>
    <t>2a.6</t>
  </si>
  <si>
    <t>počet absolventů</t>
  </si>
  <si>
    <t>2a.10</t>
  </si>
  <si>
    <t>2a.11</t>
  </si>
  <si>
    <t>podíl absolventů bakalářských studijních programů, kteří nepokračují v dalším studiu</t>
  </si>
  <si>
    <t>2a.12</t>
  </si>
  <si>
    <t>podíl zapsaných do navazujících magisterských programů v daném kalendářním roce, kteří (nikdy) neabsolvovali bakalářské studium na stejné škole</t>
  </si>
  <si>
    <t>2a.13</t>
  </si>
  <si>
    <t>podíl zapsaných do doktorských studijních programů v daném kalendářním roce, kteří (nikdy) neabsolvovali magisterské studium na stejné škole</t>
  </si>
  <si>
    <t>Forma studia</t>
  </si>
  <si>
    <t>podíl studentů prezenční formy studia v bakalářských studijních programech</t>
  </si>
  <si>
    <t>podíl studentů prezenční formy studia v „dlouhých“ magisterských studijních programech</t>
  </si>
  <si>
    <t>podíl studentů prezenční formy studia v navazujících magisterských studijních programech</t>
  </si>
  <si>
    <t>2b.4</t>
  </si>
  <si>
    <t>podíl studentů prezenční formy studia v doktorských studijních programech</t>
  </si>
  <si>
    <t>2b.5</t>
  </si>
  <si>
    <t>podíl studentů v prezenční formě studia na počtu všech studentů</t>
  </si>
  <si>
    <t>Přístup ke studiu</t>
  </si>
  <si>
    <t>3a.5</t>
  </si>
  <si>
    <t>3a.6</t>
  </si>
  <si>
    <t>Různé</t>
  </si>
  <si>
    <t>bakalářských studijních programů</t>
  </si>
  <si>
    <t>3b.2</t>
  </si>
  <si>
    <t>magisterských studijních programů</t>
  </si>
  <si>
    <t>3b.3</t>
  </si>
  <si>
    <t>doktorských studijních programů</t>
  </si>
  <si>
    <t>3b.4</t>
  </si>
  <si>
    <t>podíl studentů pobírajících sociální stipendia</t>
  </si>
  <si>
    <t>3b.5</t>
  </si>
  <si>
    <t>počet podpořených studentů se specifickými potřebami</t>
  </si>
  <si>
    <t>3b.6</t>
  </si>
  <si>
    <t>podíl studentů starších 30 let (včetně) na celkovém počtu studentů bakalářského a magisterského stupně</t>
  </si>
  <si>
    <t>Výuka a uplatnění</t>
  </si>
  <si>
    <t>Studijní úspěšnost</t>
  </si>
  <si>
    <t>4a.1</t>
  </si>
  <si>
    <t>míra studijní úspěšnosti v bakalářských studijních programech</t>
  </si>
  <si>
    <t>míra studijní úspěšnosti v "dlouhých" magisterských programech</t>
  </si>
  <si>
    <t>míra studijní úspěšnosti v navazujících magisterských programech</t>
  </si>
  <si>
    <t>4a.5</t>
  </si>
  <si>
    <t>míra studijní úspěšnosti v doktorských studijních programech</t>
  </si>
  <si>
    <t>Délka studií</t>
  </si>
  <si>
    <t>4b.1</t>
  </si>
  <si>
    <t>průměrná délka řádně ukončeného studia v bakalářských studijních programech</t>
  </si>
  <si>
    <t>4b.2</t>
  </si>
  <si>
    <t>průměrná délka řádně ukončeného studia v „dlouhých“ magisterských studijních programech</t>
  </si>
  <si>
    <t>4b.3</t>
  </si>
  <si>
    <t>průměrná délka řádně ukončeného studia v navazujících magisterských studijních programech</t>
  </si>
  <si>
    <t>4b.4</t>
  </si>
  <si>
    <t>průměrná délka řádně ukončeného studia v doktorských studijních programech</t>
  </si>
  <si>
    <t>Nezaměstnanost absolventů</t>
  </si>
  <si>
    <t>4c.3</t>
  </si>
  <si>
    <t>nezaměstnanost čerstvých absolventů bakalářských studijních programů (tj. podíl čerstvých absolventů nepokračujích ve studiu zapsaných na úřadu práce)</t>
  </si>
  <si>
    <t>4c.4</t>
  </si>
  <si>
    <t>nezaměstnanost čerstvých absolventů magisterských studijních programů</t>
  </si>
  <si>
    <t>4c.5</t>
  </si>
  <si>
    <t>nezaměstnanost čerstvých absolventů doktorských studijních programů</t>
  </si>
  <si>
    <t>počet studentů na jednoho přepočteného akademického pracovníka</t>
  </si>
  <si>
    <t>podíl přepočtených akademických pracovníků s titulem profesor na celkovém počtu přepočtených ak. prac.</t>
  </si>
  <si>
    <t>podíl přepočtených akademických pracovníků s titulem docent na celkovém počtu ak. prac.</t>
  </si>
  <si>
    <t>4d.5</t>
  </si>
  <si>
    <t>nový</t>
  </si>
  <si>
    <t>počet akademických pracovníků (průměrný přepočtený počet)</t>
  </si>
  <si>
    <t>počet vědeckých pracovníků (průměrný přepočtený počet)</t>
  </si>
  <si>
    <t>počet ostatních zaměstnanců (průměrný přepočtený počet)</t>
  </si>
  <si>
    <t>počet zaměstnanců celkem (průměrný přepočtený počet)</t>
  </si>
  <si>
    <t>Vysokoškolský systém</t>
  </si>
  <si>
    <t>Academia Rerum Civilium - Vysoká škola politických a společenských věd, s.r.o.</t>
  </si>
  <si>
    <t>Akademie múzických umění v Praze</t>
  </si>
  <si>
    <t>Akademie STING, o.p.s.</t>
  </si>
  <si>
    <t>Akademie výtvarných umění v Praze</t>
  </si>
  <si>
    <t>AKCENT College s.r.o.</t>
  </si>
  <si>
    <t>Anglo-americká vysoká škola, z.ú.</t>
  </si>
  <si>
    <t>Archip, s.r.o.</t>
  </si>
  <si>
    <t>ART &amp; DESIGN INSTITUT, s.r.o.</t>
  </si>
  <si>
    <t>CEVRO Institut, z.ú.</t>
  </si>
  <si>
    <t>Česká zemědělská univerzita v Praze</t>
  </si>
  <si>
    <t>České vysoké učení technické v Praze</t>
  </si>
  <si>
    <t>Evropský polytechnický institut, s.r.o.</t>
  </si>
  <si>
    <t>Filmová akademie Miroslava Ondříčka v Písku, o.p.s.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</si>
  <si>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</si>
  <si>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</si>
  <si>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</si>
  <si>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</si>
  <si>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Metropolitní univerzita Praha, o. p. s.</t>
  </si>
  <si>
    <t>Moravská vysoká škola Olomouc, o.p.s.</t>
  </si>
  <si>
    <t>Newton College a.s.</t>
  </si>
  <si>
    <t>Ostravská univerzita</t>
  </si>
  <si>
    <t>Pražská vysoká škola psychosociálních studií, s.r.o.</t>
  </si>
  <si>
    <t>Slezská univerzita v Opavě</t>
  </si>
  <si>
    <t>Soukromá vysoká škola ekonomická Znojmo, s.r.o.</t>
  </si>
  <si>
    <t>ŠKODA AUTO Vysoká škola o.p.s.</t>
  </si>
  <si>
    <t>Technická univerzita v Liberci</t>
  </si>
  <si>
    <t>Unicorn College s.r.o. </t>
  </si>
  <si>
    <t>University of New York in Prague, s.r.o.</t>
  </si>
  <si>
    <t>Univerzita Hradec Králové</t>
  </si>
  <si>
    <t>Univerzita Jana Amose Komenského Praha s.r.o.</t>
  </si>
  <si>
    <t>Univerzita Jana Evangelisty Purkyně v Ústí nad Labem</t>
  </si>
  <si>
    <t>Univerzita Karlova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</si>
  <si>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</si>
  <si>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</si>
  <si>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</si>
  <si>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</si>
  <si>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aplikované psychologie, s.r.o.</t>
  </si>
  <si>
    <t>Vysoká škola báňská - Technická univerzita Ostrava</t>
  </si>
  <si>
    <t>Vysoká škola ekonomická v Praze</t>
  </si>
  <si>
    <t>Vysoká škola ekonomie a managementu, a.s.</t>
  </si>
  <si>
    <t>Vysoká škola evropských a regionálních studií, z. ú.</t>
  </si>
  <si>
    <t>Vysoká škola finanční a správní, a.s.</t>
  </si>
  <si>
    <t>Vysoká škola hotelová v Praze 8, spol. s r.o.</t>
  </si>
  <si>
    <t>Vysoká škola chemicko-technologická v Praze</t>
  </si>
  <si>
    <t>Vysoká škola Karla Engliše, a.s.</t>
  </si>
  <si>
    <t>Vysoká škola kreativní komunikace, s.r.o.</t>
  </si>
  <si>
    <t>Vysoká škola logistiky o.p.s.</t>
  </si>
  <si>
    <t>Vysoká škola mezinárodních a veřejných vztahů Praha, o.p.s.</t>
  </si>
  <si>
    <t>Vysoká škola obchodní a hotelová s.r.o.</t>
  </si>
  <si>
    <t>Vysoká škola obchodní v Praze, o.p.s.</t>
  </si>
  <si>
    <t>Vysoká škola podnikání a práva, a.s.</t>
  </si>
  <si>
    <t>Vysoká škola polytechnická Jihlava</t>
  </si>
  <si>
    <t>Vysoká škola realitní - Institut Franka Dysona, s.r.o</t>
  </si>
  <si>
    <t>Vysoká škola regionálního rozvoje a Bankovní institut - AMBIS, a.s.</t>
  </si>
  <si>
    <t>Vysoká škola sociálně správní, z.ú.</t>
  </si>
  <si>
    <t>Vysoká škola technická a ekonomická v Českých Budějovicích</t>
  </si>
  <si>
    <t>Vysoká škola tělesné výchovy a sportu Palestra, s.r.o.</t>
  </si>
  <si>
    <t>Vysoká škola uměleckoprůmyslová v Praze</t>
  </si>
  <si>
    <t>Vysoká škola zdravotnická, o.p.s.</t>
  </si>
  <si>
    <t>Vysoké učení technické v Brně</t>
  </si>
  <si>
    <t>Západočeská univerzita v Plzni</t>
  </si>
  <si>
    <t>Západomoravská vysoká škola Třebíč, o.p.s.</t>
  </si>
  <si>
    <t>akademičtí a vědečtí pracovníci s cizím státním občanstvím (průměrné přepočtené počty)</t>
  </si>
  <si>
    <t>Internacionalizace</t>
  </si>
  <si>
    <t>Mobility studentů a akademických pracovníků</t>
  </si>
  <si>
    <t>počet studentů vyjíždějících v mobilitních programech</t>
  </si>
  <si>
    <t>počet studentů přijíždějících v mobilitních programech</t>
  </si>
  <si>
    <t>5a.5</t>
  </si>
  <si>
    <t>Otevřenost nabídky studijních programů</t>
  </si>
  <si>
    <t>5b.3</t>
  </si>
  <si>
    <t>Zahraniční studenti</t>
  </si>
  <si>
    <t>podíl zahraničních studentů na celkovém počtu studentů</t>
  </si>
  <si>
    <t>5c.2</t>
  </si>
  <si>
    <t>podíl občanů Slovenska na celkovém počtu zahraničních studentů</t>
  </si>
  <si>
    <t>počet akademických pracovníků vyslaných na zahraniční pobyty</t>
  </si>
  <si>
    <t>počet zahraničních akademických pracovníků přijatých v rámci mezinárodních mobilit</t>
  </si>
  <si>
    <t>počet absolventů, kteří v rámci svého studijního programu absolvovali studijní pobyt v zahraničí</t>
  </si>
  <si>
    <t>počet studijních programů akreditovaných v cizím jazyce</t>
  </si>
  <si>
    <t>počet studentů ve studijních programech akreditovaných v cizím jazyce</t>
  </si>
  <si>
    <t>počet joint/double/multiple degree studijních programů</t>
  </si>
  <si>
    <t>počet zahraničních studentů</t>
  </si>
  <si>
    <t>Celoživotní vzdělávání</t>
  </si>
  <si>
    <t>7.1</t>
  </si>
  <si>
    <t>7.2</t>
  </si>
  <si>
    <t>počet účastníků kurzů CŽV orientovaných na výkon povolání o délce více než 100 hodin</t>
  </si>
  <si>
    <t>7.3</t>
  </si>
  <si>
    <t>počet účastníků kurzů Univerzity třetího věku</t>
  </si>
  <si>
    <t>počet účastníků kurzů CŽV orientovaných na výkon povolání o délce do 100 hodin</t>
  </si>
  <si>
    <t>Stipendia</t>
  </si>
  <si>
    <t>Celková částka vydaná na stipendia studentů</t>
  </si>
  <si>
    <t xml:space="preserve">Částka vydaná na stipendia studentům doktorských studijních programů dle § 91 odst. 4 písm. c) </t>
  </si>
  <si>
    <t>Průměrná roční výše stipendia studentům doktorských studijních programů</t>
  </si>
  <si>
    <t>Studijní programy</t>
  </si>
  <si>
    <t xml:space="preserve">Odborníci z aplikační sféry podílející se přímo na výuce a mající pracovněprávní vztah s vysokou školou  </t>
  </si>
  <si>
    <t xml:space="preserve">Odborníci z aplikační sféry podílející se přímo na výuce a nemající pracovněprávní vztah s vysokou školou  </t>
  </si>
  <si>
    <t>Studijní obory/programy, které mají ve své obsahové náplni povinné absolvování odborné praxe po dobu alespoň 1 měsíce</t>
  </si>
  <si>
    <t>Počet studentů ve studijních programech s povinností absolvovat odbornou praxi o délce alespoň 1 měsíc</t>
  </si>
  <si>
    <t>Výzkum a vývoj</t>
  </si>
  <si>
    <t>Podíl přijatých ke studiu v bakalářských a "dlouhých" magisterských programech</t>
  </si>
  <si>
    <t>počet absolventů bakalářských studijních programů, kteří v rámci svého studijního programu absolvovali studijní pobyt v zahraničí</t>
  </si>
  <si>
    <t>počet absolventů dlouhých magsiterských studijních programů, kteří v rámci svého studijního programu absolvovali studijní pobyt v zahraničí</t>
  </si>
  <si>
    <t>počet absolventů navazujících magisterských studijních programů, kteří v rámci svého studijního programu absolvovali studijní pobyt v zahraničí</t>
  </si>
  <si>
    <t>počet absolventů doktorských studijních programů, kteří v rámci svého studijního programu absolvovali studijní pobyt v zahraničí</t>
  </si>
  <si>
    <t>z toho počet studentek vyjíždějících v mobilitních programech</t>
  </si>
  <si>
    <t>z toho počet studentek přijíždějících v mobilitních programech</t>
  </si>
  <si>
    <t>částka vydaná na stipendia v případě tíživé sociální situace (dle § 91 odst. 3 i § 91 odst. 2 písm. d)</t>
  </si>
  <si>
    <t>částka vydaná na stipendia za vynikající studijní výsledky dle § 91 odst. 2 písm. a)</t>
  </si>
  <si>
    <t>zdroj</t>
  </si>
  <si>
    <t>odkaz</t>
  </si>
  <si>
    <t xml:space="preserve">pozn. </t>
  </si>
  <si>
    <t>počet nově zapsaných ke studiu celkem</t>
  </si>
  <si>
    <t>počet nově zapsaných ke studiu - ženy</t>
  </si>
  <si>
    <t>SIMS</t>
  </si>
  <si>
    <t>3a.1</t>
  </si>
  <si>
    <t>Výkony VŠ</t>
  </si>
  <si>
    <t>"živých" přihlášených</t>
  </si>
  <si>
    <t xml:space="preserve">přijatých </t>
  </si>
  <si>
    <t>zapsaných</t>
  </si>
  <si>
    <t>podíl "živých" přihlášených a přijatých (v %)</t>
  </si>
  <si>
    <t>Výkonové ukazatele</t>
  </si>
  <si>
    <t xml:space="preserve">https://dsia.msmt.cz//vystupy/vu_vs_f2.html </t>
  </si>
  <si>
    <t>tabulka F21</t>
  </si>
  <si>
    <t>tabulka F41</t>
  </si>
  <si>
    <t xml:space="preserve">https://dsia.msmt.cz//vystupy/vu_vs_f4.html </t>
  </si>
  <si>
    <t>podíl absolventů bakalářského studia, kteří k 31. 12. kalendářního roku, ve kterém absolvovali, nemají žádná aktivní studia</t>
  </si>
  <si>
    <t>od 1. 1. do 31. 12 daného kalendářního roku</t>
  </si>
  <si>
    <t>2a.1</t>
  </si>
  <si>
    <t>2a.2</t>
  </si>
  <si>
    <t>2a.3</t>
  </si>
  <si>
    <t>2a.4</t>
  </si>
  <si>
    <t>2a.7</t>
  </si>
  <si>
    <t>2a.8</t>
  </si>
  <si>
    <t>2a.9</t>
  </si>
  <si>
    <t>2b.1</t>
  </si>
  <si>
    <t>2b.2</t>
  </si>
  <si>
    <t>2b.3</t>
  </si>
  <si>
    <t xml:space="preserve">podíl žen na absolventech </t>
  </si>
  <si>
    <t>3b.1</t>
  </si>
  <si>
    <t>v roce 2018 tabulka 3.4; roky 2011-2013 ze SIMS, od 2014 čerpá z VZ</t>
  </si>
  <si>
    <t>Výroční zpráva / SIMS</t>
  </si>
  <si>
    <t>https://dsia.msmt.cz//vystupy/vu_vs_f3.html</t>
  </si>
  <si>
    <t>F31n  </t>
  </si>
  <si>
    <t>Standartní roční výstup - Statistika aktivních studií k 31.12.2018</t>
  </si>
  <si>
    <t>Výroční zpráva</t>
  </si>
  <si>
    <t>Tabulka 8.4; pouze pro rok 2017</t>
  </si>
  <si>
    <t>Tabulka 2.1</t>
  </si>
  <si>
    <t>v každém daném roce jde o studenty zapsané v předchozím roce, tj. studenti zapsaní v roce n-1</t>
  </si>
  <si>
    <t>4a.2</t>
  </si>
  <si>
    <t>4a.3</t>
  </si>
  <si>
    <t>4a.4</t>
  </si>
  <si>
    <t>podíl nezaměstnaných absolventů s bakalářským vzděláním v dubnu roku následujícího rok absolutoria, půl roku až rok od jejich absolutoria, a rozdílu mezi celkovým počtem absolventů a počtem absolventů dále studujících na vysoké škole (rok udává rok absolutoria)</t>
  </si>
  <si>
    <t>podíl nezaměstnaných absolventů s magisterským vzděláním v dubnu roku následujícího rok absolutoria, půl roku až rok od jejich absolutoria, a rozdílu mezi celkovým počtem absolventů a počtem absolventů dále studujících na vysoké škole (rok udává rok absolutoria)</t>
  </si>
  <si>
    <t>podíl nezaměstnaných absolventů s doktorským vzděláním v dubnu roku následujícího rok absolutoria, půl roku až rok od jejich absolutoria, a rozdílu mezi celkovým počtem absolventů a počtem absolventů dále studujících na vysoké škole (rok udává rok absolutoria)</t>
  </si>
  <si>
    <t>SVP</t>
  </si>
  <si>
    <t xml:space="preserve">http://www.strediskovzdelavacipolitiky.info/app/navs2010/ </t>
  </si>
  <si>
    <t>4d.4</t>
  </si>
  <si>
    <t>4d.1</t>
  </si>
  <si>
    <t>4d.2</t>
  </si>
  <si>
    <t>4d.3</t>
  </si>
  <si>
    <t>2017 - tab 6.1</t>
  </si>
  <si>
    <t>Výkonové ukazatele a Výroční zpráva</t>
  </si>
  <si>
    <t>tabulka F21 a tab 6.1</t>
  </si>
  <si>
    <t>2017 - tab 6.5</t>
  </si>
  <si>
    <t>2017 - tab 8.2</t>
  </si>
  <si>
    <t>5a.1</t>
  </si>
  <si>
    <t>5a.2</t>
  </si>
  <si>
    <t>5a.3</t>
  </si>
  <si>
    <t>5a.4</t>
  </si>
  <si>
    <t>5b.2</t>
  </si>
  <si>
    <t>5b.4</t>
  </si>
  <si>
    <t>5c.1</t>
  </si>
  <si>
    <t>zahájených příjezdů</t>
  </si>
  <si>
    <t>zahájených výjezdů</t>
  </si>
  <si>
    <t>Počty účastníků krátkodobých studijních pobytů</t>
  </si>
  <si>
    <t>2017 - tab 7.2</t>
  </si>
  <si>
    <t>počet absolventů dlouhých magisterských studijních programů, kteří v rámci svého studijního programu absolvovali studijní pobyt v zahraničí</t>
  </si>
  <si>
    <t>za rok 2017 a 2018</t>
  </si>
  <si>
    <t>2017 - tab 2.3</t>
  </si>
  <si>
    <t>2017 - tab 2.2</t>
  </si>
  <si>
    <t>Tabulka F21 a F21_ciz</t>
  </si>
  <si>
    <t>Tabulka F21_ciz</t>
  </si>
  <si>
    <t>2017 - tab 2.7</t>
  </si>
  <si>
    <t>2017 - tab 3.4</t>
  </si>
  <si>
    <t>/</t>
  </si>
  <si>
    <t>Academia Rerum Civilium - Vysoká škola politických a společenských věd</t>
  </si>
  <si>
    <t>Akademie STING</t>
  </si>
  <si>
    <t>AKCENT College</t>
  </si>
  <si>
    <t>Anglo-americká vysoká škola</t>
  </si>
  <si>
    <t>Archip</t>
  </si>
  <si>
    <t>ART &amp; DESIGN INSTITUT</t>
  </si>
  <si>
    <t>CEVRO Institut</t>
  </si>
  <si>
    <t>České vysoké učení technické  v Praze</t>
  </si>
  <si>
    <t>Evropský polytechnický institut</t>
  </si>
  <si>
    <t>Filmová akademie Miroslava Ondříčka v Písku</t>
  </si>
  <si>
    <t>Masarykova univerzita v Brně</t>
  </si>
  <si>
    <t>Metropolitní univerzita Praha</t>
  </si>
  <si>
    <t>Moravská vysoká škola Olomouc</t>
  </si>
  <si>
    <t>Newton College</t>
  </si>
  <si>
    <t>Pražská vysoká škola psychosociálních studií</t>
  </si>
  <si>
    <t>Soukromá vysoká škola ekonomická Znojmo</t>
  </si>
  <si>
    <t>ŠKODA AUTO Vysoká škola</t>
  </si>
  <si>
    <t>Unicorn College</t>
  </si>
  <si>
    <t>University of New York in Prague</t>
  </si>
  <si>
    <t>Univerzita Jana Amose Komenského Praha</t>
  </si>
  <si>
    <t>Vysoká škola aplikované psychologie</t>
  </si>
  <si>
    <t>Vysoká škola ekonomie a managementu</t>
  </si>
  <si>
    <t>Vysoká škola evropských a regionálních studií</t>
  </si>
  <si>
    <t>Vysoká škola finanční a správní</t>
  </si>
  <si>
    <t>Vysoká škola hotelová v Praze 8</t>
  </si>
  <si>
    <t>Vysoká škola Karla Engliše</t>
  </si>
  <si>
    <t>Vysoká škola kreativní komunikace</t>
  </si>
  <si>
    <t>Vysoká škola logistiky</t>
  </si>
  <si>
    <t>Vysoká škola mezinárodních a veřejných vztahů Praha</t>
  </si>
  <si>
    <t>Vysoká škola obchodní a hotelová</t>
  </si>
  <si>
    <t>Vysoká škola obchodní v Praze</t>
  </si>
  <si>
    <t>Vysoká škola podnikání a práva</t>
  </si>
  <si>
    <t>Vysoká škola realitní - Institut Franka Dysona</t>
  </si>
  <si>
    <t>Vysoká škola regionálního rozvoje a Bankovní institut - AMBIS</t>
  </si>
  <si>
    <t>Vysoká škola sociálně správní</t>
  </si>
  <si>
    <t>Vysoká škola tělesné výchovy a sportu Palestra</t>
  </si>
  <si>
    <t>Vysoká škola zdravotnická</t>
  </si>
  <si>
    <t>Západomoravská vysoká škola Třebíč</t>
  </si>
  <si>
    <t>Rozpis rozpoctu vysokých škol na rok XY</t>
  </si>
  <si>
    <r>
      <rPr>
        <b/>
        <sz val="11"/>
        <color theme="1"/>
        <rFont val="Calibri"/>
        <family val="2"/>
        <charset val="238"/>
        <scheme val="minor"/>
      </rPr>
      <t xml:space="preserve">počet studentů    </t>
    </r>
  </si>
  <si>
    <t>2017 - tab 3.2 - studenti samoplátci</t>
  </si>
  <si>
    <t>Standartní roční výstup - Statistika aktivních studií k 31.12.2 - bez příjezdů</t>
  </si>
  <si>
    <t>Účast VŠ v programu H2020 (včetně H2020 Euratom) bez ERC</t>
  </si>
  <si>
    <t>Nárokovaná finanční podpora pro VŠ v H2020 ERC - v €</t>
  </si>
  <si>
    <t>Nárokovaná finanční podpora pro VŠ v programu H2020  - v €</t>
  </si>
  <si>
    <t>Studenti</t>
  </si>
  <si>
    <t>Veřejné vysoké školy</t>
  </si>
  <si>
    <t>Zaměstnanci</t>
  </si>
  <si>
    <t>popis</t>
  </si>
  <si>
    <t>kód</t>
  </si>
  <si>
    <t>počet studentů</t>
  </si>
  <si>
    <t>n/a</t>
  </si>
  <si>
    <t>Poznámky:</t>
  </si>
  <si>
    <t>data nejsou k dispozici</t>
  </si>
  <si>
    <t xml:space="preserve">míra řádně ukončených studií studentů daného imatrikulačního ročníku ve standardní době studia navýšené o jeden rok (3+1 = imatrikulační ročník 2014); každoročně je s ohledem na průběžné ukončování např. přerušených studií třeba dopočítat i roky zpětně. </t>
  </si>
  <si>
    <t xml:space="preserve">míra řádně ukončených studií studentů daného imatrikulačního ročníku ve standardní době studia navýšené o jeden rok (6+1 = imatrikulační ročník 2011); každoročně je s ohledem na průběžné ukončování např. přerušených studií třeba dopočítat i roky zpětně. </t>
  </si>
  <si>
    <t xml:space="preserve">míra řádně ukončených studií studentů daného imatrikulačního ročníku ve standardní době studia navýšené o jeden rok (2+1 = imatrikulační ročník 2015); každoročně je s ohledem na průběžné ukončování např. přerušených studií třeba dopočítat i roky zpětně. </t>
  </si>
  <si>
    <t xml:space="preserve">míra řádně ukončených studií studentů daného imatrikulačního ročníku ve standardní době studia navýšené o jeden rok (4+1 = imatrikulační ročník 2013); každoročně je s ohledem na průběžné ukončování např. přerušených studií třeba dopočítat i roky zpětně. </t>
  </si>
  <si>
    <t>Pracovníci vysoké školy</t>
  </si>
  <si>
    <t>Účast VŠ v ERC H2020 (zahrnuti hlavní řešitelé a další účastníci)</t>
  </si>
  <si>
    <t>počet nově zapsaných ke studiu v bakalářských studijních programech</t>
  </si>
  <si>
    <t>počet nově zapsaných ke studiu v dlouhých magisterských studijních programech</t>
  </si>
  <si>
    <t>počet nově zapsaných ke studiu v navazujících magisterských studijních programech</t>
  </si>
  <si>
    <t>počet nově zapsaných ke studiu v doktorských studijních programech</t>
  </si>
  <si>
    <t>Počet uchazečů o studium v bakalářských a "dlouhých" magisterských studijních programech</t>
  </si>
  <si>
    <t>Počet přijatých uchazečů v bakalářských a "dlouhých" magisterských studijních programech</t>
  </si>
  <si>
    <t>Počet nově zapsaných uchazečů v bakalářských a dlouhých magisterských studijních programech</t>
  </si>
  <si>
    <t>Počet akreditovaných studijních programů</t>
  </si>
  <si>
    <t>úspěšnost studií v prvních ročnících: podíl studentů bakalářských studijních programech, která pokračují i po prvním ročníku</t>
  </si>
  <si>
    <t>úspěšnost studií v prvních ročnících: podíl studií dlouhých magisterských studijních programech, která pokračují i po prvním ročníku</t>
  </si>
  <si>
    <t>úspěšnost studií v prvních ročnících: podíl studií navazujících magisterských studijních programech, která pokračují i po prvním ročníku</t>
  </si>
  <si>
    <t>Počet nově zapsaných uchazečů v bakalářeských a dlouhých magisterských studijních programech</t>
  </si>
  <si>
    <t>úspěšnost studií v prvních ročnících: podíl studií doktorských studijních programů, která pokračují i po prvním ročníku</t>
  </si>
  <si>
    <t>úspěšnost studií v prvních ročnících: podíl studií dlouhých magisterskýchstudijních programech, která pokračují i po prvním ročníku</t>
  </si>
  <si>
    <t>úspěšnost studií v prvních ročnících: podíl studií doktorských studijních programech, která pokračují i po prvním ročníku</t>
  </si>
  <si>
    <t>podíl žen na absolventech doktorských studijních programů</t>
  </si>
  <si>
    <t>podíl žen na absolventech magisterských studijních programů</t>
  </si>
  <si>
    <t>podíl žen na absolventech bakalářských studijních programů</t>
  </si>
  <si>
    <t>počet absolventů doktorských programů</t>
  </si>
  <si>
    <t>počet absolventů navazujících magisterských programů</t>
  </si>
  <si>
    <t>počet absolventů „dlouhých“ magisterských programů</t>
  </si>
  <si>
    <t>počet absolventů bakalářských programů</t>
  </si>
  <si>
    <t>počet absolventů celkem</t>
  </si>
  <si>
    <t>počet studentů doktorských programů</t>
  </si>
  <si>
    <t>počet studentů navazujících magisterských programů</t>
  </si>
  <si>
    <t>počet studentů „dlouhých“ magisterských programů</t>
  </si>
  <si>
    <t>počet studentů bakalářských programů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</si>
</sst>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;\-#,##0;&quot;–&quot;"/>
    <numFmt numFmtId="166" formatCode="#,##0.0"/>
    <numFmt numFmtId="167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8" fillId="0" borderId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164" fontId="0" fillId="0" borderId="0" xfId="0" applyNumberFormat="1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horizontal="center" vertical="center"/>
    </xf>
    <xf numFmtId="3" fontId="7" fillId="0" borderId="0" xfId="0" applyNumberFormat="1" applyFont="1"/>
    <xf numFmtId="164" fontId="0" fillId="0" borderId="0" xfId="0" applyNumberFormat="1" applyBorder="1" applyAlignment="1">
      <alignment horizontal="right" wrapText="1"/>
    </xf>
    <xf numFmtId="9" fontId="0" fillId="0" borderId="0" xfId="0" applyNumberFormat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1" xfId="0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Fill="1" applyBorder="1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5" fontId="8" fillId="0" borderId="0" xfId="2" applyFill="1" applyBorder="1" applyAlignment="1">
      <alignment wrapText="1"/>
    </xf>
    <xf numFmtId="164" fontId="0" fillId="0" borderId="0" xfId="3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0" fontId="2" fillId="0" borderId="0" xfId="0" applyFont="1"/>
    <xf numFmtId="0" fontId="13" fillId="0" borderId="0" xfId="0" applyFont="1"/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166" fontId="0" fillId="0" borderId="0" xfId="0" applyNumberFormat="1"/>
    <xf numFmtId="0" fontId="3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wrapText="1"/>
    </xf>
    <xf numFmtId="167" fontId="0" fillId="0" borderId="0" xfId="0" applyNumberFormat="1"/>
    <xf numFmtId="0" fontId="0" fillId="0" borderId="0" xfId="0" applyAlignment="1">
      <alignment horizontal="left"/>
    </xf>
    <xf numFmtId="3" fontId="0" fillId="0" borderId="1" xfId="0" applyNumberFormat="1" applyFill="1" applyBorder="1" applyAlignment="1">
      <alignment wrapText="1"/>
    </xf>
    <xf numFmtId="3" fontId="3" fillId="0" borderId="0" xfId="0" applyNumberFormat="1" applyFont="1"/>
    <xf numFmtId="3" fontId="0" fillId="0" borderId="0" xfId="0" applyNumberFormat="1" applyFill="1" applyBorder="1" applyAlignment="1">
      <alignment wrapText="1"/>
    </xf>
    <xf numFmtId="3" fontId="0" fillId="0" borderId="0" xfId="0" applyNumberFormat="1" applyFill="1"/>
    <xf numFmtId="3" fontId="0" fillId="0" borderId="0" xfId="0" applyNumberForma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 applyFill="1" applyBorder="1"/>
    <xf numFmtId="3" fontId="13" fillId="0" borderId="0" xfId="0" applyNumberFormat="1" applyFont="1"/>
    <xf numFmtId="3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0" fontId="10" fillId="0" borderId="0" xfId="4" applyFill="1"/>
    <xf numFmtId="0" fontId="0" fillId="0" borderId="0" xfId="0" applyFont="1" applyFill="1" applyAlignment="1">
      <alignment wrapText="1"/>
    </xf>
    <xf numFmtId="0" fontId="12" fillId="0" borderId="0" xfId="4" applyFont="1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9" fontId="0" fillId="0" borderId="0" xfId="1" applyFont="1"/>
    <xf numFmtId="0" fontId="3" fillId="0" borderId="0" xfId="0" applyFont="1" applyFill="1" applyAlignment="1">
      <alignment horizontal="left" wrapText="1"/>
    </xf>
    <xf numFmtId="164" fontId="0" fillId="0" borderId="0" xfId="0" applyNumberFormat="1" applyFill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5">
    <cellStyle name="Číslo" xfId="2"/>
    <cellStyle name="Hypertextový odkaz" xfId="4" builtinId="8"/>
    <cellStyle name="Normální" xfId="0" builtinId="0"/>
    <cellStyle name="procent 2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sia.msmt.cz/vystupy/vu_vs_f2.html" TargetMode="External"/><Relationship Id="rId13" Type="http://schemas.openxmlformats.org/officeDocument/2006/relationships/hyperlink" Target="https://dsia.msmt.cz/vystupy/vu_vs_f4.html" TargetMode="External"/><Relationship Id="rId18" Type="http://schemas.openxmlformats.org/officeDocument/2006/relationships/hyperlink" Target="https://dsia.msmt.cz/vystupy/vu_vs_f2.html" TargetMode="External"/><Relationship Id="rId26" Type="http://schemas.openxmlformats.org/officeDocument/2006/relationships/printerSettings" Target="../printerSettings/printerSettings8.bin"/><Relationship Id="rId3" Type="http://schemas.openxmlformats.org/officeDocument/2006/relationships/hyperlink" Target="http://www.strediskovzdelavacipolitiky.info/app/navs2010/" TargetMode="External"/><Relationship Id="rId21" Type="http://schemas.openxmlformats.org/officeDocument/2006/relationships/hyperlink" Target="https://dsia.msmt.cz/vystupy/vu_vs_f2.html" TargetMode="External"/><Relationship Id="rId7" Type="http://schemas.openxmlformats.org/officeDocument/2006/relationships/hyperlink" Target="https://dsia.msmt.cz/vystupy/vu_vs_f4.html" TargetMode="External"/><Relationship Id="rId12" Type="http://schemas.openxmlformats.org/officeDocument/2006/relationships/hyperlink" Target="https://dsia.msmt.cz/vystupy/vu_vs_f2.html" TargetMode="External"/><Relationship Id="rId17" Type="http://schemas.openxmlformats.org/officeDocument/2006/relationships/hyperlink" Target="https://dsia.msmt.cz/vystupy/vu_vs_f4.html" TargetMode="External"/><Relationship Id="rId25" Type="http://schemas.openxmlformats.org/officeDocument/2006/relationships/hyperlink" Target="https://dsia.msmt.cz/vystupy/vu_vs_f3.html" TargetMode="External"/><Relationship Id="rId2" Type="http://schemas.openxmlformats.org/officeDocument/2006/relationships/hyperlink" Target="http://www.strediskovzdelavacipolitiky.info/app/navs2010/" TargetMode="External"/><Relationship Id="rId16" Type="http://schemas.openxmlformats.org/officeDocument/2006/relationships/hyperlink" Target="https://dsia.msmt.cz/vystupy/vu_vs_f4.html" TargetMode="External"/><Relationship Id="rId20" Type="http://schemas.openxmlformats.org/officeDocument/2006/relationships/hyperlink" Target="https://dsia.msmt.cz/vystupy/vu_vs_f2.html" TargetMode="External"/><Relationship Id="rId1" Type="http://schemas.openxmlformats.org/officeDocument/2006/relationships/hyperlink" Target="https://dsia.msmt.cz/vystupy/vu_vs_f2.html" TargetMode="External"/><Relationship Id="rId6" Type="http://schemas.openxmlformats.org/officeDocument/2006/relationships/hyperlink" Target="https://dsia.msmt.cz/vystupy/vu_vs_f4.html" TargetMode="External"/><Relationship Id="rId11" Type="http://schemas.openxmlformats.org/officeDocument/2006/relationships/hyperlink" Target="https://dsia.msmt.cz/vystupy/vu_vs_f2.html" TargetMode="External"/><Relationship Id="rId24" Type="http://schemas.openxmlformats.org/officeDocument/2006/relationships/hyperlink" Target="https://dsia.msmt.cz/vystupy/vu_vs_f2.html" TargetMode="External"/><Relationship Id="rId5" Type="http://schemas.openxmlformats.org/officeDocument/2006/relationships/hyperlink" Target="https://dsia.msmt.cz/vystupy/vu_vs_f4.html" TargetMode="External"/><Relationship Id="rId15" Type="http://schemas.openxmlformats.org/officeDocument/2006/relationships/hyperlink" Target="https://dsia.msmt.cz/vystupy/vu_vs_f4.html" TargetMode="External"/><Relationship Id="rId23" Type="http://schemas.openxmlformats.org/officeDocument/2006/relationships/hyperlink" Target="https://dsia.msmt.cz/vystupy/vu_vs_f2.html" TargetMode="External"/><Relationship Id="rId10" Type="http://schemas.openxmlformats.org/officeDocument/2006/relationships/hyperlink" Target="https://dsia.msmt.cz/vystupy/vu_vs_f2.html" TargetMode="External"/><Relationship Id="rId19" Type="http://schemas.openxmlformats.org/officeDocument/2006/relationships/hyperlink" Target="https://dsia.msmt.cz/vystupy/vu_vs_f2.html" TargetMode="External"/><Relationship Id="rId4" Type="http://schemas.openxmlformats.org/officeDocument/2006/relationships/hyperlink" Target="http://www.strediskovzdelavacipolitiky.info/app/navs2010/" TargetMode="External"/><Relationship Id="rId9" Type="http://schemas.openxmlformats.org/officeDocument/2006/relationships/hyperlink" Target="https://dsia.msmt.cz/vystupy/vu_vs_f2.html" TargetMode="External"/><Relationship Id="rId14" Type="http://schemas.openxmlformats.org/officeDocument/2006/relationships/hyperlink" Target="https://dsia.msmt.cz/vystupy/vu_vs_f4.html" TargetMode="External"/><Relationship Id="rId22" Type="http://schemas.openxmlformats.org/officeDocument/2006/relationships/hyperlink" Target="https://dsia.msmt.cz/vystupy/vu_vs_f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6"/>
  <sheetViews>
    <sheetView tabSelected="1" zoomScaleNormal="100" workbookViewId="0">
      <pane ySplit="2" topLeftCell="A3" activePane="bottomLeft" state="frozen"/>
      <selection pane="bottomLeft" sqref="A1:B1"/>
    </sheetView>
  </sheetViews>
  <sheetFormatPr defaultRowHeight="15" x14ac:dyDescent="0.25"/>
  <cols>
    <col min="1" max="1" width="24.140625" style="2" bestFit="1" customWidth="1"/>
    <col min="2" max="2" width="46.7109375" customWidth="1"/>
    <col min="3" max="3" width="14" customWidth="1"/>
    <col min="4" max="4" width="12" customWidth="1"/>
    <col min="5" max="5" width="16.28515625" bestFit="1" customWidth="1"/>
  </cols>
  <sheetData>
    <row r="1" spans="1:5" ht="18.75" x14ac:dyDescent="0.3">
      <c r="A1" s="91" t="s">
        <v>303</v>
      </c>
      <c r="B1" s="91"/>
    </row>
    <row r="2" spans="1:5" ht="15.75" thickBot="1" x14ac:dyDescent="0.3">
      <c r="A2" s="92"/>
      <c r="B2" s="92"/>
      <c r="C2" s="5">
        <v>2018</v>
      </c>
      <c r="D2" s="5">
        <v>2017</v>
      </c>
    </row>
    <row r="3" spans="1:5" ht="15" customHeight="1" x14ac:dyDescent="0.25">
      <c r="A3" s="89" t="s">
        <v>25</v>
      </c>
      <c r="B3" s="89"/>
      <c r="C3" s="61"/>
      <c r="D3" s="16"/>
    </row>
    <row r="4" spans="1:5" x14ac:dyDescent="0.25">
      <c r="A4" s="90" t="s">
        <v>1</v>
      </c>
      <c r="B4" s="90"/>
      <c r="C4" s="62"/>
      <c r="D4" s="5"/>
    </row>
    <row r="5" spans="1:5" ht="15" customHeight="1" x14ac:dyDescent="0.25">
      <c r="A5" s="5" t="s">
        <v>184</v>
      </c>
      <c r="C5" s="63"/>
      <c r="D5" s="7"/>
    </row>
    <row r="6" spans="1:5" x14ac:dyDescent="0.25">
      <c r="A6" s="84" t="s">
        <v>73</v>
      </c>
      <c r="B6" s="84"/>
      <c r="C6" s="54">
        <v>79372</v>
      </c>
      <c r="D6" s="64"/>
    </row>
    <row r="7" spans="1:5" x14ac:dyDescent="0.25">
      <c r="A7" s="84" t="s">
        <v>74</v>
      </c>
      <c r="B7" s="84"/>
      <c r="C7" s="54">
        <v>31</v>
      </c>
      <c r="D7" s="54"/>
      <c r="E7" s="78"/>
    </row>
    <row r="8" spans="1:5" x14ac:dyDescent="0.25">
      <c r="A8" s="84" t="s">
        <v>75</v>
      </c>
      <c r="B8" s="84"/>
      <c r="C8" s="54">
        <v>282</v>
      </c>
      <c r="D8" s="54"/>
      <c r="E8" s="78"/>
    </row>
    <row r="9" spans="1:5" x14ac:dyDescent="0.25">
      <c r="A9" s="84" t="s">
        <v>76</v>
      </c>
      <c r="B9" s="84"/>
      <c r="C9" s="54">
        <v>58</v>
      </c>
      <c r="D9" s="54"/>
      <c r="E9" s="78"/>
    </row>
    <row r="10" spans="1:5" x14ac:dyDescent="0.25">
      <c r="A10" s="84" t="s">
        <v>77</v>
      </c>
      <c r="B10" s="84"/>
      <c r="C10" s="54">
        <v>44</v>
      </c>
      <c r="D10" s="54"/>
      <c r="E10" s="78"/>
    </row>
    <row r="11" spans="1:5" x14ac:dyDescent="0.25">
      <c r="A11" s="84" t="s">
        <v>78</v>
      </c>
      <c r="B11" s="84"/>
      <c r="C11" s="54">
        <v>32</v>
      </c>
      <c r="D11" s="54"/>
      <c r="E11" s="78"/>
    </row>
    <row r="12" spans="1:5" x14ac:dyDescent="0.25">
      <c r="A12" s="84" t="s">
        <v>79</v>
      </c>
      <c r="B12" s="84"/>
      <c r="C12" s="54">
        <v>176</v>
      </c>
      <c r="D12" s="54"/>
      <c r="E12" s="78"/>
    </row>
    <row r="13" spans="1:5" x14ac:dyDescent="0.25">
      <c r="A13" s="84" t="s">
        <v>80</v>
      </c>
      <c r="B13" s="84"/>
      <c r="C13" s="54">
        <v>19</v>
      </c>
      <c r="D13" s="54"/>
      <c r="E13" s="78"/>
    </row>
    <row r="14" spans="1:5" x14ac:dyDescent="0.25">
      <c r="A14" s="84" t="s">
        <v>81</v>
      </c>
      <c r="B14" s="84"/>
      <c r="C14" s="54">
        <v>51</v>
      </c>
      <c r="D14" s="54"/>
      <c r="E14" s="78"/>
    </row>
    <row r="15" spans="1:5" x14ac:dyDescent="0.25">
      <c r="A15" s="84" t="s">
        <v>82</v>
      </c>
      <c r="B15" s="84"/>
      <c r="C15" s="54">
        <v>155</v>
      </c>
      <c r="D15" s="54"/>
      <c r="E15" s="78"/>
    </row>
    <row r="16" spans="1:5" x14ac:dyDescent="0.25">
      <c r="A16" s="84" t="s">
        <v>83</v>
      </c>
      <c r="B16" s="84"/>
      <c r="C16" s="54">
        <v>6058</v>
      </c>
      <c r="D16" s="54"/>
      <c r="E16" s="78"/>
    </row>
    <row r="17" spans="1:5" x14ac:dyDescent="0.25">
      <c r="A17" s="84" t="s">
        <v>84</v>
      </c>
      <c r="B17" s="84"/>
      <c r="C17" s="54">
        <v>4464</v>
      </c>
      <c r="D17" s="54"/>
      <c r="E17" s="78"/>
    </row>
    <row r="18" spans="1:5" x14ac:dyDescent="0.25">
      <c r="A18" s="84" t="s">
        <v>85</v>
      </c>
      <c r="B18" s="84"/>
      <c r="C18" s="54">
        <v>2</v>
      </c>
      <c r="D18" s="54"/>
      <c r="E18" s="78"/>
    </row>
    <row r="19" spans="1:5" x14ac:dyDescent="0.25">
      <c r="A19" s="84" t="s">
        <v>86</v>
      </c>
      <c r="B19" s="84"/>
      <c r="C19" s="54">
        <v>51</v>
      </c>
      <c r="D19" s="54"/>
      <c r="E19" s="78"/>
    </row>
    <row r="20" spans="1:5" x14ac:dyDescent="0.25">
      <c r="A20" s="84" t="s">
        <v>87</v>
      </c>
      <c r="B20" s="84"/>
      <c r="C20" s="54">
        <v>194</v>
      </c>
      <c r="D20" s="54"/>
      <c r="E20" s="78"/>
    </row>
    <row r="21" spans="1:5" x14ac:dyDescent="0.25">
      <c r="A21" s="84" t="s">
        <v>88</v>
      </c>
      <c r="B21" s="84"/>
      <c r="C21" s="54">
        <v>2583</v>
      </c>
      <c r="D21" s="54"/>
      <c r="E21" s="78"/>
    </row>
    <row r="22" spans="1:5" x14ac:dyDescent="0.25">
      <c r="A22" s="84" t="s">
        <v>89</v>
      </c>
      <c r="B22" s="84"/>
      <c r="C22" s="54">
        <v>8463</v>
      </c>
      <c r="D22" s="54"/>
      <c r="E22" s="78"/>
    </row>
    <row r="23" spans="1:5" x14ac:dyDescent="0.25">
      <c r="A23" s="84" t="s">
        <v>90</v>
      </c>
      <c r="B23" s="84"/>
      <c r="C23" s="54">
        <v>2470</v>
      </c>
      <c r="D23" s="54"/>
      <c r="E23" s="78"/>
    </row>
    <row r="24" spans="1:5" x14ac:dyDescent="0.25">
      <c r="A24" s="84" t="s">
        <v>91</v>
      </c>
      <c r="B24" s="84"/>
      <c r="C24" s="54">
        <v>638</v>
      </c>
      <c r="D24" s="54"/>
      <c r="E24" s="78"/>
    </row>
    <row r="25" spans="1:5" x14ac:dyDescent="0.25">
      <c r="A25" s="84" t="s">
        <v>92</v>
      </c>
      <c r="B25" s="84"/>
      <c r="C25" s="54">
        <v>51</v>
      </c>
      <c r="D25" s="54"/>
      <c r="E25" s="78"/>
    </row>
    <row r="26" spans="1:5" x14ac:dyDescent="0.25">
      <c r="A26" s="84" t="s">
        <v>93</v>
      </c>
      <c r="B26" s="84"/>
      <c r="C26" s="54">
        <v>381</v>
      </c>
      <c r="D26" s="54"/>
      <c r="E26" s="78"/>
    </row>
    <row r="27" spans="1:5" x14ac:dyDescent="0.25">
      <c r="A27" s="84" t="s">
        <v>94</v>
      </c>
      <c r="B27" s="84"/>
      <c r="C27" s="54">
        <v>2490</v>
      </c>
      <c r="D27" s="54"/>
      <c r="E27" s="78"/>
    </row>
    <row r="28" spans="1:5" x14ac:dyDescent="0.25">
      <c r="A28" s="84" t="s">
        <v>95</v>
      </c>
      <c r="B28" s="84"/>
      <c r="C28" s="54">
        <v>69</v>
      </c>
      <c r="D28" s="54"/>
      <c r="E28" s="78"/>
    </row>
    <row r="29" spans="1:5" x14ac:dyDescent="0.25">
      <c r="A29" s="84" t="s">
        <v>96</v>
      </c>
      <c r="B29" s="84"/>
      <c r="C29" s="54">
        <v>1250</v>
      </c>
      <c r="D29" s="54"/>
      <c r="E29" s="78"/>
    </row>
    <row r="30" spans="1:5" x14ac:dyDescent="0.25">
      <c r="A30" s="84" t="s">
        <v>97</v>
      </c>
      <c r="B30" s="84"/>
      <c r="C30" s="54">
        <v>84</v>
      </c>
      <c r="D30" s="54"/>
      <c r="E30" s="78"/>
    </row>
    <row r="31" spans="1:5" x14ac:dyDescent="0.25">
      <c r="A31" s="84" t="s">
        <v>98</v>
      </c>
      <c r="B31" s="84"/>
      <c r="C31" s="54">
        <v>309</v>
      </c>
      <c r="D31" s="54"/>
      <c r="E31" s="78"/>
    </row>
    <row r="32" spans="1:5" x14ac:dyDescent="0.25">
      <c r="A32" s="84" t="s">
        <v>99</v>
      </c>
      <c r="B32" s="84"/>
      <c r="C32" s="54">
        <v>1812</v>
      </c>
      <c r="D32" s="54"/>
      <c r="E32" s="78"/>
    </row>
    <row r="33" spans="1:5" x14ac:dyDescent="0.25">
      <c r="A33" s="84" t="s">
        <v>100</v>
      </c>
      <c r="B33" s="84"/>
      <c r="C33" s="54">
        <v>125</v>
      </c>
      <c r="D33" s="54"/>
      <c r="E33" s="78"/>
    </row>
    <row r="34" spans="1:5" x14ac:dyDescent="0.25">
      <c r="A34" s="84" t="s">
        <v>101</v>
      </c>
      <c r="B34" s="84"/>
      <c r="C34" s="54">
        <v>210</v>
      </c>
      <c r="D34" s="54"/>
      <c r="E34" s="78"/>
    </row>
    <row r="35" spans="1:5" x14ac:dyDescent="0.25">
      <c r="A35" s="84" t="s">
        <v>102</v>
      </c>
      <c r="B35" s="84"/>
      <c r="C35" s="54">
        <v>1817</v>
      </c>
      <c r="D35" s="54"/>
      <c r="E35" s="78"/>
    </row>
    <row r="36" spans="1:5" x14ac:dyDescent="0.25">
      <c r="A36" s="84" t="s">
        <v>103</v>
      </c>
      <c r="B36" s="84"/>
      <c r="C36" s="54">
        <v>626</v>
      </c>
      <c r="D36" s="54"/>
      <c r="E36" s="78"/>
    </row>
    <row r="37" spans="1:5" x14ac:dyDescent="0.25">
      <c r="A37" s="84" t="s">
        <v>104</v>
      </c>
      <c r="B37" s="84"/>
      <c r="C37" s="54">
        <v>2319</v>
      </c>
      <c r="D37" s="54"/>
      <c r="E37" s="78"/>
    </row>
    <row r="38" spans="1:5" x14ac:dyDescent="0.25">
      <c r="A38" s="84" t="s">
        <v>105</v>
      </c>
      <c r="B38" s="84"/>
      <c r="C38" s="54">
        <v>10152</v>
      </c>
      <c r="D38" s="54"/>
      <c r="E38" s="78"/>
    </row>
    <row r="39" spans="1:5" x14ac:dyDescent="0.25">
      <c r="A39" s="84" t="s">
        <v>106</v>
      </c>
      <c r="B39" s="84"/>
      <c r="C39" s="54">
        <v>4690</v>
      </c>
      <c r="D39" s="54"/>
      <c r="E39" s="78"/>
    </row>
    <row r="40" spans="1:5" x14ac:dyDescent="0.25">
      <c r="A40" s="84" t="s">
        <v>107</v>
      </c>
      <c r="B40" s="84"/>
      <c r="C40" s="54">
        <v>2242</v>
      </c>
      <c r="D40" s="54"/>
      <c r="E40" s="78"/>
    </row>
    <row r="41" spans="1:5" x14ac:dyDescent="0.25">
      <c r="A41" s="84" t="s">
        <v>108</v>
      </c>
      <c r="B41" s="84"/>
      <c r="C41" s="54">
        <v>2681</v>
      </c>
      <c r="D41" s="54"/>
      <c r="E41" s="78"/>
    </row>
    <row r="42" spans="1:5" x14ac:dyDescent="0.25">
      <c r="A42" s="84" t="s">
        <v>109</v>
      </c>
      <c r="B42" s="84"/>
      <c r="C42" s="54">
        <v>588</v>
      </c>
      <c r="D42" s="54"/>
      <c r="E42" s="78"/>
    </row>
    <row r="43" spans="1:5" x14ac:dyDescent="0.25">
      <c r="A43" s="84" t="s">
        <v>110</v>
      </c>
      <c r="B43" s="84"/>
      <c r="C43" s="54">
        <v>74</v>
      </c>
      <c r="D43" s="54"/>
      <c r="E43" s="78"/>
    </row>
    <row r="44" spans="1:5" x14ac:dyDescent="0.25">
      <c r="A44" s="84" t="s">
        <v>111</v>
      </c>
      <c r="B44" s="84"/>
      <c r="C44" s="54">
        <v>2961</v>
      </c>
      <c r="D44" s="54"/>
      <c r="E44" s="78"/>
    </row>
    <row r="45" spans="1:5" x14ac:dyDescent="0.25">
      <c r="A45" s="84" t="s">
        <v>112</v>
      </c>
      <c r="B45" s="84"/>
      <c r="C45" s="54">
        <v>3048</v>
      </c>
      <c r="D45" s="54"/>
      <c r="E45" s="78"/>
    </row>
    <row r="46" spans="1:5" x14ac:dyDescent="0.25">
      <c r="A46" s="84" t="s">
        <v>113</v>
      </c>
      <c r="B46" s="84"/>
      <c r="C46" s="54">
        <v>248</v>
      </c>
      <c r="D46" s="54"/>
      <c r="E46" s="78"/>
    </row>
    <row r="47" spans="1:5" x14ac:dyDescent="0.25">
      <c r="A47" s="84" t="s">
        <v>114</v>
      </c>
      <c r="B47" s="84"/>
      <c r="C47" s="54">
        <v>190</v>
      </c>
      <c r="D47" s="54"/>
      <c r="E47" s="78"/>
    </row>
    <row r="48" spans="1:5" x14ac:dyDescent="0.25">
      <c r="A48" s="84" t="s">
        <v>115</v>
      </c>
      <c r="B48" s="84"/>
      <c r="C48" s="54">
        <v>763</v>
      </c>
      <c r="D48" s="54"/>
      <c r="E48" s="78"/>
    </row>
    <row r="49" spans="1:5" x14ac:dyDescent="0.25">
      <c r="A49" s="84" t="s">
        <v>116</v>
      </c>
      <c r="B49" s="84"/>
      <c r="C49" s="54">
        <v>323</v>
      </c>
      <c r="D49" s="54"/>
      <c r="E49" s="78"/>
    </row>
    <row r="50" spans="1:5" x14ac:dyDescent="0.25">
      <c r="A50" s="84" t="s">
        <v>117</v>
      </c>
      <c r="B50" s="84"/>
      <c r="C50" s="54">
        <v>1037</v>
      </c>
      <c r="D50" s="54"/>
      <c r="E50" s="78"/>
    </row>
    <row r="51" spans="1:5" x14ac:dyDescent="0.25">
      <c r="A51" s="84" t="s">
        <v>118</v>
      </c>
      <c r="B51" s="84"/>
      <c r="C51" s="54">
        <v>35</v>
      </c>
      <c r="D51" s="54"/>
      <c r="E51" s="78"/>
    </row>
    <row r="52" spans="1:5" x14ac:dyDescent="0.25">
      <c r="A52" s="84" t="s">
        <v>119</v>
      </c>
      <c r="B52" s="84"/>
      <c r="C52" s="54">
        <v>165</v>
      </c>
      <c r="D52" s="54"/>
      <c r="E52" s="78"/>
    </row>
    <row r="53" spans="1:5" x14ac:dyDescent="0.25">
      <c r="A53" s="84" t="s">
        <v>120</v>
      </c>
      <c r="B53" s="84"/>
      <c r="C53" s="54">
        <v>145</v>
      </c>
      <c r="D53" s="54"/>
      <c r="E53" s="78"/>
    </row>
    <row r="54" spans="1:5" x14ac:dyDescent="0.25">
      <c r="A54" s="84" t="s">
        <v>121</v>
      </c>
      <c r="B54" s="84"/>
      <c r="C54" s="54">
        <v>184</v>
      </c>
      <c r="D54" s="54"/>
      <c r="E54" s="78"/>
    </row>
    <row r="55" spans="1:5" x14ac:dyDescent="0.25">
      <c r="A55" s="84" t="s">
        <v>122</v>
      </c>
      <c r="B55" s="84"/>
      <c r="C55" s="54">
        <v>85</v>
      </c>
      <c r="D55" s="54"/>
      <c r="E55" s="78"/>
    </row>
    <row r="56" spans="1:5" x14ac:dyDescent="0.25">
      <c r="A56" s="84" t="s">
        <v>123</v>
      </c>
      <c r="B56" s="84"/>
      <c r="C56" s="54">
        <v>590</v>
      </c>
      <c r="D56" s="54"/>
      <c r="E56" s="78"/>
    </row>
    <row r="57" spans="1:5" x14ac:dyDescent="0.25">
      <c r="A57" s="84" t="s">
        <v>124</v>
      </c>
      <c r="B57" s="84"/>
      <c r="C57" s="54">
        <v>386</v>
      </c>
      <c r="D57" s="54"/>
      <c r="E57" s="78"/>
    </row>
    <row r="58" spans="1:5" x14ac:dyDescent="0.25">
      <c r="A58" s="84" t="s">
        <v>125</v>
      </c>
      <c r="B58" s="84"/>
      <c r="C58" s="54">
        <v>924</v>
      </c>
      <c r="D58" s="54"/>
      <c r="E58" s="78"/>
    </row>
    <row r="59" spans="1:5" x14ac:dyDescent="0.25">
      <c r="A59" s="84" t="s">
        <v>126</v>
      </c>
      <c r="B59" s="84"/>
      <c r="C59" s="54">
        <v>0</v>
      </c>
      <c r="D59" s="54"/>
      <c r="E59" s="78"/>
    </row>
    <row r="60" spans="1:5" x14ac:dyDescent="0.25">
      <c r="A60" s="84" t="s">
        <v>127</v>
      </c>
      <c r="B60" s="84"/>
      <c r="C60" s="54">
        <v>1617</v>
      </c>
      <c r="D60" s="54"/>
      <c r="E60" s="78"/>
    </row>
    <row r="61" spans="1:5" x14ac:dyDescent="0.25">
      <c r="A61" s="84" t="s">
        <v>128</v>
      </c>
      <c r="B61" s="84"/>
      <c r="C61" s="54">
        <v>68</v>
      </c>
      <c r="D61" s="54"/>
      <c r="E61" s="78"/>
    </row>
    <row r="62" spans="1:5" x14ac:dyDescent="0.25">
      <c r="A62" s="84" t="s">
        <v>129</v>
      </c>
      <c r="B62" s="84"/>
      <c r="C62" s="54">
        <v>780</v>
      </c>
      <c r="D62" s="54"/>
      <c r="E62" s="78"/>
    </row>
    <row r="63" spans="1:5" x14ac:dyDescent="0.25">
      <c r="A63" s="84" t="s">
        <v>130</v>
      </c>
      <c r="B63" s="84"/>
      <c r="C63" s="54">
        <v>179</v>
      </c>
      <c r="D63" s="54"/>
      <c r="E63" s="78"/>
    </row>
    <row r="64" spans="1:5" x14ac:dyDescent="0.25">
      <c r="A64" s="84" t="s">
        <v>131</v>
      </c>
      <c r="B64" s="84"/>
      <c r="C64" s="54">
        <v>124</v>
      </c>
      <c r="D64" s="54"/>
      <c r="E64" s="78"/>
    </row>
    <row r="65" spans="1:5" x14ac:dyDescent="0.25">
      <c r="A65" s="84" t="s">
        <v>132</v>
      </c>
      <c r="B65" s="84"/>
      <c r="C65" s="54">
        <v>223</v>
      </c>
      <c r="D65" s="54"/>
      <c r="E65" s="78"/>
    </row>
    <row r="66" spans="1:5" x14ac:dyDescent="0.25">
      <c r="A66" s="84" t="s">
        <v>133</v>
      </c>
      <c r="B66" s="84"/>
      <c r="C66" s="54">
        <v>4460</v>
      </c>
      <c r="D66" s="54"/>
      <c r="E66" s="78"/>
    </row>
    <row r="67" spans="1:5" x14ac:dyDescent="0.25">
      <c r="A67" s="84" t="s">
        <v>134</v>
      </c>
      <c r="B67" s="84"/>
      <c r="C67" s="54">
        <v>3095</v>
      </c>
      <c r="D67" s="54"/>
      <c r="E67" s="78"/>
    </row>
    <row r="68" spans="1:5" ht="15" customHeight="1" x14ac:dyDescent="0.25">
      <c r="A68" s="84" t="s">
        <v>135</v>
      </c>
      <c r="B68" s="84"/>
      <c r="C68" s="54">
        <v>3</v>
      </c>
      <c r="D68" s="54"/>
      <c r="E68" s="78"/>
    </row>
    <row r="69" spans="1:5" ht="15" customHeight="1" x14ac:dyDescent="0.25">
      <c r="A69" s="84"/>
      <c r="B69" s="84"/>
      <c r="C69" s="63"/>
      <c r="D69" s="7"/>
    </row>
    <row r="70" spans="1:5" ht="15" customHeight="1" x14ac:dyDescent="0.25">
      <c r="A70" s="85" t="s">
        <v>185</v>
      </c>
      <c r="B70" s="85"/>
      <c r="C70" s="62"/>
      <c r="D70" s="7"/>
    </row>
    <row r="71" spans="1:5" ht="15" customHeight="1" x14ac:dyDescent="0.25">
      <c r="A71" s="84" t="s">
        <v>73</v>
      </c>
      <c r="B71" s="84"/>
      <c r="C71" s="64">
        <v>43546</v>
      </c>
      <c r="D71" s="7"/>
    </row>
    <row r="72" spans="1:5" ht="15" customHeight="1" x14ac:dyDescent="0.25">
      <c r="A72" s="84" t="s">
        <v>74</v>
      </c>
      <c r="B72" s="84"/>
      <c r="C72" s="54">
        <v>15</v>
      </c>
    </row>
    <row r="73" spans="1:5" x14ac:dyDescent="0.25">
      <c r="A73" s="84" t="s">
        <v>75</v>
      </c>
      <c r="B73" s="84"/>
      <c r="C73" s="54">
        <v>151</v>
      </c>
    </row>
    <row r="74" spans="1:5" x14ac:dyDescent="0.25">
      <c r="A74" s="84" t="s">
        <v>76</v>
      </c>
      <c r="B74" s="84"/>
      <c r="C74" s="54">
        <v>27</v>
      </c>
    </row>
    <row r="75" spans="1:5" x14ac:dyDescent="0.25">
      <c r="A75" s="84" t="s">
        <v>77</v>
      </c>
      <c r="B75" s="84"/>
      <c r="C75" s="54">
        <v>16</v>
      </c>
    </row>
    <row r="76" spans="1:5" x14ac:dyDescent="0.25">
      <c r="A76" s="84" t="s">
        <v>78</v>
      </c>
      <c r="B76" s="84"/>
      <c r="C76" s="54">
        <v>27</v>
      </c>
    </row>
    <row r="77" spans="1:5" x14ac:dyDescent="0.25">
      <c r="A77" s="84" t="s">
        <v>79</v>
      </c>
      <c r="B77" s="84"/>
      <c r="C77" s="54">
        <v>105</v>
      </c>
    </row>
    <row r="78" spans="1:5" x14ac:dyDescent="0.25">
      <c r="A78" s="84" t="s">
        <v>80</v>
      </c>
      <c r="B78" s="84"/>
      <c r="C78" s="54">
        <v>13</v>
      </c>
    </row>
    <row r="79" spans="1:5" x14ac:dyDescent="0.25">
      <c r="A79" s="84" t="s">
        <v>81</v>
      </c>
      <c r="B79" s="84"/>
      <c r="C79" s="54">
        <v>31</v>
      </c>
    </row>
    <row r="80" spans="1:5" x14ac:dyDescent="0.25">
      <c r="A80" s="84" t="s">
        <v>82</v>
      </c>
      <c r="B80" s="84"/>
      <c r="C80" s="54">
        <v>66</v>
      </c>
    </row>
    <row r="81" spans="1:3" x14ac:dyDescent="0.25">
      <c r="A81" s="84" t="s">
        <v>83</v>
      </c>
      <c r="B81" s="84"/>
      <c r="C81" s="54">
        <v>3062</v>
      </c>
    </row>
    <row r="82" spans="1:3" x14ac:dyDescent="0.25">
      <c r="A82" s="84" t="s">
        <v>84</v>
      </c>
      <c r="B82" s="84"/>
      <c r="C82" s="54">
        <v>1261</v>
      </c>
    </row>
    <row r="83" spans="1:3" x14ac:dyDescent="0.25">
      <c r="A83" s="84" t="s">
        <v>85</v>
      </c>
      <c r="B83" s="84"/>
      <c r="C83" s="54">
        <v>0</v>
      </c>
    </row>
    <row r="84" spans="1:3" x14ac:dyDescent="0.25">
      <c r="A84" s="84" t="s">
        <v>86</v>
      </c>
      <c r="B84" s="84"/>
      <c r="C84" s="54">
        <v>13</v>
      </c>
    </row>
    <row r="85" spans="1:3" x14ac:dyDescent="0.25">
      <c r="A85" s="84" t="s">
        <v>87</v>
      </c>
      <c r="B85" s="84"/>
      <c r="C85" s="54">
        <v>109</v>
      </c>
    </row>
    <row r="86" spans="1:3" x14ac:dyDescent="0.25">
      <c r="A86" s="84" t="s">
        <v>88</v>
      </c>
      <c r="B86" s="84"/>
      <c r="C86" s="54">
        <v>1780</v>
      </c>
    </row>
    <row r="87" spans="1:3" x14ac:dyDescent="0.25">
      <c r="A87" s="84" t="s">
        <v>89</v>
      </c>
      <c r="B87" s="84"/>
      <c r="C87" s="54">
        <v>5084</v>
      </c>
    </row>
    <row r="88" spans="1:3" x14ac:dyDescent="0.25">
      <c r="A88" s="84" t="s">
        <v>90</v>
      </c>
      <c r="B88" s="84"/>
      <c r="C88" s="54">
        <v>1391</v>
      </c>
    </row>
    <row r="89" spans="1:3" x14ac:dyDescent="0.25">
      <c r="A89" s="84" t="s">
        <v>91</v>
      </c>
      <c r="B89" s="84"/>
      <c r="C89" s="54">
        <v>396</v>
      </c>
    </row>
    <row r="90" spans="1:3" x14ac:dyDescent="0.25">
      <c r="A90" s="84" t="s">
        <v>92</v>
      </c>
      <c r="B90" s="84"/>
      <c r="C90" s="54">
        <v>24</v>
      </c>
    </row>
    <row r="91" spans="1:3" x14ac:dyDescent="0.25">
      <c r="A91" s="84" t="s">
        <v>93</v>
      </c>
      <c r="B91" s="84"/>
      <c r="C91" s="54">
        <v>180</v>
      </c>
    </row>
    <row r="92" spans="1:3" x14ac:dyDescent="0.25">
      <c r="A92" s="84" t="s">
        <v>94</v>
      </c>
      <c r="B92" s="84"/>
      <c r="C92" s="54">
        <v>1716</v>
      </c>
    </row>
    <row r="93" spans="1:3" x14ac:dyDescent="0.25">
      <c r="A93" s="84" t="s">
        <v>95</v>
      </c>
      <c r="B93" s="84"/>
      <c r="C93" s="54">
        <v>54</v>
      </c>
    </row>
    <row r="94" spans="1:3" x14ac:dyDescent="0.25">
      <c r="A94" s="84" t="s">
        <v>96</v>
      </c>
      <c r="B94" s="84"/>
      <c r="C94" s="54">
        <v>835</v>
      </c>
    </row>
    <row r="95" spans="1:3" x14ac:dyDescent="0.25">
      <c r="A95" s="84" t="s">
        <v>97</v>
      </c>
      <c r="B95" s="84"/>
      <c r="C95" s="54">
        <v>59</v>
      </c>
    </row>
    <row r="96" spans="1:3" x14ac:dyDescent="0.25">
      <c r="A96" s="84" t="s">
        <v>98</v>
      </c>
      <c r="B96" s="84"/>
      <c r="C96" s="54">
        <v>122</v>
      </c>
    </row>
    <row r="97" spans="1:3" x14ac:dyDescent="0.25">
      <c r="A97" s="84" t="s">
        <v>99</v>
      </c>
      <c r="B97" s="84"/>
      <c r="C97" s="54">
        <v>989</v>
      </c>
    </row>
    <row r="98" spans="1:3" x14ac:dyDescent="0.25">
      <c r="A98" s="84" t="s">
        <v>100</v>
      </c>
      <c r="B98" s="84"/>
      <c r="C98" s="54">
        <v>18</v>
      </c>
    </row>
    <row r="99" spans="1:3" x14ac:dyDescent="0.25">
      <c r="A99" s="84" t="s">
        <v>101</v>
      </c>
      <c r="B99" s="84"/>
      <c r="C99" s="54">
        <v>124</v>
      </c>
    </row>
    <row r="100" spans="1:3" x14ac:dyDescent="0.25">
      <c r="A100" s="84" t="s">
        <v>102</v>
      </c>
      <c r="B100" s="84"/>
      <c r="C100" s="54">
        <v>1194</v>
      </c>
    </row>
    <row r="101" spans="1:3" x14ac:dyDescent="0.25">
      <c r="A101" s="84" t="s">
        <v>103</v>
      </c>
      <c r="B101" s="84"/>
      <c r="C101" s="54">
        <v>516</v>
      </c>
    </row>
    <row r="102" spans="1:3" x14ac:dyDescent="0.25">
      <c r="A102" s="84" t="s">
        <v>104</v>
      </c>
      <c r="B102" s="84"/>
      <c r="C102" s="54">
        <v>1574</v>
      </c>
    </row>
    <row r="103" spans="1:3" x14ac:dyDescent="0.25">
      <c r="A103" s="84" t="s">
        <v>105</v>
      </c>
      <c r="B103" s="84"/>
      <c r="C103" s="54">
        <v>6213</v>
      </c>
    </row>
    <row r="104" spans="1:3" x14ac:dyDescent="0.25">
      <c r="A104" s="84" t="s">
        <v>106</v>
      </c>
      <c r="B104" s="84"/>
      <c r="C104" s="54">
        <v>3158</v>
      </c>
    </row>
    <row r="105" spans="1:3" x14ac:dyDescent="0.25">
      <c r="A105" s="84" t="s">
        <v>107</v>
      </c>
      <c r="B105" s="84"/>
      <c r="C105" s="54">
        <v>1228</v>
      </c>
    </row>
    <row r="106" spans="1:3" x14ac:dyDescent="0.25">
      <c r="A106" s="84" t="s">
        <v>108</v>
      </c>
      <c r="B106" s="84"/>
      <c r="C106" s="54">
        <v>1461</v>
      </c>
    </row>
    <row r="107" spans="1:3" x14ac:dyDescent="0.25">
      <c r="A107" s="84" t="s">
        <v>109</v>
      </c>
      <c r="B107" s="84"/>
      <c r="C107" s="54">
        <v>505</v>
      </c>
    </row>
    <row r="108" spans="1:3" x14ac:dyDescent="0.25">
      <c r="A108" s="84" t="s">
        <v>110</v>
      </c>
      <c r="B108" s="84"/>
      <c r="C108" s="54">
        <v>55</v>
      </c>
    </row>
    <row r="109" spans="1:3" x14ac:dyDescent="0.25">
      <c r="A109" s="84" t="s">
        <v>111</v>
      </c>
      <c r="B109" s="84"/>
      <c r="C109" s="54">
        <v>943</v>
      </c>
    </row>
    <row r="110" spans="1:3" x14ac:dyDescent="0.25">
      <c r="A110" s="84" t="s">
        <v>112</v>
      </c>
      <c r="B110" s="84"/>
      <c r="C110" s="54">
        <v>1582</v>
      </c>
    </row>
    <row r="111" spans="1:3" x14ac:dyDescent="0.25">
      <c r="A111" s="84" t="s">
        <v>113</v>
      </c>
      <c r="B111" s="84"/>
      <c r="C111" s="54">
        <v>134</v>
      </c>
    </row>
    <row r="112" spans="1:3" x14ac:dyDescent="0.25">
      <c r="A112" s="84" t="s">
        <v>114</v>
      </c>
      <c r="B112" s="84"/>
      <c r="C112" s="54">
        <v>80</v>
      </c>
    </row>
    <row r="113" spans="1:3" x14ac:dyDescent="0.25">
      <c r="A113" s="84" t="s">
        <v>115</v>
      </c>
      <c r="B113" s="84"/>
      <c r="C113" s="54">
        <v>396</v>
      </c>
    </row>
    <row r="114" spans="1:3" x14ac:dyDescent="0.25">
      <c r="A114" s="84" t="s">
        <v>116</v>
      </c>
      <c r="B114" s="84"/>
      <c r="C114" s="54">
        <v>217</v>
      </c>
    </row>
    <row r="115" spans="1:3" x14ac:dyDescent="0.25">
      <c r="A115" s="84" t="s">
        <v>117</v>
      </c>
      <c r="B115" s="84"/>
      <c r="C115" s="54">
        <v>664</v>
      </c>
    </row>
    <row r="116" spans="1:3" x14ac:dyDescent="0.25">
      <c r="A116" s="84" t="s">
        <v>118</v>
      </c>
      <c r="B116" s="84"/>
      <c r="C116" s="54">
        <v>13</v>
      </c>
    </row>
    <row r="117" spans="1:3" x14ac:dyDescent="0.25">
      <c r="A117" s="84" t="s">
        <v>119</v>
      </c>
      <c r="B117" s="84"/>
      <c r="C117" s="54">
        <v>112</v>
      </c>
    </row>
    <row r="118" spans="1:3" x14ac:dyDescent="0.25">
      <c r="A118" s="84" t="s">
        <v>120</v>
      </c>
      <c r="B118" s="84"/>
      <c r="C118" s="54">
        <v>44</v>
      </c>
    </row>
    <row r="119" spans="1:3" x14ac:dyDescent="0.25">
      <c r="A119" s="84" t="s">
        <v>121</v>
      </c>
      <c r="B119" s="84"/>
      <c r="C119" s="54">
        <v>98</v>
      </c>
    </row>
    <row r="120" spans="1:3" x14ac:dyDescent="0.25">
      <c r="A120" s="84" t="s">
        <v>122</v>
      </c>
      <c r="B120" s="84"/>
      <c r="C120" s="54">
        <v>54</v>
      </c>
    </row>
    <row r="121" spans="1:3" x14ac:dyDescent="0.25">
      <c r="A121" s="84" t="s">
        <v>123</v>
      </c>
      <c r="B121" s="84"/>
      <c r="C121" s="54">
        <v>385</v>
      </c>
    </row>
    <row r="122" spans="1:3" x14ac:dyDescent="0.25">
      <c r="A122" s="84" t="s">
        <v>124</v>
      </c>
      <c r="B122" s="84"/>
      <c r="C122" s="54">
        <v>183</v>
      </c>
    </row>
    <row r="123" spans="1:3" x14ac:dyDescent="0.25">
      <c r="A123" s="84" t="s">
        <v>125</v>
      </c>
      <c r="B123" s="84"/>
      <c r="C123" s="54">
        <v>622</v>
      </c>
    </row>
    <row r="124" spans="1:3" x14ac:dyDescent="0.25">
      <c r="A124" s="84" t="s">
        <v>126</v>
      </c>
      <c r="B124" s="84"/>
      <c r="C124" s="54">
        <v>0</v>
      </c>
    </row>
    <row r="125" spans="1:3" x14ac:dyDescent="0.25">
      <c r="A125" s="84" t="s">
        <v>127</v>
      </c>
      <c r="B125" s="84"/>
      <c r="C125" s="54">
        <v>878</v>
      </c>
    </row>
    <row r="126" spans="1:3" x14ac:dyDescent="0.25">
      <c r="A126" s="84" t="s">
        <v>128</v>
      </c>
      <c r="B126" s="84"/>
      <c r="C126" s="54">
        <v>47</v>
      </c>
    </row>
    <row r="127" spans="1:3" x14ac:dyDescent="0.25">
      <c r="A127" s="84" t="s">
        <v>129</v>
      </c>
      <c r="B127" s="84"/>
      <c r="C127" s="54">
        <v>341</v>
      </c>
    </row>
    <row r="128" spans="1:3" x14ac:dyDescent="0.25">
      <c r="A128" s="84" t="s">
        <v>130</v>
      </c>
      <c r="B128" s="84"/>
      <c r="C128" s="54">
        <v>73</v>
      </c>
    </row>
    <row r="129" spans="1:4" x14ac:dyDescent="0.25">
      <c r="A129" s="84" t="s">
        <v>131</v>
      </c>
      <c r="B129" s="84"/>
      <c r="C129" s="54">
        <v>70</v>
      </c>
    </row>
    <row r="130" spans="1:4" x14ac:dyDescent="0.25">
      <c r="A130" s="84" t="s">
        <v>132</v>
      </c>
      <c r="B130" s="84"/>
      <c r="C130" s="54">
        <v>190</v>
      </c>
    </row>
    <row r="131" spans="1:4" x14ac:dyDescent="0.25">
      <c r="A131" s="84" t="s">
        <v>133</v>
      </c>
      <c r="B131" s="84"/>
      <c r="C131" s="54">
        <v>1168</v>
      </c>
    </row>
    <row r="132" spans="1:4" x14ac:dyDescent="0.25">
      <c r="A132" s="84" t="s">
        <v>134</v>
      </c>
      <c r="B132" s="84"/>
      <c r="C132" s="54">
        <v>1679</v>
      </c>
    </row>
    <row r="133" spans="1:4" x14ac:dyDescent="0.25">
      <c r="A133" s="84" t="s">
        <v>135</v>
      </c>
      <c r="B133" s="84"/>
      <c r="C133" s="54">
        <v>1</v>
      </c>
    </row>
    <row r="134" spans="1:4" x14ac:dyDescent="0.25">
      <c r="A134" s="84"/>
      <c r="B134" s="84"/>
      <c r="C134" s="54"/>
    </row>
    <row r="135" spans="1:4" ht="18.75" customHeight="1" x14ac:dyDescent="0.25">
      <c r="A135" s="90" t="s">
        <v>318</v>
      </c>
      <c r="B135" s="90"/>
      <c r="C135" s="65"/>
      <c r="D135" s="7"/>
    </row>
    <row r="136" spans="1:4" x14ac:dyDescent="0.25">
      <c r="A136" s="84" t="s">
        <v>73</v>
      </c>
      <c r="B136" s="84"/>
      <c r="C136" s="54">
        <v>62907</v>
      </c>
      <c r="D136" s="7"/>
    </row>
    <row r="137" spans="1:4" x14ac:dyDescent="0.25">
      <c r="A137" s="84" t="s">
        <v>74</v>
      </c>
      <c r="B137" s="84"/>
      <c r="C137" s="54">
        <v>31</v>
      </c>
    </row>
    <row r="138" spans="1:4" x14ac:dyDescent="0.25">
      <c r="A138" s="84" t="s">
        <v>75</v>
      </c>
      <c r="B138" s="84"/>
      <c r="C138" s="54">
        <v>191</v>
      </c>
    </row>
    <row r="139" spans="1:4" x14ac:dyDescent="0.25">
      <c r="A139" s="84" t="s">
        <v>76</v>
      </c>
      <c r="B139" s="84"/>
      <c r="C139" s="54">
        <v>38</v>
      </c>
    </row>
    <row r="140" spans="1:4" x14ac:dyDescent="0.25">
      <c r="A140" s="84" t="s">
        <v>77</v>
      </c>
      <c r="B140" s="84"/>
      <c r="C140" s="54">
        <v>0</v>
      </c>
    </row>
    <row r="141" spans="1:4" x14ac:dyDescent="0.25">
      <c r="A141" s="84" t="s">
        <v>78</v>
      </c>
      <c r="B141" s="84"/>
      <c r="C141" s="54">
        <v>32</v>
      </c>
    </row>
    <row r="142" spans="1:4" x14ac:dyDescent="0.25">
      <c r="A142" s="84" t="s">
        <v>79</v>
      </c>
      <c r="B142" s="84"/>
      <c r="C142" s="54">
        <v>156</v>
      </c>
    </row>
    <row r="143" spans="1:4" x14ac:dyDescent="0.25">
      <c r="A143" s="84" t="s">
        <v>80</v>
      </c>
      <c r="B143" s="84"/>
      <c r="C143" s="54">
        <v>13</v>
      </c>
    </row>
    <row r="144" spans="1:4" x14ac:dyDescent="0.25">
      <c r="A144" s="84" t="s">
        <v>81</v>
      </c>
      <c r="B144" s="84"/>
      <c r="C144" s="54">
        <v>51</v>
      </c>
    </row>
    <row r="145" spans="1:3" x14ac:dyDescent="0.25">
      <c r="A145" s="84" t="s">
        <v>82</v>
      </c>
      <c r="B145" s="84"/>
      <c r="C145" s="54">
        <v>86</v>
      </c>
    </row>
    <row r="146" spans="1:3" x14ac:dyDescent="0.25">
      <c r="A146" s="84" t="s">
        <v>83</v>
      </c>
      <c r="B146" s="84"/>
      <c r="C146" s="54">
        <v>4877</v>
      </c>
    </row>
    <row r="147" spans="1:3" x14ac:dyDescent="0.25">
      <c r="A147" s="84" t="s">
        <v>84</v>
      </c>
      <c r="B147" s="84"/>
      <c r="C147" s="54">
        <v>3935</v>
      </c>
    </row>
    <row r="148" spans="1:3" x14ac:dyDescent="0.25">
      <c r="A148" s="84" t="s">
        <v>85</v>
      </c>
      <c r="B148" s="84"/>
      <c r="C148" s="54">
        <v>2</v>
      </c>
    </row>
    <row r="149" spans="1:3" x14ac:dyDescent="0.25">
      <c r="A149" s="84" t="s">
        <v>86</v>
      </c>
      <c r="B149" s="84"/>
      <c r="C149" s="54">
        <v>44</v>
      </c>
    </row>
    <row r="150" spans="1:3" x14ac:dyDescent="0.25">
      <c r="A150" s="84" t="s">
        <v>87</v>
      </c>
      <c r="B150" s="84"/>
      <c r="C150" s="54">
        <v>138</v>
      </c>
    </row>
    <row r="151" spans="1:3" x14ac:dyDescent="0.25">
      <c r="A151" s="84" t="s">
        <v>88</v>
      </c>
      <c r="B151" s="84"/>
      <c r="C151" s="54">
        <v>2171</v>
      </c>
    </row>
    <row r="152" spans="1:3" x14ac:dyDescent="0.25">
      <c r="A152" s="84" t="s">
        <v>89</v>
      </c>
      <c r="B152" s="84"/>
      <c r="C152" s="54">
        <v>6015</v>
      </c>
    </row>
    <row r="153" spans="1:3" x14ac:dyDescent="0.25">
      <c r="A153" s="84" t="s">
        <v>90</v>
      </c>
      <c r="B153" s="84"/>
      <c r="C153" s="54">
        <v>2178</v>
      </c>
    </row>
    <row r="154" spans="1:3" x14ac:dyDescent="0.25">
      <c r="A154" s="84" t="s">
        <v>91</v>
      </c>
      <c r="B154" s="84"/>
      <c r="C154" s="54">
        <v>472</v>
      </c>
    </row>
    <row r="155" spans="1:3" x14ac:dyDescent="0.25">
      <c r="A155" s="84" t="s">
        <v>92</v>
      </c>
      <c r="B155" s="84"/>
      <c r="C155" s="54">
        <v>50</v>
      </c>
    </row>
    <row r="156" spans="1:3" x14ac:dyDescent="0.25">
      <c r="A156" s="84" t="s">
        <v>93</v>
      </c>
      <c r="B156" s="84"/>
      <c r="C156" s="54">
        <v>383</v>
      </c>
    </row>
    <row r="157" spans="1:3" x14ac:dyDescent="0.25">
      <c r="A157" s="84" t="s">
        <v>94</v>
      </c>
      <c r="B157" s="84"/>
      <c r="C157" s="54">
        <v>2066</v>
      </c>
    </row>
    <row r="158" spans="1:3" x14ac:dyDescent="0.25">
      <c r="A158" s="84" t="s">
        <v>95</v>
      </c>
      <c r="B158" s="84"/>
      <c r="C158" s="54">
        <v>49</v>
      </c>
    </row>
    <row r="159" spans="1:3" x14ac:dyDescent="0.25">
      <c r="A159" s="84" t="s">
        <v>96</v>
      </c>
      <c r="B159" s="84"/>
      <c r="C159" s="54">
        <v>1165</v>
      </c>
    </row>
    <row r="160" spans="1:3" x14ac:dyDescent="0.25">
      <c r="A160" s="84" t="s">
        <v>97</v>
      </c>
      <c r="B160" s="84"/>
      <c r="C160" s="54">
        <v>85</v>
      </c>
    </row>
    <row r="161" spans="1:3" x14ac:dyDescent="0.25">
      <c r="A161" s="84" t="s">
        <v>98</v>
      </c>
      <c r="B161" s="84"/>
      <c r="C161" s="54">
        <v>277</v>
      </c>
    </row>
    <row r="162" spans="1:3" x14ac:dyDescent="0.25">
      <c r="A162" s="84" t="s">
        <v>99</v>
      </c>
      <c r="B162" s="84"/>
      <c r="C162" s="54">
        <v>1581</v>
      </c>
    </row>
    <row r="163" spans="1:3" x14ac:dyDescent="0.25">
      <c r="A163" s="84" t="s">
        <v>100</v>
      </c>
      <c r="B163" s="84"/>
      <c r="C163" s="54">
        <v>130</v>
      </c>
    </row>
    <row r="164" spans="1:3" x14ac:dyDescent="0.25">
      <c r="A164" s="84" t="s">
        <v>101</v>
      </c>
      <c r="B164" s="84"/>
      <c r="C164" s="54">
        <v>199</v>
      </c>
    </row>
    <row r="165" spans="1:3" x14ac:dyDescent="0.25">
      <c r="A165" s="84" t="s">
        <v>102</v>
      </c>
      <c r="B165" s="84"/>
      <c r="C165" s="54">
        <v>1462</v>
      </c>
    </row>
    <row r="166" spans="1:3" x14ac:dyDescent="0.25">
      <c r="A166" s="84" t="s">
        <v>103</v>
      </c>
      <c r="B166" s="84"/>
      <c r="C166" s="54">
        <v>507</v>
      </c>
    </row>
    <row r="167" spans="1:3" x14ac:dyDescent="0.25">
      <c r="A167" s="84" t="s">
        <v>104</v>
      </c>
      <c r="B167" s="84"/>
      <c r="C167" s="54">
        <v>1940</v>
      </c>
    </row>
    <row r="168" spans="1:3" x14ac:dyDescent="0.25">
      <c r="A168" s="84" t="s">
        <v>105</v>
      </c>
      <c r="B168" s="84"/>
      <c r="C168" s="54">
        <v>5471</v>
      </c>
    </row>
    <row r="169" spans="1:3" x14ac:dyDescent="0.25">
      <c r="A169" s="84" t="s">
        <v>106</v>
      </c>
      <c r="B169" s="84"/>
      <c r="C169" s="54">
        <v>3567</v>
      </c>
    </row>
    <row r="170" spans="1:3" x14ac:dyDescent="0.25">
      <c r="A170" s="84" t="s">
        <v>107</v>
      </c>
      <c r="B170" s="84"/>
      <c r="C170" s="54">
        <v>2075</v>
      </c>
    </row>
    <row r="171" spans="1:3" x14ac:dyDescent="0.25">
      <c r="A171" s="84" t="s">
        <v>108</v>
      </c>
      <c r="B171" s="84"/>
      <c r="C171" s="54">
        <v>2336</v>
      </c>
    </row>
    <row r="172" spans="1:3" x14ac:dyDescent="0.25">
      <c r="A172" s="84" t="s">
        <v>109</v>
      </c>
      <c r="B172" s="84"/>
      <c r="C172" s="54">
        <v>137</v>
      </c>
    </row>
    <row r="173" spans="1:3" x14ac:dyDescent="0.25">
      <c r="A173" s="84" t="s">
        <v>110</v>
      </c>
      <c r="B173" s="84"/>
      <c r="C173" s="54">
        <v>74</v>
      </c>
    </row>
    <row r="174" spans="1:3" x14ac:dyDescent="0.25">
      <c r="A174" s="84" t="s">
        <v>111</v>
      </c>
      <c r="B174" s="84"/>
      <c r="C174" s="54">
        <v>2512</v>
      </c>
    </row>
    <row r="175" spans="1:3" x14ac:dyDescent="0.25">
      <c r="A175" s="84" t="s">
        <v>112</v>
      </c>
      <c r="B175" s="84"/>
      <c r="C175" s="54">
        <v>2429</v>
      </c>
    </row>
    <row r="176" spans="1:3" x14ac:dyDescent="0.25">
      <c r="A176" s="84" t="s">
        <v>113</v>
      </c>
      <c r="B176" s="84"/>
      <c r="C176" s="54">
        <v>166</v>
      </c>
    </row>
    <row r="177" spans="1:3" x14ac:dyDescent="0.25">
      <c r="A177" s="84" t="s">
        <v>114</v>
      </c>
      <c r="B177" s="84"/>
      <c r="C177" s="54">
        <v>190</v>
      </c>
    </row>
    <row r="178" spans="1:3" x14ac:dyDescent="0.25">
      <c r="A178" s="84" t="s">
        <v>115</v>
      </c>
      <c r="B178" s="84"/>
      <c r="C178" s="54">
        <v>569</v>
      </c>
    </row>
    <row r="179" spans="1:3" x14ac:dyDescent="0.25">
      <c r="A179" s="84" t="s">
        <v>116</v>
      </c>
      <c r="B179" s="84"/>
      <c r="C179" s="54">
        <v>282</v>
      </c>
    </row>
    <row r="180" spans="1:3" x14ac:dyDescent="0.25">
      <c r="A180" s="84" t="s">
        <v>117</v>
      </c>
      <c r="B180" s="84"/>
      <c r="C180" s="54">
        <v>919</v>
      </c>
    </row>
    <row r="181" spans="1:3" x14ac:dyDescent="0.25">
      <c r="A181" s="84" t="s">
        <v>118</v>
      </c>
      <c r="B181" s="84"/>
      <c r="C181" s="54">
        <v>36</v>
      </c>
    </row>
    <row r="182" spans="1:3" x14ac:dyDescent="0.25">
      <c r="A182" s="84" t="s">
        <v>119</v>
      </c>
      <c r="B182" s="84"/>
      <c r="C182" s="54">
        <v>168</v>
      </c>
    </row>
    <row r="183" spans="1:3" x14ac:dyDescent="0.25">
      <c r="A183" s="84" t="s">
        <v>120</v>
      </c>
      <c r="B183" s="84"/>
      <c r="C183" s="54">
        <v>120</v>
      </c>
    </row>
    <row r="184" spans="1:3" x14ac:dyDescent="0.25">
      <c r="A184" s="84" t="s">
        <v>121</v>
      </c>
      <c r="B184" s="84"/>
      <c r="C184" s="54">
        <v>126</v>
      </c>
    </row>
    <row r="185" spans="1:3" x14ac:dyDescent="0.25">
      <c r="A185" s="84" t="s">
        <v>122</v>
      </c>
      <c r="B185" s="84"/>
      <c r="C185" s="54">
        <v>86</v>
      </c>
    </row>
    <row r="186" spans="1:3" x14ac:dyDescent="0.25">
      <c r="A186" s="84" t="s">
        <v>123</v>
      </c>
      <c r="B186" s="84"/>
      <c r="C186" s="54">
        <v>524</v>
      </c>
    </row>
    <row r="187" spans="1:3" x14ac:dyDescent="0.25">
      <c r="A187" s="84" t="s">
        <v>124</v>
      </c>
      <c r="B187" s="84"/>
      <c r="C187" s="54">
        <v>346</v>
      </c>
    </row>
    <row r="188" spans="1:3" x14ac:dyDescent="0.25">
      <c r="A188" s="84" t="s">
        <v>125</v>
      </c>
      <c r="B188" s="84"/>
      <c r="C188" s="54">
        <v>979</v>
      </c>
    </row>
    <row r="189" spans="1:3" x14ac:dyDescent="0.25">
      <c r="A189" s="84" t="s">
        <v>126</v>
      </c>
      <c r="B189" s="84"/>
      <c r="C189" s="54">
        <v>0</v>
      </c>
    </row>
    <row r="190" spans="1:3" x14ac:dyDescent="0.25">
      <c r="A190" s="84" t="s">
        <v>127</v>
      </c>
      <c r="B190" s="84"/>
      <c r="C190" s="54">
        <v>1498</v>
      </c>
    </row>
    <row r="191" spans="1:3" x14ac:dyDescent="0.25">
      <c r="A191" s="84" t="s">
        <v>128</v>
      </c>
      <c r="B191" s="84"/>
      <c r="C191" s="54">
        <v>68</v>
      </c>
    </row>
    <row r="192" spans="1:3" x14ac:dyDescent="0.25">
      <c r="A192" s="84" t="s">
        <v>129</v>
      </c>
      <c r="B192" s="84"/>
      <c r="C192" s="54">
        <v>780</v>
      </c>
    </row>
    <row r="193" spans="1:4" x14ac:dyDescent="0.25">
      <c r="A193" s="84" t="s">
        <v>130</v>
      </c>
      <c r="B193" s="84"/>
      <c r="C193" s="54">
        <v>163</v>
      </c>
    </row>
    <row r="194" spans="1:4" x14ac:dyDescent="0.25">
      <c r="A194" s="84" t="s">
        <v>131</v>
      </c>
      <c r="B194" s="84"/>
      <c r="C194" s="54">
        <v>64</v>
      </c>
    </row>
    <row r="195" spans="1:4" x14ac:dyDescent="0.25">
      <c r="A195" s="84" t="s">
        <v>132</v>
      </c>
      <c r="B195" s="84"/>
      <c r="C195" s="54">
        <v>225</v>
      </c>
    </row>
    <row r="196" spans="1:4" x14ac:dyDescent="0.25">
      <c r="A196" s="84" t="s">
        <v>133</v>
      </c>
      <c r="B196" s="84"/>
      <c r="C196" s="54">
        <v>4085</v>
      </c>
    </row>
    <row r="197" spans="1:4" x14ac:dyDescent="0.25">
      <c r="A197" s="84" t="s">
        <v>134</v>
      </c>
      <c r="B197" s="84"/>
      <c r="C197" s="54">
        <v>2588</v>
      </c>
    </row>
    <row r="198" spans="1:4" x14ac:dyDescent="0.25">
      <c r="A198" s="84" t="s">
        <v>135</v>
      </c>
      <c r="B198" s="84"/>
      <c r="C198" s="54">
        <v>3</v>
      </c>
    </row>
    <row r="199" spans="1:4" x14ac:dyDescent="0.25">
      <c r="A199" s="84"/>
      <c r="B199" s="84"/>
      <c r="C199" s="54"/>
    </row>
    <row r="200" spans="1:4" ht="27.75" customHeight="1" x14ac:dyDescent="0.25">
      <c r="A200" s="90" t="s">
        <v>319</v>
      </c>
      <c r="B200" s="90"/>
      <c r="C200" s="65"/>
      <c r="D200" s="7"/>
    </row>
    <row r="201" spans="1:4" x14ac:dyDescent="0.25">
      <c r="A201" s="84" t="s">
        <v>73</v>
      </c>
      <c r="B201" s="84"/>
      <c r="C201" s="54">
        <v>7257</v>
      </c>
      <c r="D201" s="7"/>
    </row>
    <row r="202" spans="1:4" x14ac:dyDescent="0.25">
      <c r="A202" s="84" t="s">
        <v>74</v>
      </c>
      <c r="B202" s="84"/>
      <c r="C202" s="54">
        <v>0</v>
      </c>
    </row>
    <row r="203" spans="1:4" x14ac:dyDescent="0.25">
      <c r="A203" s="84" t="s">
        <v>75</v>
      </c>
      <c r="B203" s="84"/>
      <c r="C203" s="54">
        <v>16</v>
      </c>
    </row>
    <row r="204" spans="1:4" x14ac:dyDescent="0.25">
      <c r="A204" s="84" t="s">
        <v>76</v>
      </c>
      <c r="B204" s="84"/>
      <c r="C204" s="54">
        <v>0</v>
      </c>
    </row>
    <row r="205" spans="1:4" x14ac:dyDescent="0.25">
      <c r="A205" s="84" t="s">
        <v>77</v>
      </c>
      <c r="B205" s="84"/>
      <c r="C205" s="54">
        <v>45</v>
      </c>
    </row>
    <row r="206" spans="1:4" x14ac:dyDescent="0.25">
      <c r="A206" s="84" t="s">
        <v>78</v>
      </c>
      <c r="B206" s="84"/>
      <c r="C206" s="54">
        <v>0</v>
      </c>
    </row>
    <row r="207" spans="1:4" x14ac:dyDescent="0.25">
      <c r="A207" s="84" t="s">
        <v>79</v>
      </c>
      <c r="B207" s="84"/>
      <c r="C207" s="54">
        <v>0</v>
      </c>
    </row>
    <row r="208" spans="1:4" x14ac:dyDescent="0.25">
      <c r="A208" s="84" t="s">
        <v>80</v>
      </c>
      <c r="B208" s="84"/>
      <c r="C208" s="54">
        <v>0</v>
      </c>
    </row>
    <row r="209" spans="1:3" x14ac:dyDescent="0.25">
      <c r="A209" s="84" t="s">
        <v>81</v>
      </c>
      <c r="B209" s="84"/>
      <c r="C209" s="54">
        <v>0</v>
      </c>
    </row>
    <row r="210" spans="1:3" x14ac:dyDescent="0.25">
      <c r="A210" s="84" t="s">
        <v>82</v>
      </c>
      <c r="B210" s="84"/>
      <c r="C210" s="54">
        <v>0</v>
      </c>
    </row>
    <row r="211" spans="1:3" x14ac:dyDescent="0.25">
      <c r="A211" s="84" t="s">
        <v>83</v>
      </c>
      <c r="B211" s="84"/>
      <c r="C211" s="54">
        <v>0</v>
      </c>
    </row>
    <row r="212" spans="1:3" x14ac:dyDescent="0.25">
      <c r="A212" s="84" t="s">
        <v>84</v>
      </c>
      <c r="B212" s="84"/>
      <c r="C212" s="54">
        <v>0</v>
      </c>
    </row>
    <row r="213" spans="1:3" x14ac:dyDescent="0.25">
      <c r="A213" s="84" t="s">
        <v>85</v>
      </c>
      <c r="B213" s="84"/>
      <c r="C213" s="54">
        <v>0</v>
      </c>
    </row>
    <row r="214" spans="1:3" x14ac:dyDescent="0.25">
      <c r="A214" s="84" t="s">
        <v>86</v>
      </c>
      <c r="B214" s="84"/>
      <c r="C214" s="54">
        <v>0</v>
      </c>
    </row>
    <row r="215" spans="1:3" x14ac:dyDescent="0.25">
      <c r="A215" s="84" t="s">
        <v>87</v>
      </c>
      <c r="B215" s="84"/>
      <c r="C215" s="54">
        <v>27</v>
      </c>
    </row>
    <row r="216" spans="1:3" x14ac:dyDescent="0.25">
      <c r="A216" s="84" t="s">
        <v>88</v>
      </c>
      <c r="B216" s="84"/>
      <c r="C216" s="54">
        <v>63</v>
      </c>
    </row>
    <row r="217" spans="1:3" x14ac:dyDescent="0.25">
      <c r="A217" s="84" t="s">
        <v>89</v>
      </c>
      <c r="B217" s="84"/>
      <c r="C217" s="54">
        <v>1406</v>
      </c>
    </row>
    <row r="218" spans="1:3" x14ac:dyDescent="0.25">
      <c r="A218" s="84" t="s">
        <v>90</v>
      </c>
      <c r="B218" s="84"/>
      <c r="C218" s="54">
        <v>0</v>
      </c>
    </row>
    <row r="219" spans="1:3" x14ac:dyDescent="0.25">
      <c r="A219" s="84" t="s">
        <v>91</v>
      </c>
      <c r="B219" s="84"/>
      <c r="C219" s="54">
        <v>0</v>
      </c>
    </row>
    <row r="220" spans="1:3" x14ac:dyDescent="0.25">
      <c r="A220" s="84" t="s">
        <v>92</v>
      </c>
      <c r="B220" s="84"/>
      <c r="C220" s="54">
        <v>0</v>
      </c>
    </row>
    <row r="221" spans="1:3" x14ac:dyDescent="0.25">
      <c r="A221" s="84" t="s">
        <v>93</v>
      </c>
      <c r="B221" s="84"/>
      <c r="C221" s="54">
        <v>0</v>
      </c>
    </row>
    <row r="222" spans="1:3" x14ac:dyDescent="0.25">
      <c r="A222" s="84" t="s">
        <v>94</v>
      </c>
      <c r="B222" s="84"/>
      <c r="C222" s="54">
        <v>236</v>
      </c>
    </row>
    <row r="223" spans="1:3" x14ac:dyDescent="0.25">
      <c r="A223" s="84" t="s">
        <v>95</v>
      </c>
      <c r="B223" s="84"/>
      <c r="C223" s="54">
        <v>0</v>
      </c>
    </row>
    <row r="224" spans="1:3" x14ac:dyDescent="0.25">
      <c r="A224" s="84" t="s">
        <v>96</v>
      </c>
      <c r="B224" s="84"/>
      <c r="C224" s="54">
        <v>0</v>
      </c>
    </row>
    <row r="225" spans="1:3" x14ac:dyDescent="0.25">
      <c r="A225" s="84" t="s">
        <v>97</v>
      </c>
      <c r="B225" s="84"/>
      <c r="C225" s="54">
        <v>0</v>
      </c>
    </row>
    <row r="226" spans="1:3" x14ac:dyDescent="0.25">
      <c r="A226" s="84" t="s">
        <v>98</v>
      </c>
      <c r="B226" s="84"/>
      <c r="C226" s="54">
        <v>0</v>
      </c>
    </row>
    <row r="227" spans="1:3" x14ac:dyDescent="0.25">
      <c r="A227" s="84" t="s">
        <v>99</v>
      </c>
      <c r="B227" s="84"/>
      <c r="C227" s="54">
        <v>83</v>
      </c>
    </row>
    <row r="228" spans="1:3" x14ac:dyDescent="0.25">
      <c r="A228" s="84" t="s">
        <v>100</v>
      </c>
      <c r="B228" s="84"/>
      <c r="C228" s="54">
        <v>0</v>
      </c>
    </row>
    <row r="229" spans="1:3" x14ac:dyDescent="0.25">
      <c r="A229" s="84" t="s">
        <v>101</v>
      </c>
      <c r="B229" s="84"/>
      <c r="C229" s="54">
        <v>0</v>
      </c>
    </row>
    <row r="230" spans="1:3" x14ac:dyDescent="0.25">
      <c r="A230" s="84" t="s">
        <v>102</v>
      </c>
      <c r="B230" s="84"/>
      <c r="C230" s="54">
        <v>236</v>
      </c>
    </row>
    <row r="231" spans="1:3" x14ac:dyDescent="0.25">
      <c r="A231" s="84" t="s">
        <v>103</v>
      </c>
      <c r="B231" s="84"/>
      <c r="C231" s="54">
        <v>0</v>
      </c>
    </row>
    <row r="232" spans="1:3" x14ac:dyDescent="0.25">
      <c r="A232" s="84" t="s">
        <v>104</v>
      </c>
      <c r="B232" s="84"/>
      <c r="C232" s="54">
        <v>160</v>
      </c>
    </row>
    <row r="233" spans="1:3" x14ac:dyDescent="0.25">
      <c r="A233" s="84" t="s">
        <v>105</v>
      </c>
      <c r="B233" s="84"/>
      <c r="C233" s="54">
        <v>3179</v>
      </c>
    </row>
    <row r="234" spans="1:3" x14ac:dyDescent="0.25">
      <c r="A234" s="84" t="s">
        <v>106</v>
      </c>
      <c r="B234" s="84"/>
      <c r="C234" s="54">
        <v>816</v>
      </c>
    </row>
    <row r="235" spans="1:3" x14ac:dyDescent="0.25">
      <c r="A235" s="84" t="s">
        <v>107</v>
      </c>
      <c r="B235" s="84"/>
      <c r="C235" s="54">
        <v>0</v>
      </c>
    </row>
    <row r="236" spans="1:3" x14ac:dyDescent="0.25">
      <c r="A236" s="84" t="s">
        <v>108</v>
      </c>
      <c r="B236" s="84"/>
      <c r="C236" s="54">
        <v>50</v>
      </c>
    </row>
    <row r="237" spans="1:3" x14ac:dyDescent="0.25">
      <c r="A237" s="84" t="s">
        <v>109</v>
      </c>
      <c r="B237" s="84"/>
      <c r="C237" s="54">
        <v>465</v>
      </c>
    </row>
    <row r="238" spans="1:3" x14ac:dyDescent="0.25">
      <c r="A238" s="84" t="s">
        <v>110</v>
      </c>
      <c r="B238" s="84"/>
      <c r="C238" s="54">
        <v>0</v>
      </c>
    </row>
    <row r="239" spans="1:3" x14ac:dyDescent="0.25">
      <c r="A239" s="84" t="s">
        <v>111</v>
      </c>
      <c r="B239" s="84"/>
      <c r="C239" s="54">
        <v>0</v>
      </c>
    </row>
    <row r="240" spans="1:3" x14ac:dyDescent="0.25">
      <c r="A240" s="84" t="s">
        <v>112</v>
      </c>
      <c r="B240" s="84"/>
      <c r="C240" s="54">
        <v>0</v>
      </c>
    </row>
    <row r="241" spans="1:3" x14ac:dyDescent="0.25">
      <c r="A241" s="84" t="s">
        <v>113</v>
      </c>
      <c r="B241" s="84"/>
      <c r="C241" s="54">
        <v>0</v>
      </c>
    </row>
    <row r="242" spans="1:3" x14ac:dyDescent="0.25">
      <c r="A242" s="84" t="s">
        <v>114</v>
      </c>
      <c r="B242" s="84"/>
      <c r="C242" s="54">
        <v>0</v>
      </c>
    </row>
    <row r="243" spans="1:3" x14ac:dyDescent="0.25">
      <c r="A243" s="84" t="s">
        <v>115</v>
      </c>
      <c r="B243" s="84"/>
      <c r="C243" s="54">
        <v>0</v>
      </c>
    </row>
    <row r="244" spans="1:3" x14ac:dyDescent="0.25">
      <c r="A244" s="84" t="s">
        <v>116</v>
      </c>
      <c r="B244" s="84"/>
      <c r="C244" s="54">
        <v>0</v>
      </c>
    </row>
    <row r="245" spans="1:3" x14ac:dyDescent="0.25">
      <c r="A245" s="84" t="s">
        <v>117</v>
      </c>
      <c r="B245" s="84"/>
      <c r="C245" s="54">
        <v>0</v>
      </c>
    </row>
    <row r="246" spans="1:3" x14ac:dyDescent="0.25">
      <c r="A246" s="84" t="s">
        <v>118</v>
      </c>
      <c r="B246" s="84"/>
      <c r="C246" s="54">
        <v>0</v>
      </c>
    </row>
    <row r="247" spans="1:3" x14ac:dyDescent="0.25">
      <c r="A247" s="84" t="s">
        <v>119</v>
      </c>
      <c r="B247" s="84"/>
      <c r="C247" s="54">
        <v>0</v>
      </c>
    </row>
    <row r="248" spans="1:3" x14ac:dyDescent="0.25">
      <c r="A248" s="84" t="s">
        <v>120</v>
      </c>
      <c r="B248" s="84"/>
      <c r="C248" s="54">
        <v>0</v>
      </c>
    </row>
    <row r="249" spans="1:3" x14ac:dyDescent="0.25">
      <c r="A249" s="84" t="s">
        <v>121</v>
      </c>
      <c r="B249" s="84"/>
      <c r="C249" s="54">
        <v>0</v>
      </c>
    </row>
    <row r="250" spans="1:3" x14ac:dyDescent="0.25">
      <c r="A250" s="84" t="s">
        <v>122</v>
      </c>
      <c r="B250" s="84"/>
      <c r="C250" s="54">
        <v>0</v>
      </c>
    </row>
    <row r="251" spans="1:3" x14ac:dyDescent="0.25">
      <c r="A251" s="84" t="s">
        <v>123</v>
      </c>
      <c r="B251" s="84"/>
      <c r="C251" s="54">
        <v>0</v>
      </c>
    </row>
    <row r="252" spans="1:3" x14ac:dyDescent="0.25">
      <c r="A252" s="84" t="s">
        <v>124</v>
      </c>
      <c r="B252" s="84"/>
      <c r="C252" s="54">
        <v>0</v>
      </c>
    </row>
    <row r="253" spans="1:3" x14ac:dyDescent="0.25">
      <c r="A253" s="84" t="s">
        <v>125</v>
      </c>
      <c r="B253" s="84"/>
      <c r="C253" s="54">
        <v>0</v>
      </c>
    </row>
    <row r="254" spans="1:3" x14ac:dyDescent="0.25">
      <c r="A254" s="84" t="s">
        <v>126</v>
      </c>
      <c r="B254" s="84"/>
      <c r="C254" s="54">
        <v>0</v>
      </c>
    </row>
    <row r="255" spans="1:3" x14ac:dyDescent="0.25">
      <c r="A255" s="84" t="s">
        <v>127</v>
      </c>
      <c r="B255" s="84"/>
      <c r="C255" s="54">
        <v>0</v>
      </c>
    </row>
    <row r="256" spans="1:3" x14ac:dyDescent="0.25">
      <c r="A256" s="84" t="s">
        <v>128</v>
      </c>
      <c r="B256" s="84"/>
      <c r="C256" s="54">
        <v>0</v>
      </c>
    </row>
    <row r="257" spans="1:4" x14ac:dyDescent="0.25">
      <c r="A257" s="84" t="s">
        <v>129</v>
      </c>
      <c r="B257" s="84"/>
      <c r="C257" s="54">
        <v>0</v>
      </c>
    </row>
    <row r="258" spans="1:4" x14ac:dyDescent="0.25">
      <c r="A258" s="84" t="s">
        <v>130</v>
      </c>
      <c r="B258" s="84"/>
      <c r="C258" s="54">
        <v>0</v>
      </c>
    </row>
    <row r="259" spans="1:4" x14ac:dyDescent="0.25">
      <c r="A259" s="84" t="s">
        <v>131</v>
      </c>
      <c r="B259" s="84"/>
      <c r="C259" s="54">
        <v>18</v>
      </c>
    </row>
    <row r="260" spans="1:4" x14ac:dyDescent="0.25">
      <c r="A260" s="84" t="s">
        <v>132</v>
      </c>
      <c r="B260" s="84"/>
      <c r="C260" s="54">
        <v>0</v>
      </c>
    </row>
    <row r="261" spans="1:4" x14ac:dyDescent="0.25">
      <c r="A261" s="84" t="s">
        <v>133</v>
      </c>
      <c r="B261" s="84"/>
      <c r="C261" s="54">
        <v>0</v>
      </c>
    </row>
    <row r="262" spans="1:4" x14ac:dyDescent="0.25">
      <c r="A262" s="84" t="s">
        <v>134</v>
      </c>
      <c r="B262" s="84"/>
      <c r="C262" s="54">
        <v>457</v>
      </c>
    </row>
    <row r="263" spans="1:4" x14ac:dyDescent="0.25">
      <c r="A263" s="84" t="s">
        <v>135</v>
      </c>
      <c r="B263" s="84"/>
      <c r="C263" s="54">
        <v>0</v>
      </c>
    </row>
    <row r="264" spans="1:4" x14ac:dyDescent="0.25">
      <c r="A264" s="84"/>
      <c r="B264" s="84"/>
      <c r="C264" s="54"/>
    </row>
    <row r="265" spans="1:4" ht="30" customHeight="1" x14ac:dyDescent="0.25">
      <c r="A265" s="90" t="s">
        <v>320</v>
      </c>
      <c r="B265" s="90"/>
      <c r="C265" s="65"/>
      <c r="D265" s="7"/>
    </row>
    <row r="266" spans="1:4" x14ac:dyDescent="0.25">
      <c r="A266" s="84" t="s">
        <v>73</v>
      </c>
      <c r="B266" s="84"/>
      <c r="C266" s="54">
        <v>32264</v>
      </c>
      <c r="D266" s="7"/>
    </row>
    <row r="267" spans="1:4" x14ac:dyDescent="0.25">
      <c r="A267" s="84" t="s">
        <v>74</v>
      </c>
      <c r="B267" s="84"/>
      <c r="C267" s="54">
        <v>0</v>
      </c>
    </row>
    <row r="268" spans="1:4" x14ac:dyDescent="0.25">
      <c r="A268" s="84" t="s">
        <v>75</v>
      </c>
      <c r="B268" s="84"/>
      <c r="C268" s="54">
        <v>189</v>
      </c>
    </row>
    <row r="269" spans="1:4" x14ac:dyDescent="0.25">
      <c r="A269" s="84" t="s">
        <v>76</v>
      </c>
      <c r="B269" s="84"/>
      <c r="C269" s="54">
        <v>48</v>
      </c>
    </row>
    <row r="270" spans="1:4" x14ac:dyDescent="0.25">
      <c r="A270" s="84" t="s">
        <v>77</v>
      </c>
      <c r="B270" s="84"/>
      <c r="C270" s="54">
        <v>10</v>
      </c>
    </row>
    <row r="271" spans="1:4" x14ac:dyDescent="0.25">
      <c r="A271" s="84" t="s">
        <v>78</v>
      </c>
      <c r="B271" s="84"/>
      <c r="C271" s="54">
        <v>0</v>
      </c>
    </row>
    <row r="272" spans="1:4" x14ac:dyDescent="0.25">
      <c r="A272" s="84" t="s">
        <v>79</v>
      </c>
      <c r="B272" s="84"/>
      <c r="C272" s="54">
        <v>30</v>
      </c>
    </row>
    <row r="273" spans="1:3" x14ac:dyDescent="0.25">
      <c r="A273" s="84" t="s">
        <v>80</v>
      </c>
      <c r="B273" s="84"/>
      <c r="C273" s="54">
        <v>9</v>
      </c>
    </row>
    <row r="274" spans="1:3" x14ac:dyDescent="0.25">
      <c r="A274" s="84" t="s">
        <v>81</v>
      </c>
      <c r="B274" s="84"/>
      <c r="C274" s="54">
        <v>0</v>
      </c>
    </row>
    <row r="275" spans="1:3" x14ac:dyDescent="0.25">
      <c r="A275" s="84" t="s">
        <v>82</v>
      </c>
      <c r="B275" s="84"/>
      <c r="C275" s="54">
        <v>157</v>
      </c>
    </row>
    <row r="276" spans="1:3" x14ac:dyDescent="0.25">
      <c r="A276" s="84" t="s">
        <v>83</v>
      </c>
      <c r="B276" s="84"/>
      <c r="C276" s="54">
        <v>2762</v>
      </c>
    </row>
    <row r="277" spans="1:3" x14ac:dyDescent="0.25">
      <c r="A277" s="84" t="s">
        <v>84</v>
      </c>
      <c r="B277" s="84"/>
      <c r="C277" s="54">
        <v>2276</v>
      </c>
    </row>
    <row r="278" spans="1:3" x14ac:dyDescent="0.25">
      <c r="A278" s="84" t="s">
        <v>85</v>
      </c>
      <c r="B278" s="84"/>
      <c r="C278" s="54">
        <v>0</v>
      </c>
    </row>
    <row r="279" spans="1:3" x14ac:dyDescent="0.25">
      <c r="A279" s="84" t="s">
        <v>86</v>
      </c>
      <c r="B279" s="84"/>
      <c r="C279" s="54">
        <v>16</v>
      </c>
    </row>
    <row r="280" spans="1:3" x14ac:dyDescent="0.25">
      <c r="A280" s="84" t="s">
        <v>87</v>
      </c>
      <c r="B280" s="84"/>
      <c r="C280" s="54">
        <v>99</v>
      </c>
    </row>
    <row r="281" spans="1:3" x14ac:dyDescent="0.25">
      <c r="A281" s="84" t="s">
        <v>88</v>
      </c>
      <c r="B281" s="84"/>
      <c r="C281" s="54">
        <v>919</v>
      </c>
    </row>
    <row r="282" spans="1:3" x14ac:dyDescent="0.25">
      <c r="A282" s="84" t="s">
        <v>89</v>
      </c>
      <c r="B282" s="84"/>
      <c r="C282" s="54">
        <v>3716</v>
      </c>
    </row>
    <row r="283" spans="1:3" x14ac:dyDescent="0.25">
      <c r="A283" s="84" t="s">
        <v>90</v>
      </c>
      <c r="B283" s="84"/>
      <c r="C283" s="54">
        <v>1071</v>
      </c>
    </row>
    <row r="284" spans="1:3" x14ac:dyDescent="0.25">
      <c r="A284" s="84" t="s">
        <v>91</v>
      </c>
      <c r="B284" s="84"/>
      <c r="C284" s="54">
        <v>517</v>
      </c>
    </row>
    <row r="285" spans="1:3" x14ac:dyDescent="0.25">
      <c r="A285" s="84" t="s">
        <v>92</v>
      </c>
      <c r="B285" s="84"/>
      <c r="C285" s="54">
        <v>13</v>
      </c>
    </row>
    <row r="286" spans="1:3" x14ac:dyDescent="0.25">
      <c r="A286" s="84" t="s">
        <v>93</v>
      </c>
      <c r="B286" s="84"/>
      <c r="C286" s="54">
        <v>0</v>
      </c>
    </row>
    <row r="287" spans="1:3" x14ac:dyDescent="0.25">
      <c r="A287" s="84" t="s">
        <v>94</v>
      </c>
      <c r="B287" s="84"/>
      <c r="C287" s="54">
        <v>767</v>
      </c>
    </row>
    <row r="288" spans="1:3" x14ac:dyDescent="0.25">
      <c r="A288" s="84" t="s">
        <v>95</v>
      </c>
      <c r="B288" s="84"/>
      <c r="C288" s="54">
        <v>68</v>
      </c>
    </row>
    <row r="289" spans="1:3" x14ac:dyDescent="0.25">
      <c r="A289" s="84" t="s">
        <v>96</v>
      </c>
      <c r="B289" s="84"/>
      <c r="C289" s="54">
        <v>494</v>
      </c>
    </row>
    <row r="290" spans="1:3" x14ac:dyDescent="0.25">
      <c r="A290" s="84" t="s">
        <v>97</v>
      </c>
      <c r="B290" s="84"/>
      <c r="C290" s="54">
        <v>0</v>
      </c>
    </row>
    <row r="291" spans="1:3" x14ac:dyDescent="0.25">
      <c r="A291" s="84" t="s">
        <v>98</v>
      </c>
      <c r="B291" s="84"/>
      <c r="C291" s="54">
        <v>122</v>
      </c>
    </row>
    <row r="292" spans="1:3" x14ac:dyDescent="0.25">
      <c r="A292" s="84" t="s">
        <v>99</v>
      </c>
      <c r="B292" s="84"/>
      <c r="C292" s="54">
        <v>508</v>
      </c>
    </row>
    <row r="293" spans="1:3" x14ac:dyDescent="0.25">
      <c r="A293" s="84" t="s">
        <v>100</v>
      </c>
      <c r="B293" s="84"/>
      <c r="C293" s="54">
        <v>0</v>
      </c>
    </row>
    <row r="294" spans="1:3" x14ac:dyDescent="0.25">
      <c r="A294" s="84" t="s">
        <v>101</v>
      </c>
      <c r="B294" s="84"/>
      <c r="C294" s="54">
        <v>14</v>
      </c>
    </row>
    <row r="295" spans="1:3" x14ac:dyDescent="0.25">
      <c r="A295" s="84" t="s">
        <v>102</v>
      </c>
      <c r="B295" s="84"/>
      <c r="C295" s="54">
        <v>532</v>
      </c>
    </row>
    <row r="296" spans="1:3" x14ac:dyDescent="0.25">
      <c r="A296" s="84" t="s">
        <v>103</v>
      </c>
      <c r="B296" s="84"/>
      <c r="C296" s="54">
        <v>210</v>
      </c>
    </row>
    <row r="297" spans="1:3" x14ac:dyDescent="0.25">
      <c r="A297" s="84" t="s">
        <v>104</v>
      </c>
      <c r="B297" s="84"/>
      <c r="C297" s="54">
        <v>656</v>
      </c>
    </row>
    <row r="298" spans="1:3" x14ac:dyDescent="0.25">
      <c r="A298" s="84" t="s">
        <v>105</v>
      </c>
      <c r="B298" s="84"/>
      <c r="C298" s="54">
        <v>3621</v>
      </c>
    </row>
    <row r="299" spans="1:3" x14ac:dyDescent="0.25">
      <c r="A299" s="84" t="s">
        <v>106</v>
      </c>
      <c r="B299" s="84"/>
      <c r="C299" s="54">
        <v>1680</v>
      </c>
    </row>
    <row r="300" spans="1:3" x14ac:dyDescent="0.25">
      <c r="A300" s="84" t="s">
        <v>107</v>
      </c>
      <c r="B300" s="84"/>
      <c r="C300" s="54">
        <v>692</v>
      </c>
    </row>
    <row r="301" spans="1:3" x14ac:dyDescent="0.25">
      <c r="A301" s="84" t="s">
        <v>108</v>
      </c>
      <c r="B301" s="84"/>
      <c r="C301" s="54">
        <v>1178</v>
      </c>
    </row>
    <row r="302" spans="1:3" x14ac:dyDescent="0.25">
      <c r="A302" s="84" t="s">
        <v>109</v>
      </c>
      <c r="B302" s="84"/>
      <c r="C302" s="54">
        <v>69</v>
      </c>
    </row>
    <row r="303" spans="1:3" x14ac:dyDescent="0.25">
      <c r="A303" s="84" t="s">
        <v>110</v>
      </c>
      <c r="B303" s="84"/>
      <c r="C303" s="54">
        <v>0</v>
      </c>
    </row>
    <row r="304" spans="1:3" x14ac:dyDescent="0.25">
      <c r="A304" s="84" t="s">
        <v>111</v>
      </c>
      <c r="B304" s="84"/>
      <c r="C304" s="54">
        <v>1692</v>
      </c>
    </row>
    <row r="305" spans="1:3" x14ac:dyDescent="0.25">
      <c r="A305" s="84" t="s">
        <v>112</v>
      </c>
      <c r="B305" s="84"/>
      <c r="C305" s="54">
        <v>2026</v>
      </c>
    </row>
    <row r="306" spans="1:3" x14ac:dyDescent="0.25">
      <c r="A306" s="84" t="s">
        <v>113</v>
      </c>
      <c r="B306" s="84"/>
      <c r="C306" s="54">
        <v>135</v>
      </c>
    </row>
    <row r="307" spans="1:3" x14ac:dyDescent="0.25">
      <c r="A307" s="84" t="s">
        <v>114</v>
      </c>
      <c r="B307" s="84"/>
      <c r="C307" s="54">
        <v>0</v>
      </c>
    </row>
    <row r="308" spans="1:3" x14ac:dyDescent="0.25">
      <c r="A308" s="84" t="s">
        <v>115</v>
      </c>
      <c r="B308" s="84"/>
      <c r="C308" s="54">
        <v>625</v>
      </c>
    </row>
    <row r="309" spans="1:3" x14ac:dyDescent="0.25">
      <c r="A309" s="84" t="s">
        <v>116</v>
      </c>
      <c r="B309" s="84"/>
      <c r="C309" s="54">
        <v>135</v>
      </c>
    </row>
    <row r="310" spans="1:3" x14ac:dyDescent="0.25">
      <c r="A310" s="84" t="s">
        <v>117</v>
      </c>
      <c r="B310" s="84"/>
      <c r="C310" s="54">
        <v>541</v>
      </c>
    </row>
    <row r="311" spans="1:3" x14ac:dyDescent="0.25">
      <c r="A311" s="84" t="s">
        <v>118</v>
      </c>
      <c r="B311" s="84"/>
      <c r="C311" s="54">
        <v>0</v>
      </c>
    </row>
    <row r="312" spans="1:3" x14ac:dyDescent="0.25">
      <c r="A312" s="84" t="s">
        <v>119</v>
      </c>
      <c r="B312" s="84"/>
      <c r="C312" s="54">
        <v>0</v>
      </c>
    </row>
    <row r="313" spans="1:3" x14ac:dyDescent="0.25">
      <c r="A313" s="84" t="s">
        <v>120</v>
      </c>
      <c r="B313" s="84"/>
      <c r="C313" s="54">
        <v>94</v>
      </c>
    </row>
    <row r="314" spans="1:3" x14ac:dyDescent="0.25">
      <c r="A314" s="84" t="s">
        <v>121</v>
      </c>
      <c r="B314" s="84"/>
      <c r="C314" s="54">
        <v>125</v>
      </c>
    </row>
    <row r="315" spans="1:3" x14ac:dyDescent="0.25">
      <c r="A315" s="84" t="s">
        <v>122</v>
      </c>
      <c r="B315" s="84"/>
      <c r="C315" s="54">
        <v>0</v>
      </c>
    </row>
    <row r="316" spans="1:3" x14ac:dyDescent="0.25">
      <c r="A316" s="84" t="s">
        <v>123</v>
      </c>
      <c r="B316" s="84"/>
      <c r="C316" s="54">
        <v>248</v>
      </c>
    </row>
    <row r="317" spans="1:3" x14ac:dyDescent="0.25">
      <c r="A317" s="84" t="s">
        <v>124</v>
      </c>
      <c r="B317" s="84"/>
      <c r="C317" s="54">
        <v>182</v>
      </c>
    </row>
    <row r="318" spans="1:3" x14ac:dyDescent="0.25">
      <c r="A318" s="84" t="s">
        <v>125</v>
      </c>
      <c r="B318" s="84"/>
      <c r="C318" s="54">
        <v>0</v>
      </c>
    </row>
    <row r="319" spans="1:3" x14ac:dyDescent="0.25">
      <c r="A319" s="84" t="s">
        <v>126</v>
      </c>
      <c r="B319" s="84"/>
      <c r="C319" s="54">
        <v>0</v>
      </c>
    </row>
    <row r="320" spans="1:3" x14ac:dyDescent="0.25">
      <c r="A320" s="84" t="s">
        <v>127</v>
      </c>
      <c r="B320" s="84"/>
      <c r="C320" s="54">
        <v>285</v>
      </c>
    </row>
    <row r="321" spans="1:4" x14ac:dyDescent="0.25">
      <c r="A321" s="84" t="s">
        <v>128</v>
      </c>
      <c r="B321" s="84"/>
      <c r="C321" s="54">
        <v>0</v>
      </c>
    </row>
    <row r="322" spans="1:4" x14ac:dyDescent="0.25">
      <c r="A322" s="84" t="s">
        <v>129</v>
      </c>
      <c r="B322" s="84"/>
      <c r="C322" s="54">
        <v>149</v>
      </c>
    </row>
    <row r="323" spans="1:4" x14ac:dyDescent="0.25">
      <c r="A323" s="84" t="s">
        <v>130</v>
      </c>
      <c r="B323" s="84"/>
      <c r="C323" s="54">
        <v>49</v>
      </c>
    </row>
    <row r="324" spans="1:4" x14ac:dyDescent="0.25">
      <c r="A324" s="84" t="s">
        <v>131</v>
      </c>
      <c r="B324" s="84"/>
      <c r="C324" s="54">
        <v>86</v>
      </c>
    </row>
    <row r="325" spans="1:4" x14ac:dyDescent="0.25">
      <c r="A325" s="84" t="s">
        <v>132</v>
      </c>
      <c r="B325" s="84"/>
      <c r="C325" s="54">
        <v>0</v>
      </c>
    </row>
    <row r="326" spans="1:4" x14ac:dyDescent="0.25">
      <c r="A326" s="84" t="s">
        <v>133</v>
      </c>
      <c r="B326" s="84"/>
      <c r="C326" s="54">
        <v>2529</v>
      </c>
    </row>
    <row r="327" spans="1:4" x14ac:dyDescent="0.25">
      <c r="A327" s="84" t="s">
        <v>134</v>
      </c>
      <c r="B327" s="84"/>
      <c r="C327" s="54">
        <v>919</v>
      </c>
    </row>
    <row r="328" spans="1:4" x14ac:dyDescent="0.25">
      <c r="A328" s="84" t="s">
        <v>135</v>
      </c>
      <c r="B328" s="84"/>
      <c r="C328" s="54">
        <v>0</v>
      </c>
    </row>
    <row r="329" spans="1:4" x14ac:dyDescent="0.25">
      <c r="A329" s="84"/>
      <c r="B329" s="84"/>
      <c r="C329" s="54"/>
    </row>
    <row r="330" spans="1:4" ht="18.75" customHeight="1" x14ac:dyDescent="0.25">
      <c r="A330" s="90" t="s">
        <v>321</v>
      </c>
      <c r="B330" s="90"/>
      <c r="C330" s="65"/>
      <c r="D330" s="7"/>
    </row>
    <row r="331" spans="1:4" x14ac:dyDescent="0.25">
      <c r="A331" s="84" t="s">
        <v>73</v>
      </c>
      <c r="B331" s="84"/>
      <c r="C331" s="54">
        <v>5451</v>
      </c>
      <c r="D331" s="7"/>
    </row>
    <row r="332" spans="1:4" x14ac:dyDescent="0.25">
      <c r="A332" s="84" t="s">
        <v>74</v>
      </c>
      <c r="B332" s="84"/>
      <c r="C332" s="54">
        <v>0</v>
      </c>
    </row>
    <row r="333" spans="1:4" x14ac:dyDescent="0.25">
      <c r="A333" s="84" t="s">
        <v>75</v>
      </c>
      <c r="B333" s="84"/>
      <c r="C333" s="54">
        <v>30</v>
      </c>
    </row>
    <row r="334" spans="1:4" x14ac:dyDescent="0.25">
      <c r="A334" s="84" t="s">
        <v>76</v>
      </c>
      <c r="B334" s="84"/>
      <c r="C334" s="54">
        <v>0</v>
      </c>
    </row>
    <row r="335" spans="1:4" x14ac:dyDescent="0.25">
      <c r="A335" s="84" t="s">
        <v>77</v>
      </c>
      <c r="B335" s="84"/>
      <c r="C335" s="54">
        <v>9</v>
      </c>
    </row>
    <row r="336" spans="1:4" x14ac:dyDescent="0.25">
      <c r="A336" s="84" t="s">
        <v>78</v>
      </c>
      <c r="B336" s="84"/>
      <c r="C336" s="54">
        <v>0</v>
      </c>
    </row>
    <row r="337" spans="1:3" x14ac:dyDescent="0.25">
      <c r="A337" s="84" t="s">
        <v>79</v>
      </c>
      <c r="B337" s="84"/>
      <c r="C337" s="54">
        <v>0</v>
      </c>
    </row>
    <row r="338" spans="1:3" x14ac:dyDescent="0.25">
      <c r="A338" s="84" t="s">
        <v>80</v>
      </c>
      <c r="B338" s="84"/>
      <c r="C338" s="54">
        <v>0</v>
      </c>
    </row>
    <row r="339" spans="1:3" x14ac:dyDescent="0.25">
      <c r="A339" s="84" t="s">
        <v>81</v>
      </c>
      <c r="B339" s="84"/>
      <c r="C339" s="54">
        <v>0</v>
      </c>
    </row>
    <row r="340" spans="1:3" x14ac:dyDescent="0.25">
      <c r="A340" s="84" t="s">
        <v>82</v>
      </c>
      <c r="B340" s="84"/>
      <c r="C340" s="54">
        <v>0</v>
      </c>
    </row>
    <row r="341" spans="1:3" x14ac:dyDescent="0.25">
      <c r="A341" s="84" t="s">
        <v>83</v>
      </c>
      <c r="B341" s="84"/>
      <c r="C341" s="54">
        <v>393</v>
      </c>
    </row>
    <row r="342" spans="1:3" x14ac:dyDescent="0.25">
      <c r="A342" s="84" t="s">
        <v>84</v>
      </c>
      <c r="B342" s="84"/>
      <c r="C342" s="54">
        <v>447</v>
      </c>
    </row>
    <row r="343" spans="1:3" x14ac:dyDescent="0.25">
      <c r="A343" s="84" t="s">
        <v>85</v>
      </c>
      <c r="B343" s="84"/>
      <c r="C343" s="54">
        <v>0</v>
      </c>
    </row>
    <row r="344" spans="1:3" x14ac:dyDescent="0.25">
      <c r="A344" s="84" t="s">
        <v>86</v>
      </c>
      <c r="B344" s="84"/>
      <c r="C344" s="54">
        <v>0</v>
      </c>
    </row>
    <row r="345" spans="1:3" x14ac:dyDescent="0.25">
      <c r="A345" s="84" t="s">
        <v>87</v>
      </c>
      <c r="B345" s="84"/>
      <c r="C345" s="54">
        <v>25</v>
      </c>
    </row>
    <row r="346" spans="1:3" x14ac:dyDescent="0.25">
      <c r="A346" s="84" t="s">
        <v>88</v>
      </c>
      <c r="B346" s="84"/>
      <c r="C346" s="54">
        <v>171</v>
      </c>
    </row>
    <row r="347" spans="1:3" x14ac:dyDescent="0.25">
      <c r="A347" s="84" t="s">
        <v>89</v>
      </c>
      <c r="B347" s="84"/>
      <c r="C347" s="54">
        <v>597</v>
      </c>
    </row>
    <row r="348" spans="1:3" x14ac:dyDescent="0.25">
      <c r="A348" s="84" t="s">
        <v>90</v>
      </c>
      <c r="B348" s="84"/>
      <c r="C348" s="54">
        <v>258</v>
      </c>
    </row>
    <row r="349" spans="1:3" x14ac:dyDescent="0.25">
      <c r="A349" s="84" t="s">
        <v>91</v>
      </c>
      <c r="B349" s="84"/>
      <c r="C349" s="54">
        <v>8</v>
      </c>
    </row>
    <row r="350" spans="1:3" x14ac:dyDescent="0.25">
      <c r="A350" s="84" t="s">
        <v>92</v>
      </c>
      <c r="B350" s="84"/>
      <c r="C350" s="54">
        <v>0</v>
      </c>
    </row>
    <row r="351" spans="1:3" x14ac:dyDescent="0.25">
      <c r="A351" s="84" t="s">
        <v>93</v>
      </c>
      <c r="B351" s="84"/>
      <c r="C351" s="54">
        <v>0</v>
      </c>
    </row>
    <row r="352" spans="1:3" x14ac:dyDescent="0.25">
      <c r="A352" s="84" t="s">
        <v>94</v>
      </c>
      <c r="B352" s="84"/>
      <c r="C352" s="54">
        <v>116</v>
      </c>
    </row>
    <row r="353" spans="1:3" x14ac:dyDescent="0.25">
      <c r="A353" s="84" t="s">
        <v>95</v>
      </c>
      <c r="B353" s="84"/>
      <c r="C353" s="54">
        <v>0</v>
      </c>
    </row>
    <row r="354" spans="1:3" x14ac:dyDescent="0.25">
      <c r="A354" s="84" t="s">
        <v>96</v>
      </c>
      <c r="B354" s="84"/>
      <c r="C354" s="54">
        <v>30</v>
      </c>
    </row>
    <row r="355" spans="1:3" x14ac:dyDescent="0.25">
      <c r="A355" s="84" t="s">
        <v>97</v>
      </c>
      <c r="B355" s="84"/>
      <c r="C355" s="54">
        <v>0</v>
      </c>
    </row>
    <row r="356" spans="1:3" x14ac:dyDescent="0.25">
      <c r="A356" s="84" t="s">
        <v>98</v>
      </c>
      <c r="B356" s="84"/>
      <c r="C356" s="54">
        <v>0</v>
      </c>
    </row>
    <row r="357" spans="1:3" x14ac:dyDescent="0.25">
      <c r="A357" s="84" t="s">
        <v>99</v>
      </c>
      <c r="B357" s="84"/>
      <c r="C357" s="54">
        <v>60</v>
      </c>
    </row>
    <row r="358" spans="1:3" x14ac:dyDescent="0.25">
      <c r="A358" s="84" t="s">
        <v>100</v>
      </c>
      <c r="B358" s="84"/>
      <c r="C358" s="54">
        <v>0</v>
      </c>
    </row>
    <row r="359" spans="1:3" x14ac:dyDescent="0.25">
      <c r="A359" s="84" t="s">
        <v>101</v>
      </c>
      <c r="B359" s="84"/>
      <c r="C359" s="54">
        <v>0</v>
      </c>
    </row>
    <row r="360" spans="1:3" x14ac:dyDescent="0.25">
      <c r="A360" s="84" t="s">
        <v>102</v>
      </c>
      <c r="B360" s="84"/>
      <c r="C360" s="54">
        <v>63</v>
      </c>
    </row>
    <row r="361" spans="1:3" x14ac:dyDescent="0.25">
      <c r="A361" s="84" t="s">
        <v>103</v>
      </c>
      <c r="B361" s="84"/>
      <c r="C361" s="54">
        <v>9</v>
      </c>
    </row>
    <row r="362" spans="1:3" x14ac:dyDescent="0.25">
      <c r="A362" s="84" t="s">
        <v>104</v>
      </c>
      <c r="B362" s="84"/>
      <c r="C362" s="54">
        <v>64</v>
      </c>
    </row>
    <row r="363" spans="1:3" x14ac:dyDescent="0.25">
      <c r="A363" s="84" t="s">
        <v>105</v>
      </c>
      <c r="B363" s="84"/>
      <c r="C363" s="54">
        <v>1297</v>
      </c>
    </row>
    <row r="364" spans="1:3" x14ac:dyDescent="0.25">
      <c r="A364" s="84" t="s">
        <v>106</v>
      </c>
      <c r="B364" s="84"/>
      <c r="C364" s="54">
        <v>387</v>
      </c>
    </row>
    <row r="365" spans="1:3" x14ac:dyDescent="0.25">
      <c r="A365" s="84" t="s">
        <v>107</v>
      </c>
      <c r="B365" s="84"/>
      <c r="C365" s="54">
        <v>88</v>
      </c>
    </row>
    <row r="366" spans="1:3" x14ac:dyDescent="0.25">
      <c r="A366" s="84" t="s">
        <v>108</v>
      </c>
      <c r="B366" s="84"/>
      <c r="C366" s="54">
        <v>106</v>
      </c>
    </row>
    <row r="367" spans="1:3" x14ac:dyDescent="0.25">
      <c r="A367" s="84" t="s">
        <v>109</v>
      </c>
      <c r="B367" s="84"/>
      <c r="C367" s="54">
        <v>71</v>
      </c>
    </row>
    <row r="368" spans="1:3" x14ac:dyDescent="0.25">
      <c r="A368" s="84" t="s">
        <v>110</v>
      </c>
      <c r="B368" s="84"/>
      <c r="C368" s="54">
        <v>0</v>
      </c>
    </row>
    <row r="369" spans="1:3" x14ac:dyDescent="0.25">
      <c r="A369" s="84" t="s">
        <v>111</v>
      </c>
      <c r="B369" s="84"/>
      <c r="C369" s="54">
        <v>335</v>
      </c>
    </row>
    <row r="370" spans="1:3" x14ac:dyDescent="0.25">
      <c r="A370" s="84" t="s">
        <v>112</v>
      </c>
      <c r="B370" s="84"/>
      <c r="C370" s="54">
        <v>212</v>
      </c>
    </row>
    <row r="371" spans="1:3" x14ac:dyDescent="0.25">
      <c r="A371" s="84" t="s">
        <v>113</v>
      </c>
      <c r="B371" s="84"/>
      <c r="C371" s="54">
        <v>0</v>
      </c>
    </row>
    <row r="372" spans="1:3" x14ac:dyDescent="0.25">
      <c r="A372" s="84" t="s">
        <v>114</v>
      </c>
      <c r="B372" s="84"/>
      <c r="C372" s="54">
        <v>0</v>
      </c>
    </row>
    <row r="373" spans="1:3" x14ac:dyDescent="0.25">
      <c r="A373" s="84" t="s">
        <v>115</v>
      </c>
      <c r="B373" s="84"/>
      <c r="C373" s="54">
        <v>6</v>
      </c>
    </row>
    <row r="374" spans="1:3" x14ac:dyDescent="0.25">
      <c r="A374" s="84" t="s">
        <v>116</v>
      </c>
      <c r="B374" s="84"/>
      <c r="C374" s="54">
        <v>0</v>
      </c>
    </row>
    <row r="375" spans="1:3" x14ac:dyDescent="0.25">
      <c r="A375" s="84" t="s">
        <v>117</v>
      </c>
      <c r="B375" s="84"/>
      <c r="C375" s="54">
        <v>184</v>
      </c>
    </row>
    <row r="376" spans="1:3" x14ac:dyDescent="0.25">
      <c r="A376" s="84" t="s">
        <v>118</v>
      </c>
      <c r="B376" s="84"/>
      <c r="C376" s="54">
        <v>0</v>
      </c>
    </row>
    <row r="377" spans="1:3" x14ac:dyDescent="0.25">
      <c r="A377" s="84" t="s">
        <v>119</v>
      </c>
      <c r="B377" s="84"/>
      <c r="C377" s="54">
        <v>0</v>
      </c>
    </row>
    <row r="378" spans="1:3" x14ac:dyDescent="0.25">
      <c r="A378" s="84" t="s">
        <v>120</v>
      </c>
      <c r="B378" s="84"/>
      <c r="C378" s="54">
        <v>0</v>
      </c>
    </row>
    <row r="379" spans="1:3" x14ac:dyDescent="0.25">
      <c r="A379" s="84" t="s">
        <v>121</v>
      </c>
      <c r="B379" s="84"/>
      <c r="C379" s="54">
        <v>0</v>
      </c>
    </row>
    <row r="380" spans="1:3" x14ac:dyDescent="0.25">
      <c r="A380" s="84" t="s">
        <v>122</v>
      </c>
      <c r="B380" s="84"/>
      <c r="C380" s="54">
        <v>0</v>
      </c>
    </row>
    <row r="381" spans="1:3" x14ac:dyDescent="0.25">
      <c r="A381" s="84" t="s">
        <v>123</v>
      </c>
      <c r="B381" s="84"/>
      <c r="C381" s="54">
        <v>0</v>
      </c>
    </row>
    <row r="382" spans="1:3" x14ac:dyDescent="0.25">
      <c r="A382" s="84" t="s">
        <v>124</v>
      </c>
      <c r="B382" s="84"/>
      <c r="C382" s="54">
        <v>0</v>
      </c>
    </row>
    <row r="383" spans="1:3" x14ac:dyDescent="0.25">
      <c r="A383" s="84" t="s">
        <v>125</v>
      </c>
      <c r="B383" s="84"/>
      <c r="C383" s="54">
        <v>0</v>
      </c>
    </row>
    <row r="384" spans="1:3" x14ac:dyDescent="0.25">
      <c r="A384" s="84" t="s">
        <v>126</v>
      </c>
      <c r="B384" s="84"/>
      <c r="C384" s="54">
        <v>0</v>
      </c>
    </row>
    <row r="385" spans="1:4" x14ac:dyDescent="0.25">
      <c r="A385" s="84" t="s">
        <v>127</v>
      </c>
      <c r="B385" s="84"/>
      <c r="C385" s="54">
        <v>0</v>
      </c>
    </row>
    <row r="386" spans="1:4" x14ac:dyDescent="0.25">
      <c r="A386" s="84" t="s">
        <v>128</v>
      </c>
      <c r="B386" s="84"/>
      <c r="C386" s="54">
        <v>0</v>
      </c>
    </row>
    <row r="387" spans="1:4" x14ac:dyDescent="0.25">
      <c r="A387" s="84" t="s">
        <v>129</v>
      </c>
      <c r="B387" s="84"/>
      <c r="C387" s="54">
        <v>0</v>
      </c>
    </row>
    <row r="388" spans="1:4" x14ac:dyDescent="0.25">
      <c r="A388" s="84" t="s">
        <v>130</v>
      </c>
      <c r="B388" s="84"/>
      <c r="C388" s="54">
        <v>0</v>
      </c>
    </row>
    <row r="389" spans="1:4" x14ac:dyDescent="0.25">
      <c r="A389" s="84" t="s">
        <v>131</v>
      </c>
      <c r="B389" s="84"/>
      <c r="C389" s="54">
        <v>13</v>
      </c>
    </row>
    <row r="390" spans="1:4" x14ac:dyDescent="0.25">
      <c r="A390" s="84" t="s">
        <v>132</v>
      </c>
      <c r="B390" s="84"/>
      <c r="C390" s="54">
        <v>0</v>
      </c>
    </row>
    <row r="391" spans="1:4" x14ac:dyDescent="0.25">
      <c r="A391" s="84" t="s">
        <v>133</v>
      </c>
      <c r="B391" s="84"/>
      <c r="C391" s="54">
        <v>343</v>
      </c>
    </row>
    <row r="392" spans="1:4" x14ac:dyDescent="0.25">
      <c r="A392" s="84" t="s">
        <v>134</v>
      </c>
      <c r="B392" s="84"/>
      <c r="C392" s="54">
        <v>129</v>
      </c>
    </row>
    <row r="393" spans="1:4" x14ac:dyDescent="0.25">
      <c r="A393" s="84" t="s">
        <v>135</v>
      </c>
      <c r="B393" s="84"/>
      <c r="C393" s="54">
        <v>0</v>
      </c>
    </row>
    <row r="394" spans="1:4" x14ac:dyDescent="0.25">
      <c r="A394" s="84"/>
      <c r="B394" s="84"/>
      <c r="C394" s="54"/>
    </row>
    <row r="395" spans="1:4" ht="30" customHeight="1" x14ac:dyDescent="0.25">
      <c r="A395" s="94" t="s">
        <v>322</v>
      </c>
      <c r="B395" s="94"/>
      <c r="C395" s="63"/>
      <c r="D395" s="18"/>
    </row>
    <row r="396" spans="1:4" x14ac:dyDescent="0.25">
      <c r="A396" s="84" t="s">
        <v>73</v>
      </c>
      <c r="B396" s="84"/>
      <c r="C396" s="54">
        <v>88116</v>
      </c>
    </row>
    <row r="397" spans="1:4" x14ac:dyDescent="0.25">
      <c r="A397" s="84" t="s">
        <v>74</v>
      </c>
      <c r="B397" s="84"/>
      <c r="C397" s="54">
        <v>34</v>
      </c>
    </row>
    <row r="398" spans="1:4" x14ac:dyDescent="0.25">
      <c r="A398" s="84" t="s">
        <v>75</v>
      </c>
      <c r="B398" s="84"/>
      <c r="C398" s="54">
        <v>995</v>
      </c>
    </row>
    <row r="399" spans="1:4" x14ac:dyDescent="0.25">
      <c r="A399" s="84" t="s">
        <v>76</v>
      </c>
      <c r="B399" s="84"/>
      <c r="C399" s="54">
        <v>63</v>
      </c>
    </row>
    <row r="400" spans="1:4" x14ac:dyDescent="0.25">
      <c r="A400" s="84" t="s">
        <v>77</v>
      </c>
      <c r="B400" s="84"/>
      <c r="C400" s="54">
        <v>252</v>
      </c>
    </row>
    <row r="401" spans="1:3" x14ac:dyDescent="0.25">
      <c r="A401" s="84" t="s">
        <v>78</v>
      </c>
      <c r="B401" s="84"/>
      <c r="C401" s="54">
        <v>44</v>
      </c>
    </row>
    <row r="402" spans="1:3" x14ac:dyDescent="0.25">
      <c r="A402" s="84" t="s">
        <v>79</v>
      </c>
      <c r="B402" s="84"/>
      <c r="C402" s="54">
        <v>37</v>
      </c>
    </row>
    <row r="403" spans="1:3" x14ac:dyDescent="0.25">
      <c r="A403" s="84" t="s">
        <v>80</v>
      </c>
      <c r="B403" s="84"/>
      <c r="C403" s="54">
        <v>3</v>
      </c>
    </row>
    <row r="404" spans="1:3" x14ac:dyDescent="0.25">
      <c r="A404" s="84" t="s">
        <v>81</v>
      </c>
      <c r="B404" s="84"/>
      <c r="C404" s="54">
        <v>33</v>
      </c>
    </row>
    <row r="405" spans="1:3" x14ac:dyDescent="0.25">
      <c r="A405" s="84" t="s">
        <v>82</v>
      </c>
      <c r="B405" s="84"/>
      <c r="C405" s="54">
        <v>180</v>
      </c>
    </row>
    <row r="406" spans="1:3" x14ac:dyDescent="0.25">
      <c r="A406" s="84" t="s">
        <v>83</v>
      </c>
      <c r="B406" s="84"/>
      <c r="C406" s="54">
        <v>7535</v>
      </c>
    </row>
    <row r="407" spans="1:3" x14ac:dyDescent="0.25">
      <c r="A407" s="84" t="s">
        <v>84</v>
      </c>
      <c r="B407" s="84"/>
      <c r="C407" s="54">
        <v>6056</v>
      </c>
    </row>
    <row r="408" spans="1:3" x14ac:dyDescent="0.25">
      <c r="A408" s="84" t="s">
        <v>85</v>
      </c>
      <c r="B408" s="84"/>
      <c r="C408" s="54">
        <v>0</v>
      </c>
    </row>
    <row r="409" spans="1:3" x14ac:dyDescent="0.25">
      <c r="A409" s="84" t="s">
        <v>86</v>
      </c>
      <c r="B409" s="84"/>
      <c r="C409" s="54">
        <v>49</v>
      </c>
    </row>
    <row r="410" spans="1:3" x14ac:dyDescent="0.25">
      <c r="A410" s="84" t="s">
        <v>87</v>
      </c>
      <c r="B410" s="84"/>
      <c r="C410" s="54">
        <v>439</v>
      </c>
    </row>
    <row r="411" spans="1:3" x14ac:dyDescent="0.25">
      <c r="A411" s="84" t="s">
        <v>88</v>
      </c>
      <c r="B411" s="84"/>
      <c r="C411" s="54">
        <v>4203</v>
      </c>
    </row>
    <row r="412" spans="1:3" x14ac:dyDescent="0.25">
      <c r="A412" s="84" t="s">
        <v>89</v>
      </c>
      <c r="B412" s="84"/>
      <c r="C412" s="54">
        <v>15331</v>
      </c>
    </row>
    <row r="413" spans="1:3" x14ac:dyDescent="0.25">
      <c r="A413" s="84" t="s">
        <v>90</v>
      </c>
      <c r="B413" s="84"/>
      <c r="C413" s="54">
        <v>3422</v>
      </c>
    </row>
    <row r="414" spans="1:3" x14ac:dyDescent="0.25">
      <c r="A414" s="84" t="s">
        <v>91</v>
      </c>
      <c r="B414" s="84"/>
      <c r="C414" s="54">
        <v>429</v>
      </c>
    </row>
    <row r="415" spans="1:3" x14ac:dyDescent="0.25">
      <c r="A415" s="84" t="s">
        <v>92</v>
      </c>
      <c r="B415" s="84"/>
      <c r="C415" s="54">
        <v>118</v>
      </c>
    </row>
    <row r="416" spans="1:3" x14ac:dyDescent="0.25">
      <c r="A416" s="84" t="s">
        <v>93</v>
      </c>
      <c r="B416" s="84"/>
      <c r="C416" s="54">
        <v>518</v>
      </c>
    </row>
    <row r="417" spans="1:3" x14ac:dyDescent="0.25">
      <c r="A417" s="84" t="s">
        <v>94</v>
      </c>
      <c r="B417" s="84"/>
      <c r="C417" s="54">
        <v>5693</v>
      </c>
    </row>
    <row r="418" spans="1:3" x14ac:dyDescent="0.25">
      <c r="A418" s="84" t="s">
        <v>95</v>
      </c>
      <c r="B418" s="84"/>
      <c r="C418" s="54">
        <v>112</v>
      </c>
    </row>
    <row r="419" spans="1:3" x14ac:dyDescent="0.25">
      <c r="A419" s="84" t="s">
        <v>96</v>
      </c>
      <c r="B419" s="84"/>
      <c r="C419" s="54">
        <v>2044</v>
      </c>
    </row>
    <row r="420" spans="1:3" x14ac:dyDescent="0.25">
      <c r="A420" s="84" t="s">
        <v>97</v>
      </c>
      <c r="B420" s="84"/>
      <c r="C420" s="54">
        <v>101</v>
      </c>
    </row>
    <row r="421" spans="1:3" x14ac:dyDescent="0.25">
      <c r="A421" s="84" t="s">
        <v>98</v>
      </c>
      <c r="B421" s="84"/>
      <c r="C421" s="54">
        <v>397</v>
      </c>
    </row>
    <row r="422" spans="1:3" x14ac:dyDescent="0.25">
      <c r="A422" s="84" t="s">
        <v>99</v>
      </c>
      <c r="B422" s="84"/>
      <c r="C422" s="54">
        <v>2762</v>
      </c>
    </row>
    <row r="423" spans="1:3" x14ac:dyDescent="0.25">
      <c r="A423" s="84" t="s">
        <v>100</v>
      </c>
      <c r="B423" s="84"/>
      <c r="C423" s="54">
        <v>181</v>
      </c>
    </row>
    <row r="424" spans="1:3" x14ac:dyDescent="0.25">
      <c r="A424" s="84" t="s">
        <v>101</v>
      </c>
      <c r="B424" s="84"/>
      <c r="C424" s="54">
        <v>29</v>
      </c>
    </row>
    <row r="425" spans="1:3" x14ac:dyDescent="0.25">
      <c r="A425" s="84" t="s">
        <v>102</v>
      </c>
      <c r="B425" s="84"/>
      <c r="C425" s="54">
        <v>3483</v>
      </c>
    </row>
    <row r="426" spans="1:3" x14ac:dyDescent="0.25">
      <c r="A426" s="84" t="s">
        <v>103</v>
      </c>
      <c r="B426" s="84"/>
      <c r="C426" s="54">
        <v>498</v>
      </c>
    </row>
    <row r="427" spans="1:3" x14ac:dyDescent="0.25">
      <c r="A427" s="84" t="s">
        <v>104</v>
      </c>
      <c r="B427" s="84"/>
      <c r="C427" s="54">
        <v>3866</v>
      </c>
    </row>
    <row r="428" spans="1:3" x14ac:dyDescent="0.25">
      <c r="A428" s="84" t="s">
        <v>105</v>
      </c>
      <c r="B428" s="84"/>
      <c r="C428" s="54">
        <v>16842</v>
      </c>
    </row>
    <row r="429" spans="1:3" x14ac:dyDescent="0.25">
      <c r="A429" s="84" t="s">
        <v>106</v>
      </c>
      <c r="B429" s="84"/>
      <c r="C429" s="54">
        <v>10396</v>
      </c>
    </row>
    <row r="430" spans="1:3" x14ac:dyDescent="0.25">
      <c r="A430" s="84" t="s">
        <v>107</v>
      </c>
      <c r="B430" s="84"/>
      <c r="C430" s="54">
        <v>3829</v>
      </c>
    </row>
    <row r="431" spans="1:3" x14ac:dyDescent="0.25">
      <c r="A431" s="84" t="s">
        <v>108</v>
      </c>
      <c r="B431" s="84"/>
      <c r="C431" s="54">
        <v>4882</v>
      </c>
    </row>
    <row r="432" spans="1:3" x14ac:dyDescent="0.25">
      <c r="A432" s="84" t="s">
        <v>109</v>
      </c>
      <c r="B432" s="84"/>
      <c r="C432" s="54">
        <v>943</v>
      </c>
    </row>
    <row r="433" spans="1:3" x14ac:dyDescent="0.25">
      <c r="A433" s="84" t="s">
        <v>110</v>
      </c>
      <c r="B433" s="84"/>
      <c r="C433" s="54">
        <v>145</v>
      </c>
    </row>
    <row r="434" spans="1:3" x14ac:dyDescent="0.25">
      <c r="A434" s="84" t="s">
        <v>111</v>
      </c>
      <c r="B434" s="84"/>
      <c r="C434" s="54">
        <v>3834</v>
      </c>
    </row>
    <row r="435" spans="1:3" x14ac:dyDescent="0.25">
      <c r="A435" s="84" t="s">
        <v>112</v>
      </c>
      <c r="B435" s="84"/>
      <c r="C435" s="54">
        <v>3786</v>
      </c>
    </row>
    <row r="436" spans="1:3" x14ac:dyDescent="0.25">
      <c r="A436" s="84" t="s">
        <v>113</v>
      </c>
      <c r="B436" s="84"/>
      <c r="C436" s="54">
        <v>286</v>
      </c>
    </row>
    <row r="437" spans="1:3" x14ac:dyDescent="0.25">
      <c r="A437" s="84" t="s">
        <v>114</v>
      </c>
      <c r="B437" s="84"/>
      <c r="C437" s="54">
        <v>187</v>
      </c>
    </row>
    <row r="438" spans="1:3" x14ac:dyDescent="0.25">
      <c r="A438" s="84" t="s">
        <v>115</v>
      </c>
      <c r="B438" s="84"/>
      <c r="C438" s="54">
        <v>617</v>
      </c>
    </row>
    <row r="439" spans="1:3" x14ac:dyDescent="0.25">
      <c r="A439" s="84" t="s">
        <v>116</v>
      </c>
      <c r="B439" s="84"/>
      <c r="C439" s="54">
        <v>220</v>
      </c>
    </row>
    <row r="440" spans="1:3" x14ac:dyDescent="0.25">
      <c r="A440" s="84" t="s">
        <v>117</v>
      </c>
      <c r="B440" s="84"/>
      <c r="C440" s="54">
        <v>1864</v>
      </c>
    </row>
    <row r="441" spans="1:3" x14ac:dyDescent="0.25">
      <c r="A441" s="84" t="s">
        <v>118</v>
      </c>
      <c r="B441" s="84"/>
      <c r="C441" s="54">
        <v>55</v>
      </c>
    </row>
    <row r="442" spans="1:3" x14ac:dyDescent="0.25">
      <c r="A442" s="84" t="s">
        <v>119</v>
      </c>
      <c r="B442" s="84"/>
      <c r="C442" s="54">
        <v>231</v>
      </c>
    </row>
    <row r="443" spans="1:3" x14ac:dyDescent="0.25">
      <c r="A443" s="84" t="s">
        <v>120</v>
      </c>
      <c r="B443" s="84"/>
      <c r="C443" s="54">
        <v>128</v>
      </c>
    </row>
    <row r="444" spans="1:3" x14ac:dyDescent="0.25">
      <c r="A444" s="84" t="s">
        <v>121</v>
      </c>
      <c r="B444" s="84"/>
      <c r="C444" s="54">
        <v>59</v>
      </c>
    </row>
    <row r="445" spans="1:3" x14ac:dyDescent="0.25">
      <c r="A445" s="84" t="s">
        <v>122</v>
      </c>
      <c r="B445" s="84"/>
      <c r="C445" s="54">
        <v>58</v>
      </c>
    </row>
    <row r="446" spans="1:3" x14ac:dyDescent="0.25">
      <c r="A446" s="84" t="s">
        <v>123</v>
      </c>
      <c r="B446" s="84"/>
      <c r="C446" s="54">
        <v>591</v>
      </c>
    </row>
    <row r="447" spans="1:3" x14ac:dyDescent="0.25">
      <c r="A447" s="84" t="s">
        <v>124</v>
      </c>
      <c r="B447" s="84"/>
      <c r="C447" s="54">
        <v>440</v>
      </c>
    </row>
    <row r="448" spans="1:3" x14ac:dyDescent="0.25">
      <c r="A448" s="84" t="s">
        <v>125</v>
      </c>
      <c r="B448" s="84"/>
      <c r="C448" s="54">
        <v>1563</v>
      </c>
    </row>
    <row r="449" spans="1:4" x14ac:dyDescent="0.25">
      <c r="A449" s="84" t="s">
        <v>126</v>
      </c>
      <c r="B449" s="84"/>
      <c r="C449" s="54">
        <v>0</v>
      </c>
    </row>
    <row r="450" spans="1:4" x14ac:dyDescent="0.25">
      <c r="A450" s="84" t="s">
        <v>127</v>
      </c>
      <c r="B450" s="84"/>
      <c r="C450" s="54">
        <v>2163</v>
      </c>
    </row>
    <row r="451" spans="1:4" x14ac:dyDescent="0.25">
      <c r="A451" s="84" t="s">
        <v>128</v>
      </c>
      <c r="B451" s="84"/>
      <c r="C451" s="54">
        <v>142</v>
      </c>
    </row>
    <row r="452" spans="1:4" x14ac:dyDescent="0.25">
      <c r="A452" s="84" t="s">
        <v>129</v>
      </c>
      <c r="B452" s="84"/>
      <c r="C452" s="54">
        <v>1498</v>
      </c>
    </row>
    <row r="453" spans="1:4" x14ac:dyDescent="0.25">
      <c r="A453" s="84" t="s">
        <v>130</v>
      </c>
      <c r="B453" s="84"/>
      <c r="C453" s="54">
        <v>197</v>
      </c>
    </row>
    <row r="454" spans="1:4" x14ac:dyDescent="0.25">
      <c r="A454" s="84" t="s">
        <v>131</v>
      </c>
      <c r="B454" s="84"/>
      <c r="C454" s="54">
        <v>460</v>
      </c>
    </row>
    <row r="455" spans="1:4" x14ac:dyDescent="0.25">
      <c r="A455" s="84" t="s">
        <v>132</v>
      </c>
      <c r="B455" s="84"/>
      <c r="C455" s="54">
        <v>249</v>
      </c>
    </row>
    <row r="456" spans="1:4" x14ac:dyDescent="0.25">
      <c r="A456" s="84" t="s">
        <v>133</v>
      </c>
      <c r="B456" s="84"/>
      <c r="C456" s="54">
        <v>5983</v>
      </c>
    </row>
    <row r="457" spans="1:4" x14ac:dyDescent="0.25">
      <c r="A457" s="84" t="s">
        <v>134</v>
      </c>
      <c r="B457" s="84"/>
      <c r="C457" s="54">
        <v>5889</v>
      </c>
    </row>
    <row r="458" spans="1:4" x14ac:dyDescent="0.25">
      <c r="A458" s="84" t="s">
        <v>135</v>
      </c>
      <c r="B458" s="84"/>
      <c r="C458" s="54">
        <v>0</v>
      </c>
    </row>
    <row r="459" spans="1:4" x14ac:dyDescent="0.25">
      <c r="A459" s="96"/>
      <c r="B459" s="96"/>
      <c r="C459" s="54"/>
    </row>
    <row r="460" spans="1:4" ht="30" customHeight="1" x14ac:dyDescent="0.25">
      <c r="A460" s="90" t="s">
        <v>323</v>
      </c>
      <c r="B460" s="90"/>
      <c r="C460" s="65"/>
      <c r="D460" s="18"/>
    </row>
    <row r="461" spans="1:4" x14ac:dyDescent="0.25">
      <c r="A461" s="84" t="s">
        <v>73</v>
      </c>
      <c r="B461" s="84"/>
      <c r="C461" s="54">
        <v>73350</v>
      </c>
    </row>
    <row r="462" spans="1:4" x14ac:dyDescent="0.25">
      <c r="A462" s="84" t="s">
        <v>74</v>
      </c>
      <c r="B462" s="84"/>
      <c r="C462" s="54">
        <v>33</v>
      </c>
    </row>
    <row r="463" spans="1:4" x14ac:dyDescent="0.25">
      <c r="A463" s="84" t="s">
        <v>75</v>
      </c>
      <c r="B463" s="84"/>
      <c r="C463" s="54">
        <v>184</v>
      </c>
    </row>
    <row r="464" spans="1:4" x14ac:dyDescent="0.25">
      <c r="A464" s="84" t="s">
        <v>76</v>
      </c>
      <c r="B464" s="84"/>
      <c r="C464" s="54">
        <v>47</v>
      </c>
    </row>
    <row r="465" spans="1:3" x14ac:dyDescent="0.25">
      <c r="A465" s="84" t="s">
        <v>77</v>
      </c>
      <c r="B465" s="84"/>
      <c r="C465" s="54">
        <v>43</v>
      </c>
    </row>
    <row r="466" spans="1:3" x14ac:dyDescent="0.25">
      <c r="A466" s="84" t="s">
        <v>78</v>
      </c>
      <c r="B466" s="84"/>
      <c r="C466" s="54">
        <v>33</v>
      </c>
    </row>
    <row r="467" spans="1:3" x14ac:dyDescent="0.25">
      <c r="A467" s="84" t="s">
        <v>79</v>
      </c>
      <c r="B467" s="84"/>
      <c r="C467" s="54">
        <v>37</v>
      </c>
    </row>
    <row r="468" spans="1:3" x14ac:dyDescent="0.25">
      <c r="A468" s="84" t="s">
        <v>80</v>
      </c>
      <c r="B468" s="84"/>
      <c r="C468" s="54">
        <v>2</v>
      </c>
    </row>
    <row r="469" spans="1:3" x14ac:dyDescent="0.25">
      <c r="A469" s="84" t="s">
        <v>81</v>
      </c>
      <c r="B469" s="84"/>
      <c r="C469" s="54">
        <v>32</v>
      </c>
    </row>
    <row r="470" spans="1:3" x14ac:dyDescent="0.25">
      <c r="A470" s="84" t="s">
        <v>82</v>
      </c>
      <c r="B470" s="84"/>
      <c r="C470" s="54">
        <v>135</v>
      </c>
    </row>
    <row r="471" spans="1:3" x14ac:dyDescent="0.25">
      <c r="A471" s="84" t="s">
        <v>83</v>
      </c>
      <c r="B471" s="84"/>
      <c r="C471" s="54">
        <v>6563</v>
      </c>
    </row>
    <row r="472" spans="1:3" x14ac:dyDescent="0.25">
      <c r="A472" s="84" t="s">
        <v>84</v>
      </c>
      <c r="B472" s="84"/>
      <c r="C472" s="54">
        <v>4532</v>
      </c>
    </row>
    <row r="473" spans="1:3" x14ac:dyDescent="0.25">
      <c r="A473" s="84" t="s">
        <v>85</v>
      </c>
      <c r="B473" s="84"/>
      <c r="C473" s="54">
        <v>0</v>
      </c>
    </row>
    <row r="474" spans="1:3" x14ac:dyDescent="0.25">
      <c r="A474" s="84" t="s">
        <v>86</v>
      </c>
      <c r="B474" s="84"/>
      <c r="C474" s="54">
        <v>41</v>
      </c>
    </row>
    <row r="475" spans="1:3" x14ac:dyDescent="0.25">
      <c r="A475" s="84" t="s">
        <v>87</v>
      </c>
      <c r="B475" s="84"/>
      <c r="C475" s="54">
        <v>140</v>
      </c>
    </row>
    <row r="476" spans="1:3" x14ac:dyDescent="0.25">
      <c r="A476" s="84" t="s">
        <v>88</v>
      </c>
      <c r="B476" s="84"/>
      <c r="C476" s="54">
        <v>3110</v>
      </c>
    </row>
    <row r="477" spans="1:3" x14ac:dyDescent="0.25">
      <c r="A477" s="84" t="s">
        <v>89</v>
      </c>
      <c r="B477" s="84"/>
      <c r="C477" s="54">
        <v>8301</v>
      </c>
    </row>
    <row r="478" spans="1:3" x14ac:dyDescent="0.25">
      <c r="A478" s="84" t="s">
        <v>90</v>
      </c>
      <c r="B478" s="84"/>
      <c r="C478" s="54">
        <v>2952</v>
      </c>
    </row>
    <row r="479" spans="1:3" x14ac:dyDescent="0.25">
      <c r="A479" s="84" t="s">
        <v>91</v>
      </c>
      <c r="B479" s="84"/>
      <c r="C479" s="54">
        <v>427</v>
      </c>
    </row>
    <row r="480" spans="1:3" x14ac:dyDescent="0.25">
      <c r="A480" s="84" t="s">
        <v>92</v>
      </c>
      <c r="B480" s="84"/>
      <c r="C480" s="54">
        <v>80</v>
      </c>
    </row>
    <row r="481" spans="1:3" x14ac:dyDescent="0.25">
      <c r="A481" s="84" t="s">
        <v>93</v>
      </c>
      <c r="B481" s="84"/>
      <c r="C481" s="54">
        <v>517</v>
      </c>
    </row>
    <row r="482" spans="1:3" x14ac:dyDescent="0.25">
      <c r="A482" s="84" t="s">
        <v>94</v>
      </c>
      <c r="B482" s="84"/>
      <c r="C482" s="54">
        <v>2476</v>
      </c>
    </row>
    <row r="483" spans="1:3" x14ac:dyDescent="0.25">
      <c r="A483" s="84" t="s">
        <v>95</v>
      </c>
      <c r="B483" s="84"/>
      <c r="C483" s="54">
        <v>75</v>
      </c>
    </row>
    <row r="484" spans="1:3" x14ac:dyDescent="0.25">
      <c r="A484" s="84" t="s">
        <v>96</v>
      </c>
      <c r="B484" s="84"/>
      <c r="C484" s="54">
        <v>1520</v>
      </c>
    </row>
    <row r="485" spans="1:3" x14ac:dyDescent="0.25">
      <c r="A485" s="84" t="s">
        <v>97</v>
      </c>
      <c r="B485" s="84"/>
      <c r="C485" s="54">
        <v>101</v>
      </c>
    </row>
    <row r="486" spans="1:3" x14ac:dyDescent="0.25">
      <c r="A486" s="84" t="s">
        <v>98</v>
      </c>
      <c r="B486" s="84"/>
      <c r="C486" s="54">
        <v>397</v>
      </c>
    </row>
    <row r="487" spans="1:3" x14ac:dyDescent="0.25">
      <c r="A487" s="84" t="s">
        <v>99</v>
      </c>
      <c r="B487" s="84"/>
      <c r="C487" s="54">
        <v>2331</v>
      </c>
    </row>
    <row r="488" spans="1:3" x14ac:dyDescent="0.25">
      <c r="A488" s="84" t="s">
        <v>100</v>
      </c>
      <c r="B488" s="84"/>
      <c r="C488" s="54">
        <v>179</v>
      </c>
    </row>
    <row r="489" spans="1:3" x14ac:dyDescent="0.25">
      <c r="A489" s="84" t="s">
        <v>101</v>
      </c>
      <c r="B489" s="84"/>
      <c r="C489" s="54">
        <v>29</v>
      </c>
    </row>
    <row r="490" spans="1:3" x14ac:dyDescent="0.25">
      <c r="A490" s="84" t="s">
        <v>102</v>
      </c>
      <c r="B490" s="84"/>
      <c r="C490" s="54">
        <v>2254</v>
      </c>
    </row>
    <row r="491" spans="1:3" x14ac:dyDescent="0.25">
      <c r="A491" s="84" t="s">
        <v>103</v>
      </c>
      <c r="B491" s="84"/>
      <c r="C491" s="54">
        <v>498</v>
      </c>
    </row>
    <row r="492" spans="1:3" x14ac:dyDescent="0.25">
      <c r="A492" s="84" t="s">
        <v>104</v>
      </c>
      <c r="B492" s="84"/>
      <c r="C492" s="54">
        <v>2970</v>
      </c>
    </row>
    <row r="493" spans="1:3" x14ac:dyDescent="0.25">
      <c r="A493" s="84" t="s">
        <v>105</v>
      </c>
      <c r="B493" s="84"/>
      <c r="C493" s="54">
        <v>8493</v>
      </c>
    </row>
    <row r="494" spans="1:3" x14ac:dyDescent="0.25">
      <c r="A494" s="84" t="s">
        <v>106</v>
      </c>
      <c r="B494" s="84"/>
      <c r="C494" s="54">
        <v>5694</v>
      </c>
    </row>
    <row r="495" spans="1:3" x14ac:dyDescent="0.25">
      <c r="A495" s="84" t="s">
        <v>107</v>
      </c>
      <c r="B495" s="84"/>
      <c r="C495" s="54">
        <v>3183</v>
      </c>
    </row>
    <row r="496" spans="1:3" x14ac:dyDescent="0.25">
      <c r="A496" s="84" t="s">
        <v>108</v>
      </c>
      <c r="B496" s="84"/>
      <c r="C496" s="54">
        <v>2944</v>
      </c>
    </row>
    <row r="497" spans="1:3" x14ac:dyDescent="0.25">
      <c r="A497" s="84" t="s">
        <v>109</v>
      </c>
      <c r="B497" s="84"/>
      <c r="C497" s="54">
        <v>567</v>
      </c>
    </row>
    <row r="498" spans="1:3" x14ac:dyDescent="0.25">
      <c r="A498" s="84" t="s">
        <v>110</v>
      </c>
      <c r="B498" s="84"/>
      <c r="C498" s="54">
        <v>104</v>
      </c>
    </row>
    <row r="499" spans="1:3" x14ac:dyDescent="0.25">
      <c r="A499" s="84" t="s">
        <v>111</v>
      </c>
      <c r="B499" s="84"/>
      <c r="C499" s="54">
        <v>3124</v>
      </c>
    </row>
    <row r="500" spans="1:3" x14ac:dyDescent="0.25">
      <c r="A500" s="84" t="s">
        <v>112</v>
      </c>
      <c r="B500" s="84"/>
      <c r="C500" s="54">
        <v>2480</v>
      </c>
    </row>
    <row r="501" spans="1:3" x14ac:dyDescent="0.25">
      <c r="A501" s="84" t="s">
        <v>113</v>
      </c>
      <c r="B501" s="84"/>
      <c r="C501" s="54">
        <v>286</v>
      </c>
    </row>
    <row r="502" spans="1:3" x14ac:dyDescent="0.25">
      <c r="A502" s="84" t="s">
        <v>114</v>
      </c>
      <c r="B502" s="84"/>
      <c r="C502" s="54">
        <v>187</v>
      </c>
    </row>
    <row r="503" spans="1:3" x14ac:dyDescent="0.25">
      <c r="A503" s="84" t="s">
        <v>115</v>
      </c>
      <c r="B503" s="84"/>
      <c r="C503" s="54">
        <v>617</v>
      </c>
    </row>
    <row r="504" spans="1:3" x14ac:dyDescent="0.25">
      <c r="A504" s="84" t="s">
        <v>116</v>
      </c>
      <c r="B504" s="84"/>
      <c r="C504" s="54">
        <v>220</v>
      </c>
    </row>
    <row r="505" spans="1:3" x14ac:dyDescent="0.25">
      <c r="A505" s="84" t="s">
        <v>117</v>
      </c>
      <c r="B505" s="84"/>
      <c r="C505" s="54">
        <v>1499</v>
      </c>
    </row>
    <row r="506" spans="1:3" x14ac:dyDescent="0.25">
      <c r="A506" s="84" t="s">
        <v>118</v>
      </c>
      <c r="B506" s="84"/>
      <c r="C506" s="54">
        <v>33</v>
      </c>
    </row>
    <row r="507" spans="1:3" x14ac:dyDescent="0.25">
      <c r="A507" s="84" t="s">
        <v>119</v>
      </c>
      <c r="B507" s="84"/>
      <c r="C507" s="54">
        <v>218</v>
      </c>
    </row>
    <row r="508" spans="1:3" x14ac:dyDescent="0.25">
      <c r="A508" s="84" t="s">
        <v>120</v>
      </c>
      <c r="B508" s="84"/>
      <c r="C508" s="54">
        <v>127</v>
      </c>
    </row>
    <row r="509" spans="1:3" x14ac:dyDescent="0.25">
      <c r="A509" s="84" t="s">
        <v>121</v>
      </c>
      <c r="B509" s="84"/>
      <c r="C509" s="54">
        <v>59</v>
      </c>
    </row>
    <row r="510" spans="1:3" x14ac:dyDescent="0.25">
      <c r="A510" s="84" t="s">
        <v>122</v>
      </c>
      <c r="B510" s="84"/>
      <c r="C510" s="54">
        <v>58</v>
      </c>
    </row>
    <row r="511" spans="1:3" x14ac:dyDescent="0.25">
      <c r="A511" s="84" t="s">
        <v>123</v>
      </c>
      <c r="B511" s="84"/>
      <c r="C511" s="54">
        <v>514</v>
      </c>
    </row>
    <row r="512" spans="1:3" x14ac:dyDescent="0.25">
      <c r="A512" s="84" t="s">
        <v>124</v>
      </c>
      <c r="B512" s="84"/>
      <c r="C512" s="54">
        <v>437</v>
      </c>
    </row>
    <row r="513" spans="1:4" x14ac:dyDescent="0.25">
      <c r="A513" s="84" t="s">
        <v>125</v>
      </c>
      <c r="B513" s="84"/>
      <c r="C513" s="54">
        <v>1540</v>
      </c>
    </row>
    <row r="514" spans="1:4" x14ac:dyDescent="0.25">
      <c r="A514" s="84" t="s">
        <v>126</v>
      </c>
      <c r="B514" s="84"/>
      <c r="C514" s="54">
        <v>0</v>
      </c>
    </row>
    <row r="515" spans="1:4" x14ac:dyDescent="0.25">
      <c r="A515" s="84" t="s">
        <v>127</v>
      </c>
      <c r="B515" s="84"/>
      <c r="C515" s="54">
        <v>1741</v>
      </c>
    </row>
    <row r="516" spans="1:4" x14ac:dyDescent="0.25">
      <c r="A516" s="84" t="s">
        <v>128</v>
      </c>
      <c r="B516" s="84"/>
      <c r="C516" s="54">
        <v>101</v>
      </c>
    </row>
    <row r="517" spans="1:4" x14ac:dyDescent="0.25">
      <c r="A517" s="84" t="s">
        <v>129</v>
      </c>
      <c r="B517" s="84"/>
      <c r="C517" s="54">
        <v>1491</v>
      </c>
    </row>
    <row r="518" spans="1:4" x14ac:dyDescent="0.25">
      <c r="A518" s="84" t="s">
        <v>130</v>
      </c>
      <c r="B518" s="84"/>
      <c r="C518" s="54">
        <v>197</v>
      </c>
    </row>
    <row r="519" spans="1:4" x14ac:dyDescent="0.25">
      <c r="A519" s="84" t="s">
        <v>131</v>
      </c>
      <c r="B519" s="84"/>
      <c r="C519" s="54">
        <v>80</v>
      </c>
    </row>
    <row r="520" spans="1:4" x14ac:dyDescent="0.25">
      <c r="A520" s="84" t="s">
        <v>132</v>
      </c>
      <c r="B520" s="84"/>
      <c r="C520" s="54">
        <v>247</v>
      </c>
    </row>
    <row r="521" spans="1:4" x14ac:dyDescent="0.25">
      <c r="A521" s="84" t="s">
        <v>133</v>
      </c>
      <c r="B521" s="84"/>
      <c r="C521" s="54">
        <v>4658</v>
      </c>
    </row>
    <row r="522" spans="1:4" x14ac:dyDescent="0.25">
      <c r="A522" s="84" t="s">
        <v>134</v>
      </c>
      <c r="B522" s="84"/>
      <c r="C522" s="54">
        <v>4470</v>
      </c>
    </row>
    <row r="523" spans="1:4" x14ac:dyDescent="0.25">
      <c r="A523" s="84" t="s">
        <v>135</v>
      </c>
      <c r="B523" s="84"/>
      <c r="C523" s="54">
        <v>0</v>
      </c>
    </row>
    <row r="524" spans="1:4" x14ac:dyDescent="0.25">
      <c r="A524" s="96"/>
      <c r="B524" s="96"/>
      <c r="C524" s="54"/>
    </row>
    <row r="525" spans="1:4" ht="30" customHeight="1" x14ac:dyDescent="0.25">
      <c r="A525" s="90" t="s">
        <v>324</v>
      </c>
      <c r="B525" s="90"/>
      <c r="C525" s="65"/>
      <c r="D525" s="18"/>
    </row>
    <row r="526" spans="1:4" x14ac:dyDescent="0.25">
      <c r="A526" s="84" t="s">
        <v>73</v>
      </c>
      <c r="B526" s="84"/>
      <c r="C526" s="54">
        <v>68753</v>
      </c>
    </row>
    <row r="527" spans="1:4" x14ac:dyDescent="0.25">
      <c r="A527" s="84" t="s">
        <v>74</v>
      </c>
      <c r="B527" s="84"/>
      <c r="C527" s="54">
        <v>33</v>
      </c>
    </row>
    <row r="528" spans="1:4" x14ac:dyDescent="0.25">
      <c r="A528" s="84" t="s">
        <v>75</v>
      </c>
      <c r="B528" s="84"/>
      <c r="C528" s="54">
        <v>179</v>
      </c>
    </row>
    <row r="529" spans="1:3" x14ac:dyDescent="0.25">
      <c r="A529" s="84" t="s">
        <v>76</v>
      </c>
      <c r="B529" s="84"/>
      <c r="C529" s="54">
        <v>45</v>
      </c>
    </row>
    <row r="530" spans="1:3" x14ac:dyDescent="0.25">
      <c r="A530" s="84" t="s">
        <v>77</v>
      </c>
      <c r="B530" s="84"/>
      <c r="C530" s="54">
        <v>42</v>
      </c>
    </row>
    <row r="531" spans="1:3" x14ac:dyDescent="0.25">
      <c r="A531" s="84" t="s">
        <v>78</v>
      </c>
      <c r="B531" s="84"/>
      <c r="C531" s="54">
        <v>25</v>
      </c>
    </row>
    <row r="532" spans="1:3" x14ac:dyDescent="0.25">
      <c r="A532" s="84" t="s">
        <v>79</v>
      </c>
      <c r="B532" s="84"/>
      <c r="C532" s="54">
        <v>34</v>
      </c>
    </row>
    <row r="533" spans="1:3" x14ac:dyDescent="0.25">
      <c r="A533" s="84" t="s">
        <v>80</v>
      </c>
      <c r="B533" s="84"/>
      <c r="C533" s="54">
        <v>1</v>
      </c>
    </row>
    <row r="534" spans="1:3" x14ac:dyDescent="0.25">
      <c r="A534" s="84" t="s">
        <v>81</v>
      </c>
      <c r="B534" s="84"/>
      <c r="C534" s="54">
        <v>32</v>
      </c>
    </row>
    <row r="535" spans="1:3" x14ac:dyDescent="0.25">
      <c r="A535" s="84" t="s">
        <v>82</v>
      </c>
      <c r="B535" s="84"/>
      <c r="C535" s="54">
        <v>104</v>
      </c>
    </row>
    <row r="536" spans="1:3" x14ac:dyDescent="0.25">
      <c r="A536" s="84" t="s">
        <v>83</v>
      </c>
      <c r="B536" s="84"/>
      <c r="C536" s="54">
        <v>5202</v>
      </c>
    </row>
    <row r="537" spans="1:3" x14ac:dyDescent="0.25">
      <c r="A537" s="84" t="s">
        <v>84</v>
      </c>
      <c r="B537" s="84"/>
      <c r="C537" s="54">
        <v>3834</v>
      </c>
    </row>
    <row r="538" spans="1:3" x14ac:dyDescent="0.25">
      <c r="A538" s="84" t="s">
        <v>85</v>
      </c>
      <c r="B538" s="84"/>
      <c r="C538" s="54">
        <v>0</v>
      </c>
    </row>
    <row r="539" spans="1:3" x14ac:dyDescent="0.25">
      <c r="A539" s="84" t="s">
        <v>86</v>
      </c>
      <c r="B539" s="84"/>
      <c r="C539" s="54">
        <v>39</v>
      </c>
    </row>
    <row r="540" spans="1:3" x14ac:dyDescent="0.25">
      <c r="A540" s="84" t="s">
        <v>87</v>
      </c>
      <c r="B540" s="84"/>
      <c r="C540" s="54">
        <v>127</v>
      </c>
    </row>
    <row r="541" spans="1:3" x14ac:dyDescent="0.25">
      <c r="A541" s="84" t="s">
        <v>88</v>
      </c>
      <c r="B541" s="84"/>
      <c r="C541" s="54">
        <v>2416</v>
      </c>
    </row>
    <row r="542" spans="1:3" x14ac:dyDescent="0.25">
      <c r="A542" s="84" t="s">
        <v>89</v>
      </c>
      <c r="B542" s="84"/>
      <c r="C542" s="54">
        <v>6256</v>
      </c>
    </row>
    <row r="543" spans="1:3" x14ac:dyDescent="0.25">
      <c r="A543" s="84" t="s">
        <v>90</v>
      </c>
      <c r="B543" s="84"/>
      <c r="C543" s="54">
        <v>2126</v>
      </c>
    </row>
    <row r="544" spans="1:3" x14ac:dyDescent="0.25">
      <c r="A544" s="84" t="s">
        <v>91</v>
      </c>
      <c r="B544" s="84"/>
      <c r="C544" s="54">
        <v>427</v>
      </c>
    </row>
    <row r="545" spans="1:3" x14ac:dyDescent="0.25">
      <c r="A545" s="84" t="s">
        <v>92</v>
      </c>
      <c r="B545" s="84"/>
      <c r="C545" s="54">
        <v>62</v>
      </c>
    </row>
    <row r="546" spans="1:3" x14ac:dyDescent="0.25">
      <c r="A546" s="84" t="s">
        <v>93</v>
      </c>
      <c r="B546" s="84"/>
      <c r="C546" s="54">
        <v>400</v>
      </c>
    </row>
    <row r="547" spans="1:3" x14ac:dyDescent="0.25">
      <c r="A547" s="84" t="s">
        <v>94</v>
      </c>
      <c r="B547" s="84"/>
      <c r="C547" s="54">
        <v>2408</v>
      </c>
    </row>
    <row r="548" spans="1:3" x14ac:dyDescent="0.25">
      <c r="A548" s="84" t="s">
        <v>95</v>
      </c>
      <c r="B548" s="84"/>
      <c r="C548" s="54">
        <v>57</v>
      </c>
    </row>
    <row r="549" spans="1:3" x14ac:dyDescent="0.25">
      <c r="A549" s="84" t="s">
        <v>96</v>
      </c>
      <c r="B549" s="84"/>
      <c r="C549" s="54">
        <v>1516</v>
      </c>
    </row>
    <row r="550" spans="1:3" x14ac:dyDescent="0.25">
      <c r="A550" s="84" t="s">
        <v>97</v>
      </c>
      <c r="B550" s="84"/>
      <c r="C550" s="54">
        <v>96</v>
      </c>
    </row>
    <row r="551" spans="1:3" x14ac:dyDescent="0.25">
      <c r="A551" s="84" t="s">
        <v>98</v>
      </c>
      <c r="B551" s="84"/>
      <c r="C551" s="54">
        <v>241</v>
      </c>
    </row>
    <row r="552" spans="1:3" x14ac:dyDescent="0.25">
      <c r="A552" s="84" t="s">
        <v>99</v>
      </c>
      <c r="B552" s="84"/>
      <c r="C552" s="54">
        <v>1883</v>
      </c>
    </row>
    <row r="553" spans="1:3" x14ac:dyDescent="0.25">
      <c r="A553" s="84" t="s">
        <v>100</v>
      </c>
      <c r="B553" s="84"/>
      <c r="C553" s="54">
        <v>164</v>
      </c>
    </row>
    <row r="554" spans="1:3" x14ac:dyDescent="0.25">
      <c r="A554" s="84" t="s">
        <v>101</v>
      </c>
      <c r="B554" s="84"/>
      <c r="C554" s="54">
        <v>29</v>
      </c>
    </row>
    <row r="555" spans="1:3" x14ac:dyDescent="0.25">
      <c r="A555" s="84" t="s">
        <v>102</v>
      </c>
      <c r="B555" s="84"/>
      <c r="C555" s="54">
        <v>1844</v>
      </c>
    </row>
    <row r="556" spans="1:3" x14ac:dyDescent="0.25">
      <c r="A556" s="84" t="s">
        <v>103</v>
      </c>
      <c r="B556" s="84"/>
      <c r="C556" s="54">
        <v>498</v>
      </c>
    </row>
    <row r="557" spans="1:3" x14ac:dyDescent="0.25">
      <c r="A557" s="84" t="s">
        <v>104</v>
      </c>
      <c r="B557" s="84"/>
      <c r="C557" s="54">
        <v>2465</v>
      </c>
    </row>
    <row r="558" spans="1:3" x14ac:dyDescent="0.25">
      <c r="A558" s="84" t="s">
        <v>105</v>
      </c>
      <c r="B558" s="84"/>
      <c r="C558" s="54">
        <v>7754</v>
      </c>
    </row>
    <row r="559" spans="1:3" x14ac:dyDescent="0.25">
      <c r="A559" s="84" t="s">
        <v>106</v>
      </c>
      <c r="B559" s="84"/>
      <c r="C559" s="54">
        <v>4707</v>
      </c>
    </row>
    <row r="560" spans="1:3" x14ac:dyDescent="0.25">
      <c r="A560" s="84" t="s">
        <v>107</v>
      </c>
      <c r="B560" s="84"/>
      <c r="C560" s="54">
        <v>2298</v>
      </c>
    </row>
    <row r="561" spans="1:3" x14ac:dyDescent="0.25">
      <c r="A561" s="84" t="s">
        <v>108</v>
      </c>
      <c r="B561" s="84"/>
      <c r="C561" s="54">
        <v>2648</v>
      </c>
    </row>
    <row r="562" spans="1:3" x14ac:dyDescent="0.25">
      <c r="A562" s="84" t="s">
        <v>109</v>
      </c>
      <c r="B562" s="84"/>
      <c r="C562" s="54">
        <v>468</v>
      </c>
    </row>
    <row r="563" spans="1:3" x14ac:dyDescent="0.25">
      <c r="A563" s="84" t="s">
        <v>110</v>
      </c>
      <c r="B563" s="84"/>
      <c r="C563" s="54">
        <v>73</v>
      </c>
    </row>
    <row r="564" spans="1:3" x14ac:dyDescent="0.25">
      <c r="A564" s="84" t="s">
        <v>111</v>
      </c>
      <c r="B564" s="84"/>
      <c r="C564" s="54">
        <v>2786</v>
      </c>
    </row>
    <row r="565" spans="1:3" x14ac:dyDescent="0.25">
      <c r="A565" s="84" t="s">
        <v>112</v>
      </c>
      <c r="B565" s="84"/>
      <c r="C565" s="54">
        <v>2310</v>
      </c>
    </row>
    <row r="566" spans="1:3" x14ac:dyDescent="0.25">
      <c r="A566" s="84" t="s">
        <v>113</v>
      </c>
      <c r="B566" s="84"/>
      <c r="C566" s="54">
        <v>197</v>
      </c>
    </row>
    <row r="567" spans="1:3" x14ac:dyDescent="0.25">
      <c r="A567" s="84" t="s">
        <v>114</v>
      </c>
      <c r="B567" s="84"/>
      <c r="C567" s="54">
        <v>187</v>
      </c>
    </row>
    <row r="568" spans="1:3" x14ac:dyDescent="0.25">
      <c r="A568" s="84" t="s">
        <v>115</v>
      </c>
      <c r="B568" s="84"/>
      <c r="C568" s="54">
        <v>535</v>
      </c>
    </row>
    <row r="569" spans="1:3" x14ac:dyDescent="0.25">
      <c r="A569" s="84" t="s">
        <v>116</v>
      </c>
      <c r="B569" s="84"/>
      <c r="C569" s="54">
        <v>164</v>
      </c>
    </row>
    <row r="570" spans="1:3" x14ac:dyDescent="0.25">
      <c r="A570" s="84" t="s">
        <v>117</v>
      </c>
      <c r="B570" s="84"/>
      <c r="C570" s="54">
        <v>929</v>
      </c>
    </row>
    <row r="571" spans="1:3" x14ac:dyDescent="0.25">
      <c r="A571" s="84" t="s">
        <v>118</v>
      </c>
      <c r="B571" s="84"/>
      <c r="C571" s="54">
        <v>33</v>
      </c>
    </row>
    <row r="572" spans="1:3" x14ac:dyDescent="0.25">
      <c r="A572" s="84" t="s">
        <v>119</v>
      </c>
      <c r="B572" s="84"/>
      <c r="C572" s="54">
        <v>171</v>
      </c>
    </row>
    <row r="573" spans="1:3" x14ac:dyDescent="0.25">
      <c r="A573" s="84" t="s">
        <v>120</v>
      </c>
      <c r="B573" s="84"/>
      <c r="C573" s="54">
        <v>127</v>
      </c>
    </row>
    <row r="574" spans="1:3" x14ac:dyDescent="0.25">
      <c r="A574" s="84" t="s">
        <v>121</v>
      </c>
      <c r="B574" s="84"/>
      <c r="C574" s="54">
        <v>47</v>
      </c>
    </row>
    <row r="575" spans="1:3" x14ac:dyDescent="0.25">
      <c r="A575" s="84" t="s">
        <v>122</v>
      </c>
      <c r="B575" s="84"/>
      <c r="C575" s="54">
        <v>32</v>
      </c>
    </row>
    <row r="576" spans="1:3" x14ac:dyDescent="0.25">
      <c r="A576" s="84" t="s">
        <v>123</v>
      </c>
      <c r="B576" s="84"/>
      <c r="C576" s="54">
        <v>467</v>
      </c>
    </row>
    <row r="577" spans="1:4" x14ac:dyDescent="0.25">
      <c r="A577" s="84" t="s">
        <v>124</v>
      </c>
      <c r="B577" s="84"/>
      <c r="C577" s="54">
        <v>377</v>
      </c>
    </row>
    <row r="578" spans="1:4" x14ac:dyDescent="0.25">
      <c r="A578" s="84" t="s">
        <v>125</v>
      </c>
      <c r="B578" s="84"/>
      <c r="C578" s="54">
        <v>1129</v>
      </c>
    </row>
    <row r="579" spans="1:4" x14ac:dyDescent="0.25">
      <c r="A579" s="84" t="s">
        <v>126</v>
      </c>
      <c r="B579" s="84"/>
      <c r="C579" s="54">
        <v>0</v>
      </c>
    </row>
    <row r="580" spans="1:4" x14ac:dyDescent="0.25">
      <c r="A580" s="84" t="s">
        <v>127</v>
      </c>
      <c r="B580" s="84"/>
      <c r="C580" s="54">
        <v>1630</v>
      </c>
    </row>
    <row r="581" spans="1:4" x14ac:dyDescent="0.25">
      <c r="A581" s="84" t="s">
        <v>128</v>
      </c>
      <c r="B581" s="84"/>
      <c r="C581" s="54">
        <v>75</v>
      </c>
    </row>
    <row r="582" spans="1:4" x14ac:dyDescent="0.25">
      <c r="A582" s="84" t="s">
        <v>129</v>
      </c>
      <c r="B582" s="84"/>
      <c r="C582" s="54">
        <v>1022</v>
      </c>
    </row>
    <row r="583" spans="1:4" x14ac:dyDescent="0.25">
      <c r="A583" s="84" t="s">
        <v>130</v>
      </c>
      <c r="B583" s="84"/>
      <c r="C583" s="54">
        <v>140</v>
      </c>
    </row>
    <row r="584" spans="1:4" x14ac:dyDescent="0.25">
      <c r="A584" s="84" t="s">
        <v>131</v>
      </c>
      <c r="B584" s="84"/>
      <c r="C584" s="54">
        <v>72</v>
      </c>
    </row>
    <row r="585" spans="1:4" x14ac:dyDescent="0.25">
      <c r="A585" s="84" t="s">
        <v>132</v>
      </c>
      <c r="B585" s="84"/>
      <c r="C585" s="54">
        <v>223</v>
      </c>
    </row>
    <row r="586" spans="1:4" x14ac:dyDescent="0.25">
      <c r="A586" s="84" t="s">
        <v>133</v>
      </c>
      <c r="B586" s="84"/>
      <c r="C586" s="54">
        <v>3720</v>
      </c>
    </row>
    <row r="587" spans="1:4" x14ac:dyDescent="0.25">
      <c r="A587" s="84" t="s">
        <v>134</v>
      </c>
      <c r="B587" s="84"/>
      <c r="C587" s="54">
        <v>3420</v>
      </c>
    </row>
    <row r="588" spans="1:4" x14ac:dyDescent="0.25">
      <c r="A588" s="84" t="s">
        <v>135</v>
      </c>
      <c r="B588" s="84"/>
      <c r="C588" s="54">
        <v>0</v>
      </c>
    </row>
    <row r="589" spans="1:4" x14ac:dyDescent="0.25">
      <c r="A589" s="84"/>
      <c r="B589" s="84"/>
    </row>
    <row r="590" spans="1:4" ht="30.75" customHeight="1" x14ac:dyDescent="0.25">
      <c r="A590" s="94" t="s">
        <v>172</v>
      </c>
      <c r="B590" s="94"/>
      <c r="C590" s="21"/>
      <c r="D590" s="14"/>
    </row>
    <row r="591" spans="1:4" x14ac:dyDescent="0.25">
      <c r="A591" s="84" t="s">
        <v>73</v>
      </c>
      <c r="B591" s="84"/>
      <c r="C591" s="36">
        <f>C461/C396</f>
        <v>0.83242543919378997</v>
      </c>
    </row>
    <row r="592" spans="1:4" x14ac:dyDescent="0.25">
      <c r="A592" s="84" t="s">
        <v>74</v>
      </c>
      <c r="B592" s="84"/>
      <c r="C592" s="36">
        <f t="shared" ref="C592:C652" si="0">C462/C397</f>
        <v>0.97058823529411764</v>
      </c>
    </row>
    <row r="593" spans="1:3" x14ac:dyDescent="0.25">
      <c r="A593" s="84" t="s">
        <v>75</v>
      </c>
      <c r="B593" s="84"/>
      <c r="C593" s="36">
        <f t="shared" si="0"/>
        <v>0.18492462311557789</v>
      </c>
    </row>
    <row r="594" spans="1:3" x14ac:dyDescent="0.25">
      <c r="A594" s="84" t="s">
        <v>76</v>
      </c>
      <c r="B594" s="84"/>
      <c r="C594" s="36">
        <f t="shared" si="0"/>
        <v>0.74603174603174605</v>
      </c>
    </row>
    <row r="595" spans="1:3" x14ac:dyDescent="0.25">
      <c r="A595" s="84" t="s">
        <v>77</v>
      </c>
      <c r="B595" s="84"/>
      <c r="C595" s="36">
        <f t="shared" si="0"/>
        <v>0.17063492063492064</v>
      </c>
    </row>
    <row r="596" spans="1:3" x14ac:dyDescent="0.25">
      <c r="A596" s="84" t="s">
        <v>78</v>
      </c>
      <c r="B596" s="84"/>
      <c r="C596" s="36">
        <f t="shared" si="0"/>
        <v>0.75</v>
      </c>
    </row>
    <row r="597" spans="1:3" x14ac:dyDescent="0.25">
      <c r="A597" s="84" t="s">
        <v>79</v>
      </c>
      <c r="B597" s="84"/>
      <c r="C597" s="36">
        <f t="shared" si="0"/>
        <v>1</v>
      </c>
    </row>
    <row r="598" spans="1:3" x14ac:dyDescent="0.25">
      <c r="A598" s="84" t="s">
        <v>80</v>
      </c>
      <c r="B598" s="84"/>
      <c r="C598" s="36">
        <f t="shared" si="0"/>
        <v>0.66666666666666663</v>
      </c>
    </row>
    <row r="599" spans="1:3" x14ac:dyDescent="0.25">
      <c r="A599" s="84" t="s">
        <v>81</v>
      </c>
      <c r="B599" s="84"/>
      <c r="C599" s="36">
        <f t="shared" si="0"/>
        <v>0.96969696969696972</v>
      </c>
    </row>
    <row r="600" spans="1:3" x14ac:dyDescent="0.25">
      <c r="A600" s="84" t="s">
        <v>82</v>
      </c>
      <c r="B600" s="84"/>
      <c r="C600" s="36">
        <f t="shared" si="0"/>
        <v>0.75</v>
      </c>
    </row>
    <row r="601" spans="1:3" x14ac:dyDescent="0.25">
      <c r="A601" s="84" t="s">
        <v>83</v>
      </c>
      <c r="B601" s="84"/>
      <c r="C601" s="36">
        <f t="shared" si="0"/>
        <v>0.87100199071001994</v>
      </c>
    </row>
    <row r="602" spans="1:3" x14ac:dyDescent="0.25">
      <c r="A602" s="84" t="s">
        <v>84</v>
      </c>
      <c r="B602" s="84"/>
      <c r="C602" s="36">
        <f t="shared" si="0"/>
        <v>0.74834874504623516</v>
      </c>
    </row>
    <row r="603" spans="1:3" x14ac:dyDescent="0.25">
      <c r="A603" s="84" t="s">
        <v>85</v>
      </c>
      <c r="B603" s="84"/>
      <c r="C603" s="37" t="s">
        <v>257</v>
      </c>
    </row>
    <row r="604" spans="1:3" x14ac:dyDescent="0.25">
      <c r="A604" s="84" t="s">
        <v>86</v>
      </c>
      <c r="B604" s="84"/>
      <c r="C604" s="36">
        <f t="shared" si="0"/>
        <v>0.83673469387755106</v>
      </c>
    </row>
    <row r="605" spans="1:3" x14ac:dyDescent="0.25">
      <c r="A605" s="84" t="s">
        <v>87</v>
      </c>
      <c r="B605" s="84"/>
      <c r="C605" s="36">
        <f t="shared" si="0"/>
        <v>0.31890660592255127</v>
      </c>
    </row>
    <row r="606" spans="1:3" x14ac:dyDescent="0.25">
      <c r="A606" s="84" t="s">
        <v>88</v>
      </c>
      <c r="B606" s="84"/>
      <c r="C606" s="36">
        <f t="shared" si="0"/>
        <v>0.73994765643587912</v>
      </c>
    </row>
    <row r="607" spans="1:3" x14ac:dyDescent="0.25">
      <c r="A607" s="84" t="s">
        <v>89</v>
      </c>
      <c r="B607" s="84"/>
      <c r="C607" s="36">
        <f t="shared" si="0"/>
        <v>0.54145196008088192</v>
      </c>
    </row>
    <row r="608" spans="1:3" x14ac:dyDescent="0.25">
      <c r="A608" s="84" t="s">
        <v>90</v>
      </c>
      <c r="B608" s="84"/>
      <c r="C608" s="36">
        <f t="shared" si="0"/>
        <v>0.86265341905318527</v>
      </c>
    </row>
    <row r="609" spans="1:3" x14ac:dyDescent="0.25">
      <c r="A609" s="84" t="s">
        <v>91</v>
      </c>
      <c r="B609" s="84"/>
      <c r="C609" s="36">
        <f t="shared" si="0"/>
        <v>0.99533799533799538</v>
      </c>
    </row>
    <row r="610" spans="1:3" x14ac:dyDescent="0.25">
      <c r="A610" s="84" t="s">
        <v>92</v>
      </c>
      <c r="B610" s="84"/>
      <c r="C610" s="36">
        <f t="shared" si="0"/>
        <v>0.67796610169491522</v>
      </c>
    </row>
    <row r="611" spans="1:3" x14ac:dyDescent="0.25">
      <c r="A611" s="84" t="s">
        <v>93</v>
      </c>
      <c r="B611" s="84"/>
      <c r="C611" s="36">
        <f t="shared" si="0"/>
        <v>0.99806949806949807</v>
      </c>
    </row>
    <row r="612" spans="1:3" x14ac:dyDescent="0.25">
      <c r="A612" s="84" t="s">
        <v>94</v>
      </c>
      <c r="B612" s="84"/>
      <c r="C612" s="36">
        <f t="shared" si="0"/>
        <v>0.43492007728789744</v>
      </c>
    </row>
    <row r="613" spans="1:3" x14ac:dyDescent="0.25">
      <c r="A613" s="84" t="s">
        <v>95</v>
      </c>
      <c r="B613" s="84"/>
      <c r="C613" s="36">
        <f t="shared" si="0"/>
        <v>0.6696428571428571</v>
      </c>
    </row>
    <row r="614" spans="1:3" x14ac:dyDescent="0.25">
      <c r="A614" s="84" t="s">
        <v>96</v>
      </c>
      <c r="B614" s="84"/>
      <c r="C614" s="36">
        <f t="shared" si="0"/>
        <v>0.74363992172211346</v>
      </c>
    </row>
    <row r="615" spans="1:3" x14ac:dyDescent="0.25">
      <c r="A615" s="84" t="s">
        <v>97</v>
      </c>
      <c r="B615" s="84"/>
      <c r="C615" s="36">
        <f t="shared" si="0"/>
        <v>1</v>
      </c>
    </row>
    <row r="616" spans="1:3" x14ac:dyDescent="0.25">
      <c r="A616" s="84" t="s">
        <v>98</v>
      </c>
      <c r="B616" s="84"/>
      <c r="C616" s="36">
        <f t="shared" si="0"/>
        <v>1</v>
      </c>
    </row>
    <row r="617" spans="1:3" x14ac:dyDescent="0.25">
      <c r="A617" s="84" t="s">
        <v>99</v>
      </c>
      <c r="B617" s="84"/>
      <c r="C617" s="36">
        <f t="shared" si="0"/>
        <v>0.8439536567704562</v>
      </c>
    </row>
    <row r="618" spans="1:3" x14ac:dyDescent="0.25">
      <c r="A618" s="84" t="s">
        <v>100</v>
      </c>
      <c r="B618" s="84"/>
      <c r="C618" s="36">
        <f t="shared" si="0"/>
        <v>0.98895027624309395</v>
      </c>
    </row>
    <row r="619" spans="1:3" x14ac:dyDescent="0.25">
      <c r="A619" s="84" t="s">
        <v>101</v>
      </c>
      <c r="B619" s="84"/>
      <c r="C619" s="36">
        <f t="shared" si="0"/>
        <v>1</v>
      </c>
    </row>
    <row r="620" spans="1:3" x14ac:dyDescent="0.25">
      <c r="A620" s="84" t="s">
        <v>102</v>
      </c>
      <c r="B620" s="84"/>
      <c r="C620" s="36">
        <f t="shared" si="0"/>
        <v>0.64714326729830607</v>
      </c>
    </row>
    <row r="621" spans="1:3" x14ac:dyDescent="0.25">
      <c r="A621" s="84" t="s">
        <v>103</v>
      </c>
      <c r="B621" s="84"/>
      <c r="C621" s="36">
        <f t="shared" si="0"/>
        <v>1</v>
      </c>
    </row>
    <row r="622" spans="1:3" x14ac:dyDescent="0.25">
      <c r="A622" s="84" t="s">
        <v>104</v>
      </c>
      <c r="B622" s="84"/>
      <c r="C622" s="36">
        <f t="shared" si="0"/>
        <v>0.76823590274185205</v>
      </c>
    </row>
    <row r="623" spans="1:3" x14ac:dyDescent="0.25">
      <c r="A623" s="84" t="s">
        <v>105</v>
      </c>
      <c r="B623" s="84"/>
      <c r="C623" s="36">
        <f t="shared" si="0"/>
        <v>0.504275026718917</v>
      </c>
    </row>
    <row r="624" spans="1:3" x14ac:dyDescent="0.25">
      <c r="A624" s="84" t="s">
        <v>106</v>
      </c>
      <c r="B624" s="84"/>
      <c r="C624" s="36">
        <f t="shared" si="0"/>
        <v>0.54771065794536355</v>
      </c>
    </row>
    <row r="625" spans="1:3" x14ac:dyDescent="0.25">
      <c r="A625" s="84" t="s">
        <v>107</v>
      </c>
      <c r="B625" s="84"/>
      <c r="C625" s="36">
        <f t="shared" si="0"/>
        <v>0.83128754243927916</v>
      </c>
    </row>
    <row r="626" spans="1:3" x14ac:dyDescent="0.25">
      <c r="A626" s="84" t="s">
        <v>108</v>
      </c>
      <c r="B626" s="84"/>
      <c r="C626" s="36">
        <f t="shared" si="0"/>
        <v>0.60303154444899632</v>
      </c>
    </row>
    <row r="627" spans="1:3" x14ac:dyDescent="0.25">
      <c r="A627" s="84" t="s">
        <v>109</v>
      </c>
      <c r="B627" s="84"/>
      <c r="C627" s="36">
        <f t="shared" si="0"/>
        <v>0.60127253446447504</v>
      </c>
    </row>
    <row r="628" spans="1:3" x14ac:dyDescent="0.25">
      <c r="A628" s="84" t="s">
        <v>110</v>
      </c>
      <c r="B628" s="84"/>
      <c r="C628" s="36">
        <f t="shared" si="0"/>
        <v>0.71724137931034482</v>
      </c>
    </row>
    <row r="629" spans="1:3" x14ac:dyDescent="0.25">
      <c r="A629" s="84" t="s">
        <v>111</v>
      </c>
      <c r="B629" s="84"/>
      <c r="C629" s="36">
        <f t="shared" si="0"/>
        <v>0.81481481481481477</v>
      </c>
    </row>
    <row r="630" spans="1:3" x14ac:dyDescent="0.25">
      <c r="A630" s="84" t="s">
        <v>112</v>
      </c>
      <c r="B630" s="84"/>
      <c r="C630" s="36">
        <f t="shared" si="0"/>
        <v>0.65504490227152667</v>
      </c>
    </row>
    <row r="631" spans="1:3" x14ac:dyDescent="0.25">
      <c r="A631" s="84" t="s">
        <v>113</v>
      </c>
      <c r="B631" s="84"/>
      <c r="C631" s="36">
        <f t="shared" si="0"/>
        <v>1</v>
      </c>
    </row>
    <row r="632" spans="1:3" x14ac:dyDescent="0.25">
      <c r="A632" s="84" t="s">
        <v>114</v>
      </c>
      <c r="B632" s="84"/>
      <c r="C632" s="36">
        <f t="shared" si="0"/>
        <v>1</v>
      </c>
    </row>
    <row r="633" spans="1:3" x14ac:dyDescent="0.25">
      <c r="A633" s="84" t="s">
        <v>115</v>
      </c>
      <c r="B633" s="84"/>
      <c r="C633" s="36">
        <f t="shared" si="0"/>
        <v>1</v>
      </c>
    </row>
    <row r="634" spans="1:3" x14ac:dyDescent="0.25">
      <c r="A634" s="84" t="s">
        <v>116</v>
      </c>
      <c r="B634" s="84"/>
      <c r="C634" s="36">
        <f t="shared" si="0"/>
        <v>1</v>
      </c>
    </row>
    <row r="635" spans="1:3" x14ac:dyDescent="0.25">
      <c r="A635" s="84" t="s">
        <v>117</v>
      </c>
      <c r="B635" s="84"/>
      <c r="C635" s="36">
        <f t="shared" si="0"/>
        <v>0.80418454935622319</v>
      </c>
    </row>
    <row r="636" spans="1:3" x14ac:dyDescent="0.25">
      <c r="A636" s="84" t="s">
        <v>118</v>
      </c>
      <c r="B636" s="84"/>
      <c r="C636" s="36">
        <f t="shared" si="0"/>
        <v>0.6</v>
      </c>
    </row>
    <row r="637" spans="1:3" x14ac:dyDescent="0.25">
      <c r="A637" s="84" t="s">
        <v>119</v>
      </c>
      <c r="B637" s="84"/>
      <c r="C637" s="36">
        <f t="shared" si="0"/>
        <v>0.94372294372294374</v>
      </c>
    </row>
    <row r="638" spans="1:3" x14ac:dyDescent="0.25">
      <c r="A638" s="84" t="s">
        <v>120</v>
      </c>
      <c r="B638" s="84"/>
      <c r="C638" s="36">
        <f t="shared" si="0"/>
        <v>0.9921875</v>
      </c>
    </row>
    <row r="639" spans="1:3" x14ac:dyDescent="0.25">
      <c r="A639" s="84" t="s">
        <v>121</v>
      </c>
      <c r="B639" s="84"/>
      <c r="C639" s="36">
        <f t="shared" si="0"/>
        <v>1</v>
      </c>
    </row>
    <row r="640" spans="1:3" x14ac:dyDescent="0.25">
      <c r="A640" s="84" t="s">
        <v>122</v>
      </c>
      <c r="B640" s="84"/>
      <c r="C640" s="36">
        <f t="shared" si="0"/>
        <v>1</v>
      </c>
    </row>
    <row r="641" spans="1:3" x14ac:dyDescent="0.25">
      <c r="A641" s="84" t="s">
        <v>123</v>
      </c>
      <c r="B641" s="84"/>
      <c r="C641" s="36">
        <f t="shared" si="0"/>
        <v>0.8697123519458545</v>
      </c>
    </row>
    <row r="642" spans="1:3" x14ac:dyDescent="0.25">
      <c r="A642" s="84" t="s">
        <v>124</v>
      </c>
      <c r="B642" s="84"/>
      <c r="C642" s="36">
        <f t="shared" si="0"/>
        <v>0.99318181818181817</v>
      </c>
    </row>
    <row r="643" spans="1:3" x14ac:dyDescent="0.25">
      <c r="A643" s="84" t="s">
        <v>125</v>
      </c>
      <c r="B643" s="84"/>
      <c r="C643" s="36">
        <f t="shared" si="0"/>
        <v>0.98528470889315423</v>
      </c>
    </row>
    <row r="644" spans="1:3" x14ac:dyDescent="0.25">
      <c r="A644" s="84" t="s">
        <v>126</v>
      </c>
      <c r="B644" s="84"/>
      <c r="C644" s="37" t="s">
        <v>257</v>
      </c>
    </row>
    <row r="645" spans="1:3" x14ac:dyDescent="0.25">
      <c r="A645" s="84" t="s">
        <v>127</v>
      </c>
      <c r="B645" s="84"/>
      <c r="C645" s="36">
        <f t="shared" si="0"/>
        <v>0.80490060101710592</v>
      </c>
    </row>
    <row r="646" spans="1:3" x14ac:dyDescent="0.25">
      <c r="A646" s="84" t="s">
        <v>128</v>
      </c>
      <c r="B646" s="84"/>
      <c r="C646" s="36">
        <f t="shared" si="0"/>
        <v>0.71126760563380287</v>
      </c>
    </row>
    <row r="647" spans="1:3" x14ac:dyDescent="0.25">
      <c r="A647" s="84" t="s">
        <v>129</v>
      </c>
      <c r="B647" s="84"/>
      <c r="C647" s="36">
        <f t="shared" si="0"/>
        <v>0.99532710280373837</v>
      </c>
    </row>
    <row r="648" spans="1:3" x14ac:dyDescent="0.25">
      <c r="A648" s="84" t="s">
        <v>130</v>
      </c>
      <c r="B648" s="84"/>
      <c r="C648" s="36">
        <f t="shared" si="0"/>
        <v>1</v>
      </c>
    </row>
    <row r="649" spans="1:3" x14ac:dyDescent="0.25">
      <c r="A649" s="84" t="s">
        <v>131</v>
      </c>
      <c r="B649" s="84"/>
      <c r="C649" s="36">
        <f t="shared" si="0"/>
        <v>0.17391304347826086</v>
      </c>
    </row>
    <row r="650" spans="1:3" x14ac:dyDescent="0.25">
      <c r="A650" s="84" t="s">
        <v>132</v>
      </c>
      <c r="B650" s="84"/>
      <c r="C650" s="36">
        <f t="shared" si="0"/>
        <v>0.99196787148594379</v>
      </c>
    </row>
    <row r="651" spans="1:3" x14ac:dyDescent="0.25">
      <c r="A651" s="84" t="s">
        <v>133</v>
      </c>
      <c r="B651" s="84"/>
      <c r="C651" s="36">
        <f t="shared" si="0"/>
        <v>0.77853919438408825</v>
      </c>
    </row>
    <row r="652" spans="1:3" x14ac:dyDescent="0.25">
      <c r="A652" s="84" t="s">
        <v>134</v>
      </c>
      <c r="B652" s="84"/>
      <c r="C652" s="36">
        <f t="shared" si="0"/>
        <v>0.75904228222109016</v>
      </c>
    </row>
    <row r="653" spans="1:3" x14ac:dyDescent="0.25">
      <c r="A653" s="84" t="s">
        <v>135</v>
      </c>
      <c r="B653" s="84"/>
      <c r="C653" s="37" t="s">
        <v>257</v>
      </c>
    </row>
    <row r="655" spans="1:3" x14ac:dyDescent="0.25">
      <c r="A655" s="86" t="s">
        <v>0</v>
      </c>
      <c r="B655" s="86"/>
    </row>
    <row r="656" spans="1:3" x14ac:dyDescent="0.25">
      <c r="A656" s="86" t="s">
        <v>1</v>
      </c>
      <c r="B656" s="86"/>
    </row>
    <row r="657" spans="1:3" x14ac:dyDescent="0.25">
      <c r="A657" s="95" t="s">
        <v>297</v>
      </c>
      <c r="B657" s="95" t="s">
        <v>2</v>
      </c>
    </row>
    <row r="658" spans="1:3" x14ac:dyDescent="0.25">
      <c r="A658" s="84" t="s">
        <v>73</v>
      </c>
      <c r="B658" s="84"/>
      <c r="C658" s="54">
        <v>290099</v>
      </c>
    </row>
    <row r="659" spans="1:3" x14ac:dyDescent="0.25">
      <c r="A659" s="84" t="s">
        <v>74</v>
      </c>
      <c r="B659" s="84"/>
      <c r="C659" s="54">
        <v>121</v>
      </c>
    </row>
    <row r="660" spans="1:3" x14ac:dyDescent="0.25">
      <c r="A660" s="84" t="s">
        <v>75</v>
      </c>
      <c r="B660" s="84"/>
      <c r="C660" s="54">
        <v>1382</v>
      </c>
    </row>
    <row r="661" spans="1:3" x14ac:dyDescent="0.25">
      <c r="A661" s="84" t="s">
        <v>76</v>
      </c>
      <c r="B661" s="84"/>
      <c r="C661" s="54">
        <v>278</v>
      </c>
    </row>
    <row r="662" spans="1:3" x14ac:dyDescent="0.25">
      <c r="A662" s="84" t="s">
        <v>77</v>
      </c>
      <c r="B662" s="84"/>
      <c r="C662" s="54">
        <v>306</v>
      </c>
    </row>
    <row r="663" spans="1:3" x14ac:dyDescent="0.25">
      <c r="A663" s="84" t="s">
        <v>78</v>
      </c>
      <c r="B663" s="84"/>
      <c r="C663" s="54">
        <v>77</v>
      </c>
    </row>
    <row r="664" spans="1:3" x14ac:dyDescent="0.25">
      <c r="A664" s="84" t="s">
        <v>79</v>
      </c>
      <c r="B664" s="84"/>
      <c r="C664" s="54">
        <v>502</v>
      </c>
    </row>
    <row r="665" spans="1:3" x14ac:dyDescent="0.25">
      <c r="A665" s="84" t="s">
        <v>80</v>
      </c>
      <c r="B665" s="84"/>
      <c r="C665" s="54">
        <v>59</v>
      </c>
    </row>
    <row r="666" spans="1:3" x14ac:dyDescent="0.25">
      <c r="A666" s="84" t="s">
        <v>81</v>
      </c>
      <c r="B666" s="84"/>
      <c r="C666" s="54">
        <v>176</v>
      </c>
    </row>
    <row r="667" spans="1:3" x14ac:dyDescent="0.25">
      <c r="A667" s="84" t="s">
        <v>82</v>
      </c>
      <c r="B667" s="84"/>
      <c r="C667" s="54">
        <v>654</v>
      </c>
    </row>
    <row r="668" spans="1:3" x14ac:dyDescent="0.25">
      <c r="A668" s="84" t="s">
        <v>83</v>
      </c>
      <c r="B668" s="84"/>
      <c r="C668" s="54">
        <v>18533</v>
      </c>
    </row>
    <row r="669" spans="1:3" x14ac:dyDescent="0.25">
      <c r="A669" s="84" t="s">
        <v>84</v>
      </c>
      <c r="B669" s="84"/>
      <c r="C669" s="54">
        <v>17549</v>
      </c>
    </row>
    <row r="670" spans="1:3" x14ac:dyDescent="0.25">
      <c r="A670" s="84" t="s">
        <v>85</v>
      </c>
      <c r="B670" s="84"/>
      <c r="C670" s="54">
        <v>102</v>
      </c>
    </row>
    <row r="671" spans="1:3" x14ac:dyDescent="0.25">
      <c r="A671" s="84" t="s">
        <v>86</v>
      </c>
      <c r="B671" s="84"/>
      <c r="C671" s="54">
        <v>139</v>
      </c>
    </row>
    <row r="672" spans="1:3" x14ac:dyDescent="0.25">
      <c r="A672" s="84" t="s">
        <v>87</v>
      </c>
      <c r="B672" s="84"/>
      <c r="C672" s="54">
        <v>688</v>
      </c>
    </row>
    <row r="673" spans="1:3" x14ac:dyDescent="0.25">
      <c r="A673" s="84" t="s">
        <v>88</v>
      </c>
      <c r="B673" s="84"/>
      <c r="C673" s="54">
        <v>8791</v>
      </c>
    </row>
    <row r="674" spans="1:3" x14ac:dyDescent="0.25">
      <c r="A674" s="84" t="s">
        <v>89</v>
      </c>
      <c r="B674" s="84"/>
      <c r="C674" s="54">
        <v>30163</v>
      </c>
    </row>
    <row r="675" spans="1:3" x14ac:dyDescent="0.25">
      <c r="A675" s="84" t="s">
        <v>90</v>
      </c>
      <c r="B675" s="84"/>
      <c r="C675" s="54">
        <v>8415</v>
      </c>
    </row>
    <row r="676" spans="1:3" x14ac:dyDescent="0.25">
      <c r="A676" s="84" t="s">
        <v>91</v>
      </c>
      <c r="B676" s="84"/>
      <c r="C676" s="54">
        <v>3578</v>
      </c>
    </row>
    <row r="677" spans="1:3" x14ac:dyDescent="0.25">
      <c r="A677" s="84" t="s">
        <v>92</v>
      </c>
      <c r="B677" s="84"/>
      <c r="C677" s="54">
        <v>221</v>
      </c>
    </row>
    <row r="678" spans="1:3" x14ac:dyDescent="0.25">
      <c r="A678" s="84" t="s">
        <v>93</v>
      </c>
      <c r="B678" s="84"/>
      <c r="C678" s="54">
        <v>1070</v>
      </c>
    </row>
    <row r="679" spans="1:3" x14ac:dyDescent="0.25">
      <c r="A679" s="84" t="s">
        <v>94</v>
      </c>
      <c r="B679" s="84"/>
      <c r="C679" s="54">
        <v>8332</v>
      </c>
    </row>
    <row r="680" spans="1:3" x14ac:dyDescent="0.25">
      <c r="A680" s="84" t="s">
        <v>95</v>
      </c>
      <c r="B680" s="84"/>
      <c r="C680" s="54">
        <v>358</v>
      </c>
    </row>
    <row r="681" spans="1:3" x14ac:dyDescent="0.25">
      <c r="A681" s="84" t="s">
        <v>96</v>
      </c>
      <c r="B681" s="84"/>
      <c r="C681" s="54">
        <v>4335</v>
      </c>
    </row>
    <row r="682" spans="1:3" x14ac:dyDescent="0.25">
      <c r="A682" s="84" t="s">
        <v>97</v>
      </c>
      <c r="B682" s="84"/>
      <c r="C682" s="54">
        <v>0</v>
      </c>
    </row>
    <row r="683" spans="1:3" x14ac:dyDescent="0.25">
      <c r="A683" s="84" t="s">
        <v>98</v>
      </c>
      <c r="B683" s="84"/>
      <c r="C683" s="54">
        <v>1062</v>
      </c>
    </row>
    <row r="684" spans="1:3" x14ac:dyDescent="0.25">
      <c r="A684" s="84" t="s">
        <v>99</v>
      </c>
      <c r="B684" s="84"/>
      <c r="C684" s="54">
        <v>5640</v>
      </c>
    </row>
    <row r="685" spans="1:3" x14ac:dyDescent="0.25">
      <c r="A685" s="84" t="s">
        <v>100</v>
      </c>
      <c r="B685" s="84"/>
      <c r="C685" s="54">
        <v>362</v>
      </c>
    </row>
    <row r="686" spans="1:3" x14ac:dyDescent="0.25">
      <c r="A686" s="84" t="s">
        <v>101</v>
      </c>
      <c r="B686" s="84"/>
      <c r="C686" s="54">
        <v>575</v>
      </c>
    </row>
    <row r="687" spans="1:3" x14ac:dyDescent="0.25">
      <c r="A687" s="84" t="s">
        <v>102</v>
      </c>
      <c r="B687" s="84"/>
      <c r="C687" s="54">
        <v>6161</v>
      </c>
    </row>
    <row r="688" spans="1:3" x14ac:dyDescent="0.25">
      <c r="A688" s="84" t="s">
        <v>103</v>
      </c>
      <c r="B688" s="84"/>
      <c r="C688" s="54">
        <v>1641</v>
      </c>
    </row>
    <row r="689" spans="1:3" x14ac:dyDescent="0.25">
      <c r="A689" s="84" t="s">
        <v>104</v>
      </c>
      <c r="B689" s="84"/>
      <c r="C689" s="54">
        <v>7392</v>
      </c>
    </row>
    <row r="690" spans="1:3" x14ac:dyDescent="0.25">
      <c r="A690" s="84" t="s">
        <v>105</v>
      </c>
      <c r="B690" s="84"/>
      <c r="C690" s="54">
        <v>45235</v>
      </c>
    </row>
    <row r="691" spans="1:3" x14ac:dyDescent="0.25">
      <c r="A691" s="84" t="s">
        <v>106</v>
      </c>
      <c r="B691" s="84"/>
      <c r="C691" s="54">
        <v>19670</v>
      </c>
    </row>
    <row r="692" spans="1:3" x14ac:dyDescent="0.25">
      <c r="A692" s="84" t="s">
        <v>107</v>
      </c>
      <c r="B692" s="84"/>
      <c r="C692" s="54">
        <v>6804</v>
      </c>
    </row>
    <row r="693" spans="1:3" x14ac:dyDescent="0.25">
      <c r="A693" s="84" t="s">
        <v>108</v>
      </c>
      <c r="B693" s="84"/>
      <c r="C693" s="54">
        <v>8482</v>
      </c>
    </row>
    <row r="694" spans="1:3" x14ac:dyDescent="0.25">
      <c r="A694" s="84" t="s">
        <v>109</v>
      </c>
      <c r="B694" s="84"/>
      <c r="C694" s="54">
        <v>2727</v>
      </c>
    </row>
    <row r="695" spans="1:3" x14ac:dyDescent="0.25">
      <c r="A695" s="84" t="s">
        <v>110</v>
      </c>
      <c r="B695" s="84"/>
      <c r="C695" s="54">
        <v>172</v>
      </c>
    </row>
    <row r="696" spans="1:3" x14ac:dyDescent="0.25">
      <c r="A696" s="84" t="s">
        <v>111</v>
      </c>
      <c r="B696" s="84"/>
      <c r="C696" s="54">
        <v>11304</v>
      </c>
    </row>
    <row r="697" spans="1:3" x14ac:dyDescent="0.25">
      <c r="A697" s="84" t="s">
        <v>112</v>
      </c>
      <c r="B697" s="84"/>
      <c r="C697" s="54">
        <v>13423</v>
      </c>
    </row>
    <row r="698" spans="1:3" x14ac:dyDescent="0.25">
      <c r="A698" s="84" t="s">
        <v>113</v>
      </c>
      <c r="B698" s="84"/>
      <c r="C698" s="54">
        <v>1873</v>
      </c>
    </row>
    <row r="699" spans="1:3" x14ac:dyDescent="0.25">
      <c r="A699" s="84" t="s">
        <v>114</v>
      </c>
      <c r="B699" s="84"/>
      <c r="C699" s="54">
        <v>326</v>
      </c>
    </row>
    <row r="700" spans="1:3" x14ac:dyDescent="0.25">
      <c r="A700" s="84" t="s">
        <v>115</v>
      </c>
      <c r="B700" s="84"/>
      <c r="C700" s="54">
        <v>3449</v>
      </c>
    </row>
    <row r="701" spans="1:3" x14ac:dyDescent="0.25">
      <c r="A701" s="84" t="s">
        <v>116</v>
      </c>
      <c r="B701" s="84"/>
      <c r="C701" s="54">
        <v>1080</v>
      </c>
    </row>
    <row r="702" spans="1:3" x14ac:dyDescent="0.25">
      <c r="A702" s="84" t="s">
        <v>117</v>
      </c>
      <c r="B702" s="84"/>
      <c r="C702" s="54">
        <v>3880</v>
      </c>
    </row>
    <row r="703" spans="1:3" x14ac:dyDescent="0.25">
      <c r="A703" s="84" t="s">
        <v>118</v>
      </c>
      <c r="B703" s="84"/>
      <c r="C703" s="54">
        <v>117</v>
      </c>
    </row>
    <row r="704" spans="1:3" x14ac:dyDescent="0.25">
      <c r="A704" s="84" t="s">
        <v>119</v>
      </c>
      <c r="B704" s="84"/>
      <c r="C704" s="54">
        <v>365</v>
      </c>
    </row>
    <row r="705" spans="1:3" x14ac:dyDescent="0.25">
      <c r="A705" s="84" t="s">
        <v>120</v>
      </c>
      <c r="B705" s="84"/>
      <c r="C705" s="54">
        <v>647</v>
      </c>
    </row>
    <row r="706" spans="1:3" x14ac:dyDescent="0.25">
      <c r="A706" s="84" t="s">
        <v>121</v>
      </c>
      <c r="B706" s="84"/>
      <c r="C706" s="54">
        <v>660</v>
      </c>
    </row>
    <row r="707" spans="1:3" x14ac:dyDescent="0.25">
      <c r="A707" s="84" t="s">
        <v>122</v>
      </c>
      <c r="B707" s="84"/>
      <c r="C707" s="54">
        <v>223</v>
      </c>
    </row>
    <row r="708" spans="1:3" x14ac:dyDescent="0.25">
      <c r="A708" s="84" t="s">
        <v>123</v>
      </c>
      <c r="B708" s="84"/>
      <c r="C708" s="54">
        <v>1925</v>
      </c>
    </row>
    <row r="709" spans="1:3" x14ac:dyDescent="0.25">
      <c r="A709" s="84" t="s">
        <v>124</v>
      </c>
      <c r="B709" s="84"/>
      <c r="C709" s="54">
        <v>1331</v>
      </c>
    </row>
    <row r="710" spans="1:3" x14ac:dyDescent="0.25">
      <c r="A710" s="84" t="s">
        <v>125</v>
      </c>
      <c r="B710" s="84"/>
      <c r="C710" s="54">
        <v>2195</v>
      </c>
    </row>
    <row r="711" spans="1:3" x14ac:dyDescent="0.25">
      <c r="A711" s="84" t="s">
        <v>126</v>
      </c>
      <c r="B711" s="84"/>
      <c r="C711" s="54">
        <v>0</v>
      </c>
    </row>
    <row r="712" spans="1:3" x14ac:dyDescent="0.25">
      <c r="A712" s="84" t="s">
        <v>127</v>
      </c>
      <c r="B712" s="84"/>
      <c r="C712" s="54">
        <v>3834</v>
      </c>
    </row>
    <row r="713" spans="1:3" x14ac:dyDescent="0.25">
      <c r="A713" s="84" t="s">
        <v>128</v>
      </c>
      <c r="B713" s="84"/>
      <c r="C713" s="54">
        <v>250</v>
      </c>
    </row>
    <row r="714" spans="1:3" x14ac:dyDescent="0.25">
      <c r="A714" s="84" t="s">
        <v>129</v>
      </c>
      <c r="B714" s="84"/>
      <c r="C714" s="54">
        <v>3357</v>
      </c>
    </row>
    <row r="715" spans="1:3" x14ac:dyDescent="0.25">
      <c r="A715" s="84" t="s">
        <v>130</v>
      </c>
      <c r="B715" s="84"/>
      <c r="C715" s="54">
        <v>538</v>
      </c>
    </row>
    <row r="716" spans="1:3" x14ac:dyDescent="0.25">
      <c r="A716" s="84" t="s">
        <v>131</v>
      </c>
      <c r="B716" s="84"/>
      <c r="C716" s="54">
        <v>523</v>
      </c>
    </row>
    <row r="717" spans="1:3" x14ac:dyDescent="0.25">
      <c r="A717" s="84" t="s">
        <v>132</v>
      </c>
      <c r="B717" s="84"/>
      <c r="C717" s="54">
        <v>590</v>
      </c>
    </row>
    <row r="718" spans="1:3" x14ac:dyDescent="0.25">
      <c r="A718" s="84" t="s">
        <v>133</v>
      </c>
      <c r="B718" s="84"/>
      <c r="C718" s="54">
        <v>18263</v>
      </c>
    </row>
    <row r="719" spans="1:3" x14ac:dyDescent="0.25">
      <c r="A719" s="84" t="s">
        <v>134</v>
      </c>
      <c r="B719" s="84"/>
      <c r="C719" s="54">
        <v>10422</v>
      </c>
    </row>
    <row r="720" spans="1:3" x14ac:dyDescent="0.25">
      <c r="A720" s="84" t="s">
        <v>135</v>
      </c>
      <c r="B720" s="84"/>
      <c r="C720" s="54">
        <v>3</v>
      </c>
    </row>
    <row r="721" spans="1:4" x14ac:dyDescent="0.25">
      <c r="A721" s="84"/>
      <c r="B721" s="84"/>
      <c r="C721" s="54"/>
    </row>
    <row r="722" spans="1:4" x14ac:dyDescent="0.25">
      <c r="A722" s="87" t="s">
        <v>344</v>
      </c>
      <c r="B722" s="87"/>
      <c r="C722" s="65"/>
      <c r="D722" s="6"/>
    </row>
    <row r="723" spans="1:4" x14ac:dyDescent="0.25">
      <c r="A723" s="84" t="s">
        <v>73</v>
      </c>
      <c r="B723" s="84"/>
      <c r="C723" s="54">
        <v>168957</v>
      </c>
      <c r="D723" s="39"/>
    </row>
    <row r="724" spans="1:4" x14ac:dyDescent="0.25">
      <c r="A724" s="84" t="s">
        <v>74</v>
      </c>
      <c r="B724" s="84"/>
      <c r="C724" s="54">
        <v>121</v>
      </c>
      <c r="D724" s="39"/>
    </row>
    <row r="725" spans="1:4" x14ac:dyDescent="0.25">
      <c r="A725" s="84" t="s">
        <v>75</v>
      </c>
      <c r="B725" s="84"/>
      <c r="C725" s="54">
        <v>673</v>
      </c>
      <c r="D725" s="39"/>
    </row>
    <row r="726" spans="1:4" x14ac:dyDescent="0.25">
      <c r="A726" s="84" t="s">
        <v>76</v>
      </c>
      <c r="B726" s="84"/>
      <c r="C726" s="54">
        <v>157</v>
      </c>
      <c r="D726" s="39"/>
    </row>
    <row r="727" spans="1:4" x14ac:dyDescent="0.25">
      <c r="A727" s="84" t="s">
        <v>77</v>
      </c>
      <c r="B727" s="84"/>
      <c r="C727" s="54">
        <v>0</v>
      </c>
      <c r="D727" s="39"/>
    </row>
    <row r="728" spans="1:4" x14ac:dyDescent="0.25">
      <c r="A728" s="84" t="s">
        <v>78</v>
      </c>
      <c r="B728" s="84"/>
      <c r="C728" s="54">
        <v>77</v>
      </c>
      <c r="D728" s="39"/>
    </row>
    <row r="729" spans="1:4" x14ac:dyDescent="0.25">
      <c r="A729" s="84" t="s">
        <v>79</v>
      </c>
      <c r="B729" s="84"/>
      <c r="C729" s="54">
        <v>436</v>
      </c>
      <c r="D729" s="39"/>
    </row>
    <row r="730" spans="1:4" x14ac:dyDescent="0.25">
      <c r="A730" s="84" t="s">
        <v>80</v>
      </c>
      <c r="B730" s="84"/>
      <c r="C730" s="54">
        <v>45</v>
      </c>
      <c r="D730" s="39"/>
    </row>
    <row r="731" spans="1:4" x14ac:dyDescent="0.25">
      <c r="A731" s="84" t="s">
        <v>81</v>
      </c>
      <c r="B731" s="84"/>
      <c r="C731" s="54">
        <v>176</v>
      </c>
      <c r="D731" s="39"/>
    </row>
    <row r="732" spans="1:4" x14ac:dyDescent="0.25">
      <c r="A732" s="84" t="s">
        <v>82</v>
      </c>
      <c r="B732" s="84"/>
      <c r="C732" s="54">
        <v>308</v>
      </c>
      <c r="D732" s="39"/>
    </row>
    <row r="733" spans="1:4" x14ac:dyDescent="0.25">
      <c r="A733" s="84" t="s">
        <v>83</v>
      </c>
      <c r="B733" s="84"/>
      <c r="C733" s="54">
        <v>11946</v>
      </c>
      <c r="D733" s="39"/>
    </row>
    <row r="734" spans="1:4" x14ac:dyDescent="0.25">
      <c r="A734" s="84" t="s">
        <v>84</v>
      </c>
      <c r="B734" s="84"/>
      <c r="C734" s="54">
        <v>10765</v>
      </c>
      <c r="D734" s="39"/>
    </row>
    <row r="735" spans="1:4" x14ac:dyDescent="0.25">
      <c r="A735" s="84" t="s">
        <v>85</v>
      </c>
      <c r="B735" s="84"/>
      <c r="C735" s="54">
        <v>102</v>
      </c>
      <c r="D735" s="39"/>
    </row>
    <row r="736" spans="1:4" x14ac:dyDescent="0.25">
      <c r="A736" s="84" t="s">
        <v>86</v>
      </c>
      <c r="B736" s="84"/>
      <c r="C736" s="54">
        <v>108</v>
      </c>
      <c r="D736" s="39"/>
    </row>
    <row r="737" spans="1:4" x14ac:dyDescent="0.25">
      <c r="A737" s="84" t="s">
        <v>87</v>
      </c>
      <c r="B737" s="84"/>
      <c r="C737" s="54">
        <v>374</v>
      </c>
      <c r="D737" s="39"/>
    </row>
    <row r="738" spans="1:4" x14ac:dyDescent="0.25">
      <c r="A738" s="84" t="s">
        <v>88</v>
      </c>
      <c r="B738" s="84"/>
      <c r="C738" s="54">
        <v>6126</v>
      </c>
      <c r="D738" s="39"/>
    </row>
    <row r="739" spans="1:4" x14ac:dyDescent="0.25">
      <c r="A739" s="84" t="s">
        <v>89</v>
      </c>
      <c r="B739" s="84"/>
      <c r="C739" s="54">
        <v>14842</v>
      </c>
      <c r="D739" s="39"/>
    </row>
    <row r="740" spans="1:4" x14ac:dyDescent="0.25">
      <c r="A740" s="84" t="s">
        <v>90</v>
      </c>
      <c r="B740" s="84"/>
      <c r="C740" s="54">
        <v>5573</v>
      </c>
      <c r="D740" s="39"/>
    </row>
    <row r="741" spans="1:4" x14ac:dyDescent="0.25">
      <c r="A741" s="84" t="s">
        <v>91</v>
      </c>
      <c r="B741" s="84"/>
      <c r="C741" s="54">
        <v>2085</v>
      </c>
      <c r="D741" s="39"/>
    </row>
    <row r="742" spans="1:4" x14ac:dyDescent="0.25">
      <c r="A742" s="84" t="s">
        <v>92</v>
      </c>
      <c r="B742" s="84"/>
      <c r="C742" s="54">
        <v>206</v>
      </c>
      <c r="D742" s="39"/>
    </row>
    <row r="743" spans="1:4" x14ac:dyDescent="0.25">
      <c r="A743" s="84" t="s">
        <v>93</v>
      </c>
      <c r="B743" s="84"/>
      <c r="C743" s="54">
        <v>1070</v>
      </c>
      <c r="D743" s="39"/>
    </row>
    <row r="744" spans="1:4" x14ac:dyDescent="0.25">
      <c r="A744" s="84" t="s">
        <v>94</v>
      </c>
      <c r="B744" s="84"/>
      <c r="C744" s="54">
        <v>5465</v>
      </c>
      <c r="D744" s="39"/>
    </row>
    <row r="745" spans="1:4" x14ac:dyDescent="0.25">
      <c r="A745" s="84" t="s">
        <v>95</v>
      </c>
      <c r="B745" s="84"/>
      <c r="C745" s="54">
        <v>184</v>
      </c>
      <c r="D745" s="39"/>
    </row>
    <row r="746" spans="1:4" x14ac:dyDescent="0.25">
      <c r="A746" s="84" t="s">
        <v>96</v>
      </c>
      <c r="B746" s="84"/>
      <c r="C746" s="54">
        <v>3049</v>
      </c>
      <c r="D746" s="39"/>
    </row>
    <row r="747" spans="1:4" x14ac:dyDescent="0.25">
      <c r="A747" s="84" t="s">
        <v>97</v>
      </c>
      <c r="B747" s="84"/>
      <c r="C747" s="54">
        <v>0</v>
      </c>
      <c r="D747" s="39"/>
    </row>
    <row r="748" spans="1:4" x14ac:dyDescent="0.25">
      <c r="A748" s="84" t="s">
        <v>98</v>
      </c>
      <c r="B748" s="84"/>
      <c r="C748" s="54">
        <v>866</v>
      </c>
      <c r="D748" s="39"/>
    </row>
    <row r="749" spans="1:4" x14ac:dyDescent="0.25">
      <c r="A749" s="84" t="s">
        <v>99</v>
      </c>
      <c r="B749" s="84"/>
      <c r="C749" s="54">
        <v>3952</v>
      </c>
      <c r="D749" s="39"/>
    </row>
    <row r="750" spans="1:4" x14ac:dyDescent="0.25">
      <c r="A750" s="84" t="s">
        <v>100</v>
      </c>
      <c r="B750" s="84"/>
      <c r="C750" s="54">
        <v>362</v>
      </c>
      <c r="D750" s="39"/>
    </row>
    <row r="751" spans="1:4" x14ac:dyDescent="0.25">
      <c r="A751" s="84" t="s">
        <v>101</v>
      </c>
      <c r="B751" s="84"/>
      <c r="C751" s="54">
        <v>547</v>
      </c>
      <c r="D751" s="39"/>
    </row>
    <row r="752" spans="1:4" x14ac:dyDescent="0.25">
      <c r="A752" s="84" t="s">
        <v>102</v>
      </c>
      <c r="B752" s="84"/>
      <c r="C752" s="54">
        <v>4019</v>
      </c>
      <c r="D752" s="39"/>
    </row>
    <row r="753" spans="1:4" x14ac:dyDescent="0.25">
      <c r="A753" s="84" t="s">
        <v>103</v>
      </c>
      <c r="B753" s="84"/>
      <c r="C753" s="54">
        <v>1142</v>
      </c>
      <c r="D753" s="39"/>
    </row>
    <row r="754" spans="1:4" x14ac:dyDescent="0.25">
      <c r="A754" s="84" t="s">
        <v>104</v>
      </c>
      <c r="B754" s="84"/>
      <c r="C754" s="54">
        <v>5164</v>
      </c>
      <c r="D754" s="39"/>
    </row>
    <row r="755" spans="1:4" x14ac:dyDescent="0.25">
      <c r="A755" s="84" t="s">
        <v>105</v>
      </c>
      <c r="B755" s="84"/>
      <c r="C755" s="54">
        <v>16233</v>
      </c>
      <c r="D755" s="39"/>
    </row>
    <row r="756" spans="1:4" x14ac:dyDescent="0.25">
      <c r="A756" s="84" t="s">
        <v>106</v>
      </c>
      <c r="B756" s="84"/>
      <c r="C756" s="54">
        <v>10208</v>
      </c>
      <c r="D756" s="39"/>
    </row>
    <row r="757" spans="1:4" x14ac:dyDescent="0.25">
      <c r="A757" s="84" t="s">
        <v>107</v>
      </c>
      <c r="B757" s="84"/>
      <c r="C757" s="54">
        <v>4904</v>
      </c>
      <c r="D757" s="39"/>
    </row>
    <row r="758" spans="1:4" x14ac:dyDescent="0.25">
      <c r="A758" s="84" t="s">
        <v>108</v>
      </c>
      <c r="B758" s="84"/>
      <c r="C758" s="54">
        <v>5622</v>
      </c>
      <c r="D758" s="39"/>
    </row>
    <row r="759" spans="1:4" x14ac:dyDescent="0.25">
      <c r="A759" s="84" t="s">
        <v>109</v>
      </c>
      <c r="B759" s="84"/>
      <c r="C759" s="54">
        <v>356</v>
      </c>
      <c r="D759" s="39"/>
    </row>
    <row r="760" spans="1:4" x14ac:dyDescent="0.25">
      <c r="A760" s="84" t="s">
        <v>110</v>
      </c>
      <c r="B760" s="84"/>
      <c r="C760" s="54">
        <v>172</v>
      </c>
      <c r="D760" s="39"/>
    </row>
    <row r="761" spans="1:4" x14ac:dyDescent="0.25">
      <c r="A761" s="84" t="s">
        <v>111</v>
      </c>
      <c r="B761" s="84"/>
      <c r="C761" s="54">
        <v>6727</v>
      </c>
      <c r="D761" s="39"/>
    </row>
    <row r="762" spans="1:4" x14ac:dyDescent="0.25">
      <c r="A762" s="84" t="s">
        <v>112</v>
      </c>
      <c r="B762" s="84"/>
      <c r="C762" s="54">
        <v>7225</v>
      </c>
      <c r="D762" s="39"/>
    </row>
    <row r="763" spans="1:4" x14ac:dyDescent="0.25">
      <c r="A763" s="84" t="s">
        <v>113</v>
      </c>
      <c r="B763" s="84"/>
      <c r="C763" s="54">
        <v>1407</v>
      </c>
      <c r="D763" s="39"/>
    </row>
    <row r="764" spans="1:4" x14ac:dyDescent="0.25">
      <c r="A764" s="84" t="s">
        <v>114</v>
      </c>
      <c r="B764" s="84"/>
      <c r="C764" s="54">
        <v>326</v>
      </c>
      <c r="D764" s="39"/>
    </row>
    <row r="765" spans="1:4" x14ac:dyDescent="0.25">
      <c r="A765" s="84" t="s">
        <v>115</v>
      </c>
      <c r="B765" s="84"/>
      <c r="C765" s="54">
        <v>2026</v>
      </c>
      <c r="D765" s="39"/>
    </row>
    <row r="766" spans="1:4" x14ac:dyDescent="0.25">
      <c r="A766" s="84" t="s">
        <v>116</v>
      </c>
      <c r="B766" s="84"/>
      <c r="C766" s="54">
        <v>789</v>
      </c>
      <c r="D766" s="39"/>
    </row>
    <row r="767" spans="1:4" x14ac:dyDescent="0.25">
      <c r="A767" s="84" t="s">
        <v>117</v>
      </c>
      <c r="B767" s="84"/>
      <c r="C767" s="54">
        <v>2055</v>
      </c>
      <c r="D767" s="39"/>
    </row>
    <row r="768" spans="1:4" x14ac:dyDescent="0.25">
      <c r="A768" s="84" t="s">
        <v>118</v>
      </c>
      <c r="B768" s="84"/>
      <c r="C768" s="54">
        <v>117</v>
      </c>
      <c r="D768" s="39"/>
    </row>
    <row r="769" spans="1:4" x14ac:dyDescent="0.25">
      <c r="A769" s="84" t="s">
        <v>119</v>
      </c>
      <c r="B769" s="84"/>
      <c r="C769" s="54">
        <v>365</v>
      </c>
      <c r="D769" s="39"/>
    </row>
    <row r="770" spans="1:4" x14ac:dyDescent="0.25">
      <c r="A770" s="84" t="s">
        <v>120</v>
      </c>
      <c r="B770" s="84"/>
      <c r="C770" s="54">
        <v>434</v>
      </c>
      <c r="D770" s="39"/>
    </row>
    <row r="771" spans="1:4" x14ac:dyDescent="0.25">
      <c r="A771" s="84" t="s">
        <v>121</v>
      </c>
      <c r="B771" s="84"/>
      <c r="C771" s="54">
        <v>383</v>
      </c>
      <c r="D771" s="39"/>
    </row>
    <row r="772" spans="1:4" x14ac:dyDescent="0.25">
      <c r="A772" s="84" t="s">
        <v>122</v>
      </c>
      <c r="B772" s="84"/>
      <c r="C772" s="54">
        <v>223</v>
      </c>
      <c r="D772" s="39"/>
    </row>
    <row r="773" spans="1:4" x14ac:dyDescent="0.25">
      <c r="A773" s="84" t="s">
        <v>123</v>
      </c>
      <c r="B773" s="84"/>
      <c r="C773" s="54">
        <v>1310</v>
      </c>
      <c r="D773" s="39"/>
    </row>
    <row r="774" spans="1:4" x14ac:dyDescent="0.25">
      <c r="A774" s="84" t="s">
        <v>124</v>
      </c>
      <c r="B774" s="84"/>
      <c r="C774" s="54">
        <v>978</v>
      </c>
      <c r="D774" s="39"/>
    </row>
    <row r="775" spans="1:4" x14ac:dyDescent="0.25">
      <c r="A775" s="84" t="s">
        <v>125</v>
      </c>
      <c r="B775" s="84"/>
      <c r="C775" s="54">
        <v>2165</v>
      </c>
      <c r="D775" s="39"/>
    </row>
    <row r="776" spans="1:4" x14ac:dyDescent="0.25">
      <c r="A776" s="84" t="s">
        <v>126</v>
      </c>
      <c r="B776" s="84"/>
      <c r="C776" s="54">
        <v>0</v>
      </c>
      <c r="D776" s="39"/>
    </row>
    <row r="777" spans="1:4" x14ac:dyDescent="0.25">
      <c r="A777" s="84" t="s">
        <v>127</v>
      </c>
      <c r="B777" s="84"/>
      <c r="C777" s="54">
        <v>3305</v>
      </c>
      <c r="D777" s="39"/>
    </row>
    <row r="778" spans="1:4" x14ac:dyDescent="0.25">
      <c r="A778" s="84" t="s">
        <v>128</v>
      </c>
      <c r="B778" s="84"/>
      <c r="C778" s="54">
        <v>250</v>
      </c>
      <c r="D778" s="39"/>
    </row>
    <row r="779" spans="1:4" x14ac:dyDescent="0.25">
      <c r="A779" s="84" t="s">
        <v>129</v>
      </c>
      <c r="B779" s="84"/>
      <c r="C779" s="54">
        <v>3085</v>
      </c>
      <c r="D779" s="39"/>
    </row>
    <row r="780" spans="1:4" x14ac:dyDescent="0.25">
      <c r="A780" s="84" t="s">
        <v>130</v>
      </c>
      <c r="B780" s="84"/>
      <c r="C780" s="54">
        <v>428</v>
      </c>
      <c r="D780" s="39"/>
    </row>
    <row r="781" spans="1:4" x14ac:dyDescent="0.25">
      <c r="A781" s="84" t="s">
        <v>131</v>
      </c>
      <c r="B781" s="84"/>
      <c r="C781" s="54">
        <v>232</v>
      </c>
      <c r="D781" s="39"/>
    </row>
    <row r="782" spans="1:4" x14ac:dyDescent="0.25">
      <c r="A782" s="84" t="s">
        <v>132</v>
      </c>
      <c r="B782" s="84"/>
      <c r="C782" s="54">
        <v>590</v>
      </c>
      <c r="D782" s="39"/>
    </row>
    <row r="783" spans="1:4" x14ac:dyDescent="0.25">
      <c r="A783" s="84" t="s">
        <v>133</v>
      </c>
      <c r="B783" s="84"/>
      <c r="C783" s="54">
        <v>11140</v>
      </c>
      <c r="D783" s="39"/>
    </row>
    <row r="784" spans="1:4" x14ac:dyDescent="0.25">
      <c r="A784" s="84" t="s">
        <v>134</v>
      </c>
      <c r="B784" s="84"/>
      <c r="C784" s="54">
        <v>6390</v>
      </c>
      <c r="D784" s="39"/>
    </row>
    <row r="785" spans="1:4" x14ac:dyDescent="0.25">
      <c r="A785" s="84" t="s">
        <v>135</v>
      </c>
      <c r="B785" s="84"/>
      <c r="C785" s="54">
        <v>3</v>
      </c>
      <c r="D785" s="39"/>
    </row>
    <row r="786" spans="1:4" x14ac:dyDescent="0.25">
      <c r="A786" s="84"/>
      <c r="B786" s="84"/>
      <c r="C786" s="54"/>
    </row>
    <row r="787" spans="1:4" x14ac:dyDescent="0.25">
      <c r="A787" s="87" t="s">
        <v>343</v>
      </c>
      <c r="B787" s="87"/>
      <c r="D787" s="6"/>
    </row>
    <row r="788" spans="1:4" x14ac:dyDescent="0.25">
      <c r="A788" s="84" t="s">
        <v>73</v>
      </c>
      <c r="B788" s="84"/>
      <c r="C788" s="66">
        <v>30785</v>
      </c>
    </row>
    <row r="789" spans="1:4" x14ac:dyDescent="0.25">
      <c r="A789" s="84" t="s">
        <v>74</v>
      </c>
      <c r="B789" s="84"/>
      <c r="C789" s="67">
        <v>0</v>
      </c>
    </row>
    <row r="790" spans="1:4" x14ac:dyDescent="0.25">
      <c r="A790" s="84" t="s">
        <v>75</v>
      </c>
      <c r="B790" s="84"/>
      <c r="C790" s="67">
        <v>55</v>
      </c>
    </row>
    <row r="791" spans="1:4" x14ac:dyDescent="0.25">
      <c r="A791" s="84" t="s">
        <v>76</v>
      </c>
      <c r="B791" s="84"/>
      <c r="C791" s="67">
        <v>0</v>
      </c>
    </row>
    <row r="792" spans="1:4" x14ac:dyDescent="0.25">
      <c r="A792" s="84" t="s">
        <v>77</v>
      </c>
      <c r="B792" s="84"/>
      <c r="C792" s="67">
        <v>250</v>
      </c>
    </row>
    <row r="793" spans="1:4" x14ac:dyDescent="0.25">
      <c r="A793" s="84" t="s">
        <v>78</v>
      </c>
      <c r="B793" s="84"/>
      <c r="C793" s="67">
        <v>0</v>
      </c>
    </row>
    <row r="794" spans="1:4" x14ac:dyDescent="0.25">
      <c r="A794" s="84" t="s">
        <v>79</v>
      </c>
      <c r="B794" s="84"/>
      <c r="C794" s="67">
        <v>0</v>
      </c>
    </row>
    <row r="795" spans="1:4" x14ac:dyDescent="0.25">
      <c r="A795" s="84" t="s">
        <v>80</v>
      </c>
      <c r="B795" s="84"/>
      <c r="C795" s="67">
        <v>0</v>
      </c>
    </row>
    <row r="796" spans="1:4" x14ac:dyDescent="0.25">
      <c r="A796" s="84" t="s">
        <v>81</v>
      </c>
      <c r="B796" s="84"/>
      <c r="C796" s="67">
        <v>0</v>
      </c>
    </row>
    <row r="797" spans="1:4" x14ac:dyDescent="0.25">
      <c r="A797" s="84" t="s">
        <v>82</v>
      </c>
      <c r="B797" s="84"/>
      <c r="C797" s="67">
        <v>0</v>
      </c>
    </row>
    <row r="798" spans="1:4" x14ac:dyDescent="0.25">
      <c r="A798" s="84" t="s">
        <v>83</v>
      </c>
      <c r="B798" s="84"/>
      <c r="C798" s="67">
        <v>0</v>
      </c>
    </row>
    <row r="799" spans="1:4" x14ac:dyDescent="0.25">
      <c r="A799" s="84" t="s">
        <v>84</v>
      </c>
      <c r="B799" s="84"/>
      <c r="C799" s="67">
        <v>0</v>
      </c>
    </row>
    <row r="800" spans="1:4" x14ac:dyDescent="0.25">
      <c r="A800" s="84" t="s">
        <v>85</v>
      </c>
      <c r="B800" s="84"/>
      <c r="C800" s="67">
        <v>0</v>
      </c>
    </row>
    <row r="801" spans="1:3" x14ac:dyDescent="0.25">
      <c r="A801" s="84" t="s">
        <v>86</v>
      </c>
      <c r="B801" s="84"/>
      <c r="C801" s="67">
        <v>0</v>
      </c>
    </row>
    <row r="802" spans="1:3" x14ac:dyDescent="0.25">
      <c r="A802" s="84" t="s">
        <v>87</v>
      </c>
      <c r="B802" s="84"/>
      <c r="C802" s="67">
        <v>70</v>
      </c>
    </row>
    <row r="803" spans="1:3" x14ac:dyDescent="0.25">
      <c r="A803" s="84" t="s">
        <v>88</v>
      </c>
      <c r="B803" s="84"/>
      <c r="C803" s="67">
        <v>230</v>
      </c>
    </row>
    <row r="804" spans="1:3" x14ac:dyDescent="0.25">
      <c r="A804" s="84" t="s">
        <v>89</v>
      </c>
      <c r="B804" s="84"/>
      <c r="C804" s="67">
        <v>5655</v>
      </c>
    </row>
    <row r="805" spans="1:3" x14ac:dyDescent="0.25">
      <c r="A805" s="84" t="s">
        <v>90</v>
      </c>
      <c r="B805" s="84"/>
      <c r="C805" s="67">
        <v>0</v>
      </c>
    </row>
    <row r="806" spans="1:3" x14ac:dyDescent="0.25">
      <c r="A806" s="84" t="s">
        <v>91</v>
      </c>
      <c r="B806" s="84"/>
      <c r="C806" s="67">
        <v>0</v>
      </c>
    </row>
    <row r="807" spans="1:3" x14ac:dyDescent="0.25">
      <c r="A807" s="84" t="s">
        <v>92</v>
      </c>
      <c r="B807" s="84"/>
      <c r="C807" s="67">
        <v>0</v>
      </c>
    </row>
    <row r="808" spans="1:3" x14ac:dyDescent="0.25">
      <c r="A808" s="84" t="s">
        <v>93</v>
      </c>
      <c r="B808" s="84"/>
      <c r="C808" s="67">
        <v>0</v>
      </c>
    </row>
    <row r="809" spans="1:3" x14ac:dyDescent="0.25">
      <c r="A809" s="84" t="s">
        <v>94</v>
      </c>
      <c r="B809" s="84"/>
      <c r="C809" s="67">
        <v>894</v>
      </c>
    </row>
    <row r="810" spans="1:3" x14ac:dyDescent="0.25">
      <c r="A810" s="84" t="s">
        <v>95</v>
      </c>
      <c r="B810" s="84"/>
      <c r="C810" s="67">
        <v>0</v>
      </c>
    </row>
    <row r="811" spans="1:3" x14ac:dyDescent="0.25">
      <c r="A811" s="84" t="s">
        <v>96</v>
      </c>
      <c r="B811" s="84"/>
      <c r="C811" s="67">
        <v>0</v>
      </c>
    </row>
    <row r="812" spans="1:3" x14ac:dyDescent="0.25">
      <c r="A812" s="84" t="s">
        <v>97</v>
      </c>
      <c r="B812" s="84"/>
      <c r="C812" s="67">
        <v>0</v>
      </c>
    </row>
    <row r="813" spans="1:3" x14ac:dyDescent="0.25">
      <c r="A813" s="84" t="s">
        <v>98</v>
      </c>
      <c r="B813" s="84"/>
      <c r="C813" s="67">
        <v>0</v>
      </c>
    </row>
    <row r="814" spans="1:3" x14ac:dyDescent="0.25">
      <c r="A814" s="84" t="s">
        <v>99</v>
      </c>
      <c r="B814" s="84"/>
      <c r="C814" s="67">
        <v>287</v>
      </c>
    </row>
    <row r="815" spans="1:3" x14ac:dyDescent="0.25">
      <c r="A815" s="84" t="s">
        <v>100</v>
      </c>
      <c r="B815" s="84"/>
      <c r="C815" s="67">
        <v>0</v>
      </c>
    </row>
    <row r="816" spans="1:3" x14ac:dyDescent="0.25">
      <c r="A816" s="84" t="s">
        <v>101</v>
      </c>
      <c r="B816" s="84"/>
      <c r="C816" s="67">
        <v>0</v>
      </c>
    </row>
    <row r="817" spans="1:3" x14ac:dyDescent="0.25">
      <c r="A817" s="84" t="s">
        <v>102</v>
      </c>
      <c r="B817" s="84"/>
      <c r="C817" s="67">
        <v>730</v>
      </c>
    </row>
    <row r="818" spans="1:3" x14ac:dyDescent="0.25">
      <c r="A818" s="84" t="s">
        <v>103</v>
      </c>
      <c r="B818" s="84"/>
      <c r="C818" s="67">
        <v>0</v>
      </c>
    </row>
    <row r="819" spans="1:3" x14ac:dyDescent="0.25">
      <c r="A819" s="84" t="s">
        <v>104</v>
      </c>
      <c r="B819" s="84"/>
      <c r="C819" s="67">
        <v>536</v>
      </c>
    </row>
    <row r="820" spans="1:3" x14ac:dyDescent="0.25">
      <c r="A820" s="84" t="s">
        <v>105</v>
      </c>
      <c r="B820" s="84"/>
      <c r="C820" s="67">
        <v>14348</v>
      </c>
    </row>
    <row r="821" spans="1:3" x14ac:dyDescent="0.25">
      <c r="A821" s="84" t="s">
        <v>106</v>
      </c>
      <c r="B821" s="84"/>
      <c r="C821" s="67">
        <v>4015</v>
      </c>
    </row>
    <row r="822" spans="1:3" x14ac:dyDescent="0.25">
      <c r="A822" s="84" t="s">
        <v>107</v>
      </c>
      <c r="B822" s="84"/>
      <c r="C822" s="67">
        <v>0</v>
      </c>
    </row>
    <row r="823" spans="1:3" x14ac:dyDescent="0.25">
      <c r="A823" s="84" t="s">
        <v>108</v>
      </c>
      <c r="B823" s="84"/>
      <c r="C823" s="67">
        <v>100</v>
      </c>
    </row>
    <row r="824" spans="1:3" x14ac:dyDescent="0.25">
      <c r="A824" s="84" t="s">
        <v>109</v>
      </c>
      <c r="B824" s="84"/>
      <c r="C824" s="67">
        <v>1998</v>
      </c>
    </row>
    <row r="825" spans="1:3" x14ac:dyDescent="0.25">
      <c r="A825" s="84" t="s">
        <v>110</v>
      </c>
      <c r="B825" s="84"/>
      <c r="C825" s="67">
        <v>0</v>
      </c>
    </row>
    <row r="826" spans="1:3" x14ac:dyDescent="0.25">
      <c r="A826" s="84" t="s">
        <v>111</v>
      </c>
      <c r="B826" s="84"/>
      <c r="C826" s="67">
        <v>0</v>
      </c>
    </row>
    <row r="827" spans="1:3" x14ac:dyDescent="0.25">
      <c r="A827" s="84" t="s">
        <v>112</v>
      </c>
      <c r="B827" s="84"/>
      <c r="C827" s="67">
        <v>0</v>
      </c>
    </row>
    <row r="828" spans="1:3" x14ac:dyDescent="0.25">
      <c r="A828" s="84" t="s">
        <v>113</v>
      </c>
      <c r="B828" s="84"/>
      <c r="C828" s="67">
        <v>0</v>
      </c>
    </row>
    <row r="829" spans="1:3" x14ac:dyDescent="0.25">
      <c r="A829" s="84" t="s">
        <v>114</v>
      </c>
      <c r="B829" s="84"/>
      <c r="C829" s="67">
        <v>0</v>
      </c>
    </row>
    <row r="830" spans="1:3" x14ac:dyDescent="0.25">
      <c r="A830" s="84" t="s">
        <v>115</v>
      </c>
      <c r="B830" s="84"/>
      <c r="C830" s="67">
        <v>0</v>
      </c>
    </row>
    <row r="831" spans="1:3" x14ac:dyDescent="0.25">
      <c r="A831" s="84" t="s">
        <v>116</v>
      </c>
      <c r="B831" s="84"/>
      <c r="C831" s="67">
        <v>0</v>
      </c>
    </row>
    <row r="832" spans="1:3" x14ac:dyDescent="0.25">
      <c r="A832" s="84" t="s">
        <v>117</v>
      </c>
      <c r="B832" s="84"/>
      <c r="C832" s="67">
        <v>0</v>
      </c>
    </row>
    <row r="833" spans="1:3" x14ac:dyDescent="0.25">
      <c r="A833" s="84" t="s">
        <v>118</v>
      </c>
      <c r="B833" s="84"/>
      <c r="C833" s="67">
        <v>0</v>
      </c>
    </row>
    <row r="834" spans="1:3" x14ac:dyDescent="0.25">
      <c r="A834" s="84" t="s">
        <v>119</v>
      </c>
      <c r="B834" s="84"/>
      <c r="C834" s="67">
        <v>0</v>
      </c>
    </row>
    <row r="835" spans="1:3" x14ac:dyDescent="0.25">
      <c r="A835" s="84" t="s">
        <v>120</v>
      </c>
      <c r="B835" s="84"/>
      <c r="C835" s="67">
        <v>0</v>
      </c>
    </row>
    <row r="836" spans="1:3" x14ac:dyDescent="0.25">
      <c r="A836" s="84" t="s">
        <v>121</v>
      </c>
      <c r="B836" s="84"/>
      <c r="C836" s="67">
        <v>0</v>
      </c>
    </row>
    <row r="837" spans="1:3" x14ac:dyDescent="0.25">
      <c r="A837" s="84" t="s">
        <v>122</v>
      </c>
      <c r="B837" s="84"/>
      <c r="C837" s="67">
        <v>0</v>
      </c>
    </row>
    <row r="838" spans="1:3" x14ac:dyDescent="0.25">
      <c r="A838" s="84" t="s">
        <v>123</v>
      </c>
      <c r="B838" s="84"/>
      <c r="C838" s="67">
        <v>0</v>
      </c>
    </row>
    <row r="839" spans="1:3" x14ac:dyDescent="0.25">
      <c r="A839" s="84" t="s">
        <v>124</v>
      </c>
      <c r="B839" s="84"/>
      <c r="C839" s="67">
        <v>0</v>
      </c>
    </row>
    <row r="840" spans="1:3" x14ac:dyDescent="0.25">
      <c r="A840" s="84" t="s">
        <v>125</v>
      </c>
      <c r="B840" s="84"/>
      <c r="C840" s="67">
        <v>0</v>
      </c>
    </row>
    <row r="841" spans="1:3" x14ac:dyDescent="0.25">
      <c r="A841" s="84" t="s">
        <v>126</v>
      </c>
      <c r="B841" s="84"/>
      <c r="C841" s="67">
        <v>0</v>
      </c>
    </row>
    <row r="842" spans="1:3" x14ac:dyDescent="0.25">
      <c r="A842" s="84" t="s">
        <v>127</v>
      </c>
      <c r="B842" s="84"/>
      <c r="C842" s="67">
        <v>0</v>
      </c>
    </row>
    <row r="843" spans="1:3" x14ac:dyDescent="0.25">
      <c r="A843" s="84" t="s">
        <v>128</v>
      </c>
      <c r="B843" s="84"/>
      <c r="C843" s="67">
        <v>0</v>
      </c>
    </row>
    <row r="844" spans="1:3" x14ac:dyDescent="0.25">
      <c r="A844" s="84" t="s">
        <v>129</v>
      </c>
      <c r="B844" s="84"/>
      <c r="C844" s="67">
        <v>0</v>
      </c>
    </row>
    <row r="845" spans="1:3" x14ac:dyDescent="0.25">
      <c r="A845" s="84" t="s">
        <v>130</v>
      </c>
      <c r="B845" s="84"/>
      <c r="C845" s="67">
        <v>0</v>
      </c>
    </row>
    <row r="846" spans="1:3" x14ac:dyDescent="0.25">
      <c r="A846" s="84" t="s">
        <v>131</v>
      </c>
      <c r="B846" s="84"/>
      <c r="C846" s="67">
        <v>58</v>
      </c>
    </row>
    <row r="847" spans="1:3" x14ac:dyDescent="0.25">
      <c r="A847" s="84" t="s">
        <v>132</v>
      </c>
      <c r="B847" s="84"/>
      <c r="C847" s="67">
        <v>0</v>
      </c>
    </row>
    <row r="848" spans="1:3" x14ac:dyDescent="0.25">
      <c r="A848" s="84" t="s">
        <v>133</v>
      </c>
      <c r="B848" s="84"/>
      <c r="C848" s="67">
        <v>0</v>
      </c>
    </row>
    <row r="849" spans="1:4" x14ac:dyDescent="0.25">
      <c r="A849" s="84" t="s">
        <v>134</v>
      </c>
      <c r="B849" s="84"/>
      <c r="C849" s="67">
        <v>1587</v>
      </c>
    </row>
    <row r="850" spans="1:4" x14ac:dyDescent="0.25">
      <c r="A850" s="84" t="s">
        <v>135</v>
      </c>
      <c r="B850" s="84"/>
      <c r="C850" s="67">
        <v>0</v>
      </c>
    </row>
    <row r="851" spans="1:4" x14ac:dyDescent="0.25">
      <c r="A851" s="84"/>
      <c r="B851" s="84"/>
      <c r="C851" s="54"/>
    </row>
    <row r="852" spans="1:4" x14ac:dyDescent="0.25">
      <c r="A852" s="87" t="s">
        <v>342</v>
      </c>
      <c r="B852" s="87"/>
      <c r="D852" s="6"/>
    </row>
    <row r="853" spans="1:4" x14ac:dyDescent="0.25">
      <c r="A853" s="84" t="s">
        <v>73</v>
      </c>
      <c r="B853" s="84"/>
      <c r="C853" s="66">
        <v>72255</v>
      </c>
    </row>
    <row r="854" spans="1:4" x14ac:dyDescent="0.25">
      <c r="A854" s="84" t="s">
        <v>74</v>
      </c>
      <c r="B854" s="84"/>
      <c r="C854" s="67">
        <v>0</v>
      </c>
    </row>
    <row r="855" spans="1:4" x14ac:dyDescent="0.25">
      <c r="A855" s="84" t="s">
        <v>75</v>
      </c>
      <c r="B855" s="84"/>
      <c r="C855" s="67">
        <v>524</v>
      </c>
    </row>
    <row r="856" spans="1:4" x14ac:dyDescent="0.25">
      <c r="A856" s="84" t="s">
        <v>76</v>
      </c>
      <c r="B856" s="84"/>
      <c r="C856" s="67">
        <v>121</v>
      </c>
    </row>
    <row r="857" spans="1:4" x14ac:dyDescent="0.25">
      <c r="A857" s="84" t="s">
        <v>77</v>
      </c>
      <c r="B857" s="84"/>
      <c r="C857" s="67">
        <v>28</v>
      </c>
    </row>
    <row r="858" spans="1:4" x14ac:dyDescent="0.25">
      <c r="A858" s="84" t="s">
        <v>78</v>
      </c>
      <c r="B858" s="84"/>
      <c r="C858" s="67">
        <v>0</v>
      </c>
    </row>
    <row r="859" spans="1:4" x14ac:dyDescent="0.25">
      <c r="A859" s="84" t="s">
        <v>79</v>
      </c>
      <c r="B859" s="84"/>
      <c r="C859" s="67">
        <v>66</v>
      </c>
    </row>
    <row r="860" spans="1:4" x14ac:dyDescent="0.25">
      <c r="A860" s="84" t="s">
        <v>80</v>
      </c>
      <c r="B860" s="84"/>
      <c r="C860" s="67">
        <v>14</v>
      </c>
    </row>
    <row r="861" spans="1:4" x14ac:dyDescent="0.25">
      <c r="A861" s="84" t="s">
        <v>81</v>
      </c>
      <c r="B861" s="84"/>
      <c r="C861" s="67">
        <v>0</v>
      </c>
    </row>
    <row r="862" spans="1:4" x14ac:dyDescent="0.25">
      <c r="A862" s="84" t="s">
        <v>82</v>
      </c>
      <c r="B862" s="84"/>
      <c r="C862" s="67">
        <v>347</v>
      </c>
    </row>
    <row r="863" spans="1:4" x14ac:dyDescent="0.25">
      <c r="A863" s="84" t="s">
        <v>83</v>
      </c>
      <c r="B863" s="84"/>
      <c r="C863" s="67">
        <v>5864</v>
      </c>
    </row>
    <row r="864" spans="1:4" x14ac:dyDescent="0.25">
      <c r="A864" s="84" t="s">
        <v>84</v>
      </c>
      <c r="B864" s="84"/>
      <c r="C864" s="67">
        <v>5072</v>
      </c>
    </row>
    <row r="865" spans="1:3" x14ac:dyDescent="0.25">
      <c r="A865" s="84" t="s">
        <v>85</v>
      </c>
      <c r="B865" s="84"/>
      <c r="C865" s="67">
        <v>0</v>
      </c>
    </row>
    <row r="866" spans="1:3" x14ac:dyDescent="0.25">
      <c r="A866" s="84" t="s">
        <v>86</v>
      </c>
      <c r="B866" s="84"/>
      <c r="C866" s="67">
        <v>31</v>
      </c>
    </row>
    <row r="867" spans="1:3" x14ac:dyDescent="0.25">
      <c r="A867" s="84" t="s">
        <v>87</v>
      </c>
      <c r="B867" s="84"/>
      <c r="C867" s="67">
        <v>178</v>
      </c>
    </row>
    <row r="868" spans="1:3" x14ac:dyDescent="0.25">
      <c r="A868" s="84" t="s">
        <v>88</v>
      </c>
      <c r="B868" s="84"/>
      <c r="C868" s="67">
        <v>1892</v>
      </c>
    </row>
    <row r="869" spans="1:3" x14ac:dyDescent="0.25">
      <c r="A869" s="84" t="s">
        <v>89</v>
      </c>
      <c r="B869" s="84"/>
      <c r="C869" s="67">
        <v>7451</v>
      </c>
    </row>
    <row r="870" spans="1:3" x14ac:dyDescent="0.25">
      <c r="A870" s="84" t="s">
        <v>90</v>
      </c>
      <c r="B870" s="84"/>
      <c r="C870" s="67">
        <v>2368</v>
      </c>
    </row>
    <row r="871" spans="1:3" x14ac:dyDescent="0.25">
      <c r="A871" s="84" t="s">
        <v>91</v>
      </c>
      <c r="B871" s="84"/>
      <c r="C871" s="67">
        <v>1474</v>
      </c>
    </row>
    <row r="872" spans="1:3" x14ac:dyDescent="0.25">
      <c r="A872" s="84" t="s">
        <v>92</v>
      </c>
      <c r="B872" s="84"/>
      <c r="C872" s="67">
        <v>15</v>
      </c>
    </row>
    <row r="873" spans="1:3" x14ac:dyDescent="0.25">
      <c r="A873" s="84" t="s">
        <v>93</v>
      </c>
      <c r="B873" s="84"/>
      <c r="C873" s="67">
        <v>0</v>
      </c>
    </row>
    <row r="874" spans="1:3" x14ac:dyDescent="0.25">
      <c r="A874" s="84" t="s">
        <v>94</v>
      </c>
      <c r="B874" s="84"/>
      <c r="C874" s="67">
        <v>1608</v>
      </c>
    </row>
    <row r="875" spans="1:3" x14ac:dyDescent="0.25">
      <c r="A875" s="84" t="s">
        <v>95</v>
      </c>
      <c r="B875" s="84"/>
      <c r="C875" s="67">
        <v>177</v>
      </c>
    </row>
    <row r="876" spans="1:3" x14ac:dyDescent="0.25">
      <c r="A876" s="84" t="s">
        <v>96</v>
      </c>
      <c r="B876" s="84"/>
      <c r="C876" s="67">
        <v>1174</v>
      </c>
    </row>
    <row r="877" spans="1:3" x14ac:dyDescent="0.25">
      <c r="A877" s="84" t="s">
        <v>97</v>
      </c>
      <c r="B877" s="84"/>
      <c r="C877" s="67">
        <v>0</v>
      </c>
    </row>
    <row r="878" spans="1:3" x14ac:dyDescent="0.25">
      <c r="A878" s="84" t="s">
        <v>98</v>
      </c>
      <c r="B878" s="84"/>
      <c r="C878" s="67">
        <v>196</v>
      </c>
    </row>
    <row r="879" spans="1:3" x14ac:dyDescent="0.25">
      <c r="A879" s="84" t="s">
        <v>99</v>
      </c>
      <c r="B879" s="84"/>
      <c r="C879" s="67">
        <v>1150</v>
      </c>
    </row>
    <row r="880" spans="1:3" x14ac:dyDescent="0.25">
      <c r="A880" s="84" t="s">
        <v>100</v>
      </c>
      <c r="B880" s="84"/>
      <c r="C880" s="67">
        <v>0</v>
      </c>
    </row>
    <row r="881" spans="1:3" x14ac:dyDescent="0.25">
      <c r="A881" s="84" t="s">
        <v>101</v>
      </c>
      <c r="B881" s="84"/>
      <c r="C881" s="67">
        <v>29</v>
      </c>
    </row>
    <row r="882" spans="1:3" x14ac:dyDescent="0.25">
      <c r="A882" s="84" t="s">
        <v>102</v>
      </c>
      <c r="B882" s="84"/>
      <c r="C882" s="67">
        <v>1228</v>
      </c>
    </row>
    <row r="883" spans="1:3" x14ac:dyDescent="0.25">
      <c r="A883" s="84" t="s">
        <v>103</v>
      </c>
      <c r="B883" s="84"/>
      <c r="C883" s="67">
        <v>479</v>
      </c>
    </row>
    <row r="884" spans="1:3" x14ac:dyDescent="0.25">
      <c r="A884" s="84" t="s">
        <v>104</v>
      </c>
      <c r="B884" s="84"/>
      <c r="C884" s="67">
        <v>1458</v>
      </c>
    </row>
    <row r="885" spans="1:3" x14ac:dyDescent="0.25">
      <c r="A885" s="84" t="s">
        <v>105</v>
      </c>
      <c r="B885" s="84"/>
      <c r="C885" s="67">
        <v>8459</v>
      </c>
    </row>
    <row r="886" spans="1:3" x14ac:dyDescent="0.25">
      <c r="A886" s="84" t="s">
        <v>106</v>
      </c>
      <c r="B886" s="84"/>
      <c r="C886" s="67">
        <v>4182</v>
      </c>
    </row>
    <row r="887" spans="1:3" x14ac:dyDescent="0.25">
      <c r="A887" s="84" t="s">
        <v>107</v>
      </c>
      <c r="B887" s="84"/>
      <c r="C887" s="67">
        <v>1517</v>
      </c>
    </row>
    <row r="888" spans="1:3" x14ac:dyDescent="0.25">
      <c r="A888" s="84" t="s">
        <v>108</v>
      </c>
      <c r="B888" s="84"/>
      <c r="C888" s="67">
        <v>2394</v>
      </c>
    </row>
    <row r="889" spans="1:3" x14ac:dyDescent="0.25">
      <c r="A889" s="84" t="s">
        <v>109</v>
      </c>
      <c r="B889" s="84"/>
      <c r="C889" s="67">
        <v>156</v>
      </c>
    </row>
    <row r="890" spans="1:3" x14ac:dyDescent="0.25">
      <c r="A890" s="84" t="s">
        <v>110</v>
      </c>
      <c r="B890" s="84"/>
      <c r="C890" s="67">
        <v>0</v>
      </c>
    </row>
    <row r="891" spans="1:3" x14ac:dyDescent="0.25">
      <c r="A891" s="84" t="s">
        <v>111</v>
      </c>
      <c r="B891" s="84"/>
      <c r="C891" s="67">
        <v>3560</v>
      </c>
    </row>
    <row r="892" spans="1:3" x14ac:dyDescent="0.25">
      <c r="A892" s="84" t="s">
        <v>112</v>
      </c>
      <c r="B892" s="84"/>
      <c r="C892" s="67">
        <v>5804</v>
      </c>
    </row>
    <row r="893" spans="1:3" x14ac:dyDescent="0.25">
      <c r="A893" s="84" t="s">
        <v>113</v>
      </c>
      <c r="B893" s="84"/>
      <c r="C893" s="67">
        <v>469</v>
      </c>
    </row>
    <row r="894" spans="1:3" x14ac:dyDescent="0.25">
      <c r="A894" s="84" t="s">
        <v>114</v>
      </c>
      <c r="B894" s="84"/>
      <c r="C894" s="67">
        <v>0</v>
      </c>
    </row>
    <row r="895" spans="1:3" x14ac:dyDescent="0.25">
      <c r="A895" s="84" t="s">
        <v>115</v>
      </c>
      <c r="B895" s="84"/>
      <c r="C895" s="67">
        <v>1406</v>
      </c>
    </row>
    <row r="896" spans="1:3" x14ac:dyDescent="0.25">
      <c r="A896" s="84" t="s">
        <v>116</v>
      </c>
      <c r="B896" s="84"/>
      <c r="C896" s="67">
        <v>291</v>
      </c>
    </row>
    <row r="897" spans="1:3" x14ac:dyDescent="0.25">
      <c r="A897" s="84" t="s">
        <v>117</v>
      </c>
      <c r="B897" s="84"/>
      <c r="C897" s="67">
        <v>1087</v>
      </c>
    </row>
    <row r="898" spans="1:3" x14ac:dyDescent="0.25">
      <c r="A898" s="84" t="s">
        <v>118</v>
      </c>
      <c r="B898" s="84"/>
      <c r="C898" s="67">
        <v>0</v>
      </c>
    </row>
    <row r="899" spans="1:3" x14ac:dyDescent="0.25">
      <c r="A899" s="84" t="s">
        <v>119</v>
      </c>
      <c r="B899" s="84"/>
      <c r="C899" s="67">
        <v>0</v>
      </c>
    </row>
    <row r="900" spans="1:3" x14ac:dyDescent="0.25">
      <c r="A900" s="84" t="s">
        <v>120</v>
      </c>
      <c r="B900" s="84"/>
      <c r="C900" s="67">
        <v>213</v>
      </c>
    </row>
    <row r="901" spans="1:3" x14ac:dyDescent="0.25">
      <c r="A901" s="84" t="s">
        <v>121</v>
      </c>
      <c r="B901" s="84"/>
      <c r="C901" s="67">
        <v>277</v>
      </c>
    </row>
    <row r="902" spans="1:3" x14ac:dyDescent="0.25">
      <c r="A902" s="84" t="s">
        <v>122</v>
      </c>
      <c r="B902" s="84"/>
      <c r="C902" s="67">
        <v>0</v>
      </c>
    </row>
    <row r="903" spans="1:3" x14ac:dyDescent="0.25">
      <c r="A903" s="84" t="s">
        <v>123</v>
      </c>
      <c r="B903" s="84"/>
      <c r="C903" s="67">
        <v>615</v>
      </c>
    </row>
    <row r="904" spans="1:3" x14ac:dyDescent="0.25">
      <c r="A904" s="84" t="s">
        <v>124</v>
      </c>
      <c r="B904" s="84"/>
      <c r="C904" s="67">
        <v>353</v>
      </c>
    </row>
    <row r="905" spans="1:3" x14ac:dyDescent="0.25">
      <c r="A905" s="84" t="s">
        <v>125</v>
      </c>
      <c r="B905" s="84"/>
      <c r="C905" s="67">
        <v>30</v>
      </c>
    </row>
    <row r="906" spans="1:3" x14ac:dyDescent="0.25">
      <c r="A906" s="84" t="s">
        <v>126</v>
      </c>
      <c r="B906" s="84"/>
      <c r="C906" s="67">
        <v>0</v>
      </c>
    </row>
    <row r="907" spans="1:3" x14ac:dyDescent="0.25">
      <c r="A907" s="84" t="s">
        <v>127</v>
      </c>
      <c r="B907" s="84"/>
      <c r="C907" s="67">
        <v>531</v>
      </c>
    </row>
    <row r="908" spans="1:3" x14ac:dyDescent="0.25">
      <c r="A908" s="84" t="s">
        <v>128</v>
      </c>
      <c r="B908" s="84"/>
      <c r="C908" s="67">
        <v>0</v>
      </c>
    </row>
    <row r="909" spans="1:3" x14ac:dyDescent="0.25">
      <c r="A909" s="84" t="s">
        <v>129</v>
      </c>
      <c r="B909" s="84"/>
      <c r="C909" s="67">
        <v>281</v>
      </c>
    </row>
    <row r="910" spans="1:3" x14ac:dyDescent="0.25">
      <c r="A910" s="84" t="s">
        <v>130</v>
      </c>
      <c r="B910" s="84"/>
      <c r="C910" s="67">
        <v>110</v>
      </c>
    </row>
    <row r="911" spans="1:3" x14ac:dyDescent="0.25">
      <c r="A911" s="84" t="s">
        <v>131</v>
      </c>
      <c r="B911" s="84"/>
      <c r="C911" s="67">
        <v>196</v>
      </c>
    </row>
    <row r="912" spans="1:3" x14ac:dyDescent="0.25">
      <c r="A912" s="84" t="s">
        <v>132</v>
      </c>
      <c r="B912" s="84"/>
      <c r="C912" s="67">
        <v>0</v>
      </c>
    </row>
    <row r="913" spans="1:4" x14ac:dyDescent="0.25">
      <c r="A913" s="84" t="s">
        <v>133</v>
      </c>
      <c r="B913" s="84"/>
      <c r="C913" s="67">
        <v>5664</v>
      </c>
    </row>
    <row r="914" spans="1:4" x14ac:dyDescent="0.25">
      <c r="A914" s="84" t="s">
        <v>134</v>
      </c>
      <c r="B914" s="84"/>
      <c r="C914" s="67">
        <v>1965</v>
      </c>
    </row>
    <row r="915" spans="1:4" x14ac:dyDescent="0.25">
      <c r="A915" s="84" t="s">
        <v>135</v>
      </c>
      <c r="B915" s="84"/>
      <c r="C915" s="67">
        <v>0</v>
      </c>
    </row>
    <row r="916" spans="1:4" x14ac:dyDescent="0.25">
      <c r="A916" s="84"/>
      <c r="B916" s="84"/>
      <c r="C916" s="54"/>
    </row>
    <row r="917" spans="1:4" ht="15" customHeight="1" x14ac:dyDescent="0.25">
      <c r="A917" s="88" t="s">
        <v>341</v>
      </c>
      <c r="B917" s="88"/>
      <c r="D917" s="6"/>
    </row>
    <row r="918" spans="1:4" x14ac:dyDescent="0.25">
      <c r="A918" s="84" t="s">
        <v>73</v>
      </c>
      <c r="B918" s="84"/>
      <c r="C918" s="66">
        <v>21420</v>
      </c>
    </row>
    <row r="919" spans="1:4" x14ac:dyDescent="0.25">
      <c r="A919" s="84" t="s">
        <v>74</v>
      </c>
      <c r="B919" s="84"/>
      <c r="C919" s="67">
        <v>0</v>
      </c>
    </row>
    <row r="920" spans="1:4" x14ac:dyDescent="0.25">
      <c r="A920" s="84" t="s">
        <v>75</v>
      </c>
      <c r="B920" s="84"/>
      <c r="C920" s="67">
        <v>135</v>
      </c>
    </row>
    <row r="921" spans="1:4" x14ac:dyDescent="0.25">
      <c r="A921" s="84" t="s">
        <v>76</v>
      </c>
      <c r="B921" s="84"/>
      <c r="C921" s="67">
        <v>0</v>
      </c>
    </row>
    <row r="922" spans="1:4" x14ac:dyDescent="0.25">
      <c r="A922" s="84" t="s">
        <v>77</v>
      </c>
      <c r="B922" s="84"/>
      <c r="C922" s="67">
        <v>28</v>
      </c>
    </row>
    <row r="923" spans="1:4" x14ac:dyDescent="0.25">
      <c r="A923" s="84" t="s">
        <v>78</v>
      </c>
      <c r="B923" s="84"/>
      <c r="C923" s="67">
        <v>0</v>
      </c>
    </row>
    <row r="924" spans="1:4" x14ac:dyDescent="0.25">
      <c r="A924" s="84" t="s">
        <v>79</v>
      </c>
      <c r="B924" s="84"/>
      <c r="C924" s="67">
        <v>0</v>
      </c>
    </row>
    <row r="925" spans="1:4" x14ac:dyDescent="0.25">
      <c r="A925" s="84" t="s">
        <v>80</v>
      </c>
      <c r="B925" s="84"/>
      <c r="C925" s="67">
        <v>0</v>
      </c>
    </row>
    <row r="926" spans="1:4" x14ac:dyDescent="0.25">
      <c r="A926" s="84" t="s">
        <v>81</v>
      </c>
      <c r="B926" s="84"/>
      <c r="C926" s="67">
        <v>0</v>
      </c>
    </row>
    <row r="927" spans="1:4" x14ac:dyDescent="0.25">
      <c r="A927" s="84" t="s">
        <v>82</v>
      </c>
      <c r="B927" s="84"/>
      <c r="C927" s="67">
        <v>0</v>
      </c>
    </row>
    <row r="928" spans="1:4" x14ac:dyDescent="0.25">
      <c r="A928" s="84" t="s">
        <v>83</v>
      </c>
      <c r="B928" s="84"/>
      <c r="C928" s="67">
        <v>791</v>
      </c>
    </row>
    <row r="929" spans="1:3" x14ac:dyDescent="0.25">
      <c r="A929" s="84" t="s">
        <v>84</v>
      </c>
      <c r="B929" s="84"/>
      <c r="C929" s="67">
        <v>1734</v>
      </c>
    </row>
    <row r="930" spans="1:3" x14ac:dyDescent="0.25">
      <c r="A930" s="84" t="s">
        <v>85</v>
      </c>
      <c r="B930" s="84"/>
      <c r="C930" s="67">
        <v>0</v>
      </c>
    </row>
    <row r="931" spans="1:3" x14ac:dyDescent="0.25">
      <c r="A931" s="84" t="s">
        <v>86</v>
      </c>
      <c r="B931" s="84"/>
      <c r="C931" s="67">
        <v>0</v>
      </c>
    </row>
    <row r="932" spans="1:3" x14ac:dyDescent="0.25">
      <c r="A932" s="84" t="s">
        <v>87</v>
      </c>
      <c r="B932" s="84"/>
      <c r="C932" s="67">
        <v>69</v>
      </c>
    </row>
    <row r="933" spans="1:3" x14ac:dyDescent="0.25">
      <c r="A933" s="84" t="s">
        <v>88</v>
      </c>
      <c r="B933" s="84"/>
      <c r="C933" s="67">
        <v>584</v>
      </c>
    </row>
    <row r="934" spans="1:3" x14ac:dyDescent="0.25">
      <c r="A934" s="84" t="s">
        <v>89</v>
      </c>
      <c r="B934" s="84"/>
      <c r="C934" s="67">
        <v>2734</v>
      </c>
    </row>
    <row r="935" spans="1:3" x14ac:dyDescent="0.25">
      <c r="A935" s="84" t="s">
        <v>90</v>
      </c>
      <c r="B935" s="84"/>
      <c r="C935" s="67">
        <v>505</v>
      </c>
    </row>
    <row r="936" spans="1:3" x14ac:dyDescent="0.25">
      <c r="A936" s="84" t="s">
        <v>91</v>
      </c>
      <c r="B936" s="84"/>
      <c r="C936" s="67">
        <v>33</v>
      </c>
    </row>
    <row r="937" spans="1:3" x14ac:dyDescent="0.25">
      <c r="A937" s="84" t="s">
        <v>92</v>
      </c>
      <c r="B937" s="84"/>
      <c r="C937" s="67">
        <v>0</v>
      </c>
    </row>
    <row r="938" spans="1:3" x14ac:dyDescent="0.25">
      <c r="A938" s="84" t="s">
        <v>93</v>
      </c>
      <c r="B938" s="84"/>
      <c r="C938" s="67">
        <v>0</v>
      </c>
    </row>
    <row r="939" spans="1:3" x14ac:dyDescent="0.25">
      <c r="A939" s="84" t="s">
        <v>94</v>
      </c>
      <c r="B939" s="84"/>
      <c r="C939" s="67">
        <v>409</v>
      </c>
    </row>
    <row r="940" spans="1:3" x14ac:dyDescent="0.25">
      <c r="A940" s="84" t="s">
        <v>95</v>
      </c>
      <c r="B940" s="84"/>
      <c r="C940" s="67">
        <v>0</v>
      </c>
    </row>
    <row r="941" spans="1:3" x14ac:dyDescent="0.25">
      <c r="A941" s="84" t="s">
        <v>96</v>
      </c>
      <c r="B941" s="84"/>
      <c r="C941" s="67">
        <v>120</v>
      </c>
    </row>
    <row r="942" spans="1:3" x14ac:dyDescent="0.25">
      <c r="A942" s="84" t="s">
        <v>97</v>
      </c>
      <c r="B942" s="84"/>
      <c r="C942" s="67">
        <v>0</v>
      </c>
    </row>
    <row r="943" spans="1:3" x14ac:dyDescent="0.25">
      <c r="A943" s="84" t="s">
        <v>98</v>
      </c>
      <c r="B943" s="84"/>
      <c r="C943" s="67">
        <v>0</v>
      </c>
    </row>
    <row r="944" spans="1:3" x14ac:dyDescent="0.25">
      <c r="A944" s="84" t="s">
        <v>99</v>
      </c>
      <c r="B944" s="84"/>
      <c r="C944" s="67">
        <v>272</v>
      </c>
    </row>
    <row r="945" spans="1:3" x14ac:dyDescent="0.25">
      <c r="A945" s="84" t="s">
        <v>100</v>
      </c>
      <c r="B945" s="84"/>
      <c r="C945" s="67">
        <v>0</v>
      </c>
    </row>
    <row r="946" spans="1:3" x14ac:dyDescent="0.25">
      <c r="A946" s="84" t="s">
        <v>101</v>
      </c>
      <c r="B946" s="84"/>
      <c r="C946" s="67">
        <v>0</v>
      </c>
    </row>
    <row r="947" spans="1:3" x14ac:dyDescent="0.25">
      <c r="A947" s="84" t="s">
        <v>102</v>
      </c>
      <c r="B947" s="84"/>
      <c r="C947" s="67">
        <v>221</v>
      </c>
    </row>
    <row r="948" spans="1:3" x14ac:dyDescent="0.25">
      <c r="A948" s="84" t="s">
        <v>103</v>
      </c>
      <c r="B948" s="84"/>
      <c r="C948" s="67">
        <v>20</v>
      </c>
    </row>
    <row r="949" spans="1:3" x14ac:dyDescent="0.25">
      <c r="A949" s="84" t="s">
        <v>104</v>
      </c>
      <c r="B949" s="84"/>
      <c r="C949" s="67">
        <v>260</v>
      </c>
    </row>
    <row r="950" spans="1:3" x14ac:dyDescent="0.25">
      <c r="A950" s="84" t="s">
        <v>105</v>
      </c>
      <c r="B950" s="84"/>
      <c r="C950" s="67">
        <v>6704</v>
      </c>
    </row>
    <row r="951" spans="1:3" x14ac:dyDescent="0.25">
      <c r="A951" s="84" t="s">
        <v>106</v>
      </c>
      <c r="B951" s="84"/>
      <c r="C951" s="67">
        <v>1455</v>
      </c>
    </row>
    <row r="952" spans="1:3" x14ac:dyDescent="0.25">
      <c r="A952" s="84" t="s">
        <v>107</v>
      </c>
      <c r="B952" s="84"/>
      <c r="C952" s="67">
        <v>390</v>
      </c>
    </row>
    <row r="953" spans="1:3" x14ac:dyDescent="0.25">
      <c r="A953" s="84" t="s">
        <v>108</v>
      </c>
      <c r="B953" s="84"/>
      <c r="C953" s="67">
        <v>382</v>
      </c>
    </row>
    <row r="954" spans="1:3" x14ac:dyDescent="0.25">
      <c r="A954" s="84" t="s">
        <v>109</v>
      </c>
      <c r="B954" s="84"/>
      <c r="C954" s="67">
        <v>221</v>
      </c>
    </row>
    <row r="955" spans="1:3" x14ac:dyDescent="0.25">
      <c r="A955" s="84" t="s">
        <v>110</v>
      </c>
      <c r="B955" s="84"/>
      <c r="C955" s="67">
        <v>0</v>
      </c>
    </row>
    <row r="956" spans="1:3" x14ac:dyDescent="0.25">
      <c r="A956" s="84" t="s">
        <v>111</v>
      </c>
      <c r="B956" s="84"/>
      <c r="C956" s="67">
        <v>1072</v>
      </c>
    </row>
    <row r="957" spans="1:3" x14ac:dyDescent="0.25">
      <c r="A957" s="84" t="s">
        <v>112</v>
      </c>
      <c r="B957" s="84"/>
      <c r="C957" s="67">
        <v>414</v>
      </c>
    </row>
    <row r="958" spans="1:3" x14ac:dyDescent="0.25">
      <c r="A958" s="84" t="s">
        <v>113</v>
      </c>
      <c r="B958" s="84"/>
      <c r="C958" s="67">
        <v>0</v>
      </c>
    </row>
    <row r="959" spans="1:3" x14ac:dyDescent="0.25">
      <c r="A959" s="84" t="s">
        <v>114</v>
      </c>
      <c r="B959" s="84"/>
      <c r="C959" s="67">
        <v>0</v>
      </c>
    </row>
    <row r="960" spans="1:3" x14ac:dyDescent="0.25">
      <c r="A960" s="84" t="s">
        <v>115</v>
      </c>
      <c r="B960" s="84"/>
      <c r="C960" s="67">
        <v>18</v>
      </c>
    </row>
    <row r="961" spans="1:3" x14ac:dyDescent="0.25">
      <c r="A961" s="84" t="s">
        <v>116</v>
      </c>
      <c r="B961" s="84"/>
      <c r="C961" s="67">
        <v>0</v>
      </c>
    </row>
    <row r="962" spans="1:3" x14ac:dyDescent="0.25">
      <c r="A962" s="84" t="s">
        <v>117</v>
      </c>
      <c r="B962" s="84"/>
      <c r="C962" s="67">
        <v>768</v>
      </c>
    </row>
    <row r="963" spans="1:3" x14ac:dyDescent="0.25">
      <c r="A963" s="84" t="s">
        <v>118</v>
      </c>
      <c r="B963" s="84"/>
      <c r="C963" s="67">
        <v>0</v>
      </c>
    </row>
    <row r="964" spans="1:3" x14ac:dyDescent="0.25">
      <c r="A964" s="84" t="s">
        <v>119</v>
      </c>
      <c r="B964" s="84"/>
      <c r="C964" s="67">
        <v>0</v>
      </c>
    </row>
    <row r="965" spans="1:3" x14ac:dyDescent="0.25">
      <c r="A965" s="84" t="s">
        <v>120</v>
      </c>
      <c r="B965" s="84"/>
      <c r="C965" s="67">
        <v>0</v>
      </c>
    </row>
    <row r="966" spans="1:3" x14ac:dyDescent="0.25">
      <c r="A966" s="84" t="s">
        <v>121</v>
      </c>
      <c r="B966" s="84"/>
      <c r="C966" s="67">
        <v>0</v>
      </c>
    </row>
    <row r="967" spans="1:3" x14ac:dyDescent="0.25">
      <c r="A967" s="84" t="s">
        <v>122</v>
      </c>
      <c r="B967" s="84"/>
      <c r="C967" s="67">
        <v>0</v>
      </c>
    </row>
    <row r="968" spans="1:3" x14ac:dyDescent="0.25">
      <c r="A968" s="84" t="s">
        <v>123</v>
      </c>
      <c r="B968" s="84"/>
      <c r="C968" s="67">
        <v>0</v>
      </c>
    </row>
    <row r="969" spans="1:3" x14ac:dyDescent="0.25">
      <c r="A969" s="84" t="s">
        <v>124</v>
      </c>
      <c r="B969" s="84"/>
      <c r="C969" s="67">
        <v>0</v>
      </c>
    </row>
    <row r="970" spans="1:3" x14ac:dyDescent="0.25">
      <c r="A970" s="84" t="s">
        <v>125</v>
      </c>
      <c r="B970" s="84"/>
      <c r="C970" s="67">
        <v>0</v>
      </c>
    </row>
    <row r="971" spans="1:3" x14ac:dyDescent="0.25">
      <c r="A971" s="84" t="s">
        <v>126</v>
      </c>
      <c r="B971" s="84"/>
      <c r="C971" s="67">
        <v>0</v>
      </c>
    </row>
    <row r="972" spans="1:3" x14ac:dyDescent="0.25">
      <c r="A972" s="84" t="s">
        <v>127</v>
      </c>
      <c r="B972" s="84"/>
      <c r="C972" s="67">
        <v>0</v>
      </c>
    </row>
    <row r="973" spans="1:3" x14ac:dyDescent="0.25">
      <c r="A973" s="84" t="s">
        <v>128</v>
      </c>
      <c r="B973" s="84"/>
      <c r="C973" s="67">
        <v>0</v>
      </c>
    </row>
    <row r="974" spans="1:3" x14ac:dyDescent="0.25">
      <c r="A974" s="84" t="s">
        <v>129</v>
      </c>
      <c r="B974" s="84"/>
      <c r="C974" s="67">
        <v>0</v>
      </c>
    </row>
    <row r="975" spans="1:3" x14ac:dyDescent="0.25">
      <c r="A975" s="84" t="s">
        <v>130</v>
      </c>
      <c r="B975" s="84"/>
      <c r="C975" s="67">
        <v>0</v>
      </c>
    </row>
    <row r="976" spans="1:3" x14ac:dyDescent="0.25">
      <c r="A976" s="84" t="s">
        <v>131</v>
      </c>
      <c r="B976" s="84"/>
      <c r="C976" s="67">
        <v>37</v>
      </c>
    </row>
    <row r="977" spans="1:4" x14ac:dyDescent="0.25">
      <c r="A977" s="84" t="s">
        <v>132</v>
      </c>
      <c r="B977" s="84"/>
      <c r="C977" s="67">
        <v>0</v>
      </c>
    </row>
    <row r="978" spans="1:4" x14ac:dyDescent="0.25">
      <c r="A978" s="84" t="s">
        <v>133</v>
      </c>
      <c r="B978" s="84"/>
      <c r="C978" s="67">
        <v>1518</v>
      </c>
    </row>
    <row r="979" spans="1:4" x14ac:dyDescent="0.25">
      <c r="A979" s="84" t="s">
        <v>134</v>
      </c>
      <c r="B979" s="84"/>
      <c r="C979" s="67">
        <v>555</v>
      </c>
    </row>
    <row r="980" spans="1:4" x14ac:dyDescent="0.25">
      <c r="A980" s="84" t="s">
        <v>135</v>
      </c>
      <c r="B980" s="84"/>
      <c r="C980" s="67">
        <v>0</v>
      </c>
    </row>
    <row r="981" spans="1:4" x14ac:dyDescent="0.25">
      <c r="A981" s="84"/>
      <c r="B981" s="84"/>
      <c r="C981" s="54"/>
    </row>
    <row r="982" spans="1:4" x14ac:dyDescent="0.25">
      <c r="A982" s="88" t="s">
        <v>340</v>
      </c>
      <c r="B982" s="88"/>
      <c r="C982" s="68"/>
      <c r="D982" s="6"/>
    </row>
    <row r="983" spans="1:4" x14ac:dyDescent="0.25">
      <c r="A983" s="84" t="s">
        <v>73</v>
      </c>
      <c r="B983" s="84"/>
      <c r="C983" s="54">
        <v>68550</v>
      </c>
    </row>
    <row r="984" spans="1:4" x14ac:dyDescent="0.25">
      <c r="A984" s="84" t="s">
        <v>74</v>
      </c>
      <c r="B984" s="84"/>
      <c r="C984" s="54">
        <v>67</v>
      </c>
    </row>
    <row r="985" spans="1:4" x14ac:dyDescent="0.25">
      <c r="A985" s="84" t="s">
        <v>75</v>
      </c>
      <c r="B985" s="84"/>
      <c r="C985" s="54">
        <v>375</v>
      </c>
    </row>
    <row r="986" spans="1:4" x14ac:dyDescent="0.25">
      <c r="A986" s="84" t="s">
        <v>76</v>
      </c>
      <c r="B986" s="84"/>
      <c r="C986" s="54">
        <v>145</v>
      </c>
    </row>
    <row r="987" spans="1:4" x14ac:dyDescent="0.25">
      <c r="A987" s="84" t="s">
        <v>77</v>
      </c>
      <c r="B987" s="84"/>
      <c r="C987" s="54">
        <v>58</v>
      </c>
    </row>
    <row r="988" spans="1:4" x14ac:dyDescent="0.25">
      <c r="A988" s="84" t="s">
        <v>78</v>
      </c>
      <c r="B988" s="84"/>
      <c r="C988" s="54">
        <v>21</v>
      </c>
    </row>
    <row r="989" spans="1:4" x14ac:dyDescent="0.25">
      <c r="A989" s="84" t="s">
        <v>79</v>
      </c>
      <c r="B989" s="84"/>
      <c r="C989" s="54">
        <v>107</v>
      </c>
    </row>
    <row r="990" spans="1:4" x14ac:dyDescent="0.25">
      <c r="A990" s="84" t="s">
        <v>80</v>
      </c>
      <c r="B990" s="84"/>
      <c r="C990" s="54">
        <v>26</v>
      </c>
    </row>
    <row r="991" spans="1:4" x14ac:dyDescent="0.25">
      <c r="A991" s="84" t="s">
        <v>81</v>
      </c>
      <c r="B991" s="84"/>
      <c r="C991" s="54">
        <v>28</v>
      </c>
    </row>
    <row r="992" spans="1:4" x14ac:dyDescent="0.25">
      <c r="A992" s="84" t="s">
        <v>82</v>
      </c>
      <c r="B992" s="84"/>
      <c r="C992" s="54">
        <v>205</v>
      </c>
    </row>
    <row r="993" spans="1:3" x14ac:dyDescent="0.25">
      <c r="A993" s="84" t="s">
        <v>83</v>
      </c>
      <c r="B993" s="84"/>
      <c r="C993" s="54">
        <v>4296</v>
      </c>
    </row>
    <row r="994" spans="1:3" x14ac:dyDescent="0.25">
      <c r="A994" s="84" t="s">
        <v>84</v>
      </c>
      <c r="B994" s="84"/>
      <c r="C994" s="54">
        <v>4455</v>
      </c>
    </row>
    <row r="995" spans="1:3" x14ac:dyDescent="0.25">
      <c r="A995" s="84" t="s">
        <v>85</v>
      </c>
      <c r="B995" s="84"/>
      <c r="C995" s="54">
        <v>50</v>
      </c>
    </row>
    <row r="996" spans="1:3" x14ac:dyDescent="0.25">
      <c r="A996" s="84" t="s">
        <v>86</v>
      </c>
      <c r="B996" s="84"/>
      <c r="C996" s="54">
        <v>29</v>
      </c>
    </row>
    <row r="997" spans="1:3" x14ac:dyDescent="0.25">
      <c r="A997" s="84" t="s">
        <v>87</v>
      </c>
      <c r="B997" s="84"/>
      <c r="C997" s="54">
        <v>201</v>
      </c>
    </row>
    <row r="998" spans="1:3" x14ac:dyDescent="0.25">
      <c r="A998" s="84" t="s">
        <v>88</v>
      </c>
      <c r="B998" s="84"/>
      <c r="C998" s="54">
        <v>2208</v>
      </c>
    </row>
    <row r="999" spans="1:3" x14ac:dyDescent="0.25">
      <c r="A999" s="84" t="s">
        <v>89</v>
      </c>
      <c r="B999" s="84"/>
      <c r="C999" s="54">
        <v>7111</v>
      </c>
    </row>
    <row r="1000" spans="1:3" x14ac:dyDescent="0.25">
      <c r="A1000" s="84" t="s">
        <v>90</v>
      </c>
      <c r="B1000" s="84"/>
      <c r="C1000" s="54">
        <v>2308</v>
      </c>
    </row>
    <row r="1001" spans="1:3" x14ac:dyDescent="0.25">
      <c r="A1001" s="84" t="s">
        <v>91</v>
      </c>
      <c r="B1001" s="84"/>
      <c r="C1001" s="54">
        <v>1247</v>
      </c>
    </row>
    <row r="1002" spans="1:3" x14ac:dyDescent="0.25">
      <c r="A1002" s="84" t="s">
        <v>92</v>
      </c>
      <c r="B1002" s="84"/>
      <c r="C1002" s="54">
        <v>62</v>
      </c>
    </row>
    <row r="1003" spans="1:3" x14ac:dyDescent="0.25">
      <c r="A1003" s="84" t="s">
        <v>93</v>
      </c>
      <c r="B1003" s="84"/>
      <c r="C1003" s="54">
        <v>231</v>
      </c>
    </row>
    <row r="1004" spans="1:3" x14ac:dyDescent="0.25">
      <c r="A1004" s="84" t="s">
        <v>94</v>
      </c>
      <c r="B1004" s="84"/>
      <c r="C1004" s="54">
        <v>2001</v>
      </c>
    </row>
    <row r="1005" spans="1:3" x14ac:dyDescent="0.25">
      <c r="A1005" s="84" t="s">
        <v>95</v>
      </c>
      <c r="B1005" s="84"/>
      <c r="C1005" s="54">
        <v>109</v>
      </c>
    </row>
    <row r="1006" spans="1:3" x14ac:dyDescent="0.25">
      <c r="A1006" s="84" t="s">
        <v>96</v>
      </c>
      <c r="B1006" s="84"/>
      <c r="C1006" s="54">
        <v>1123</v>
      </c>
    </row>
    <row r="1007" spans="1:3" x14ac:dyDescent="0.25">
      <c r="A1007" s="84" t="s">
        <v>97</v>
      </c>
      <c r="B1007" s="84"/>
      <c r="C1007" s="54">
        <v>109</v>
      </c>
    </row>
    <row r="1008" spans="1:3" x14ac:dyDescent="0.25">
      <c r="A1008" s="84" t="s">
        <v>98</v>
      </c>
      <c r="B1008" s="84"/>
      <c r="C1008" s="54">
        <v>231</v>
      </c>
    </row>
    <row r="1009" spans="1:3" x14ac:dyDescent="0.25">
      <c r="A1009" s="84" t="s">
        <v>99</v>
      </c>
      <c r="B1009" s="84"/>
      <c r="C1009" s="54">
        <v>1184</v>
      </c>
    </row>
    <row r="1010" spans="1:3" x14ac:dyDescent="0.25">
      <c r="A1010" s="84" t="s">
        <v>100</v>
      </c>
      <c r="B1010" s="84"/>
      <c r="C1010" s="54">
        <v>35</v>
      </c>
    </row>
    <row r="1011" spans="1:3" x14ac:dyDescent="0.25">
      <c r="A1011" s="84" t="s">
        <v>101</v>
      </c>
      <c r="B1011" s="84"/>
      <c r="C1011" s="54">
        <v>86</v>
      </c>
    </row>
    <row r="1012" spans="1:3" x14ac:dyDescent="0.25">
      <c r="A1012" s="84" t="s">
        <v>102</v>
      </c>
      <c r="B1012" s="84"/>
      <c r="C1012" s="54">
        <v>1314</v>
      </c>
    </row>
    <row r="1013" spans="1:3" x14ac:dyDescent="0.25">
      <c r="A1013" s="84" t="s">
        <v>103</v>
      </c>
      <c r="B1013" s="84"/>
      <c r="C1013" s="54">
        <v>823</v>
      </c>
    </row>
    <row r="1014" spans="1:3" x14ac:dyDescent="0.25">
      <c r="A1014" s="84" t="s">
        <v>104</v>
      </c>
      <c r="B1014" s="84"/>
      <c r="C1014" s="54">
        <v>1465</v>
      </c>
    </row>
    <row r="1015" spans="1:3" x14ac:dyDescent="0.25">
      <c r="A1015" s="84" t="s">
        <v>105</v>
      </c>
      <c r="B1015" s="84"/>
      <c r="C1015" s="54">
        <v>8059</v>
      </c>
    </row>
    <row r="1016" spans="1:3" x14ac:dyDescent="0.25">
      <c r="A1016" s="84" t="s">
        <v>106</v>
      </c>
      <c r="B1016" s="84"/>
      <c r="C1016" s="54">
        <v>4129</v>
      </c>
    </row>
    <row r="1017" spans="1:3" x14ac:dyDescent="0.25">
      <c r="A1017" s="84" t="s">
        <v>107</v>
      </c>
      <c r="B1017" s="84"/>
      <c r="C1017" s="54">
        <v>1470</v>
      </c>
    </row>
    <row r="1018" spans="1:3" x14ac:dyDescent="0.25">
      <c r="A1018" s="84" t="s">
        <v>108</v>
      </c>
      <c r="B1018" s="84"/>
      <c r="C1018" s="54">
        <v>2065</v>
      </c>
    </row>
    <row r="1019" spans="1:3" x14ac:dyDescent="0.25">
      <c r="A1019" s="84" t="s">
        <v>109</v>
      </c>
      <c r="B1019" s="84"/>
      <c r="C1019" s="54">
        <v>588</v>
      </c>
    </row>
    <row r="1020" spans="1:3" x14ac:dyDescent="0.25">
      <c r="A1020" s="84" t="s">
        <v>110</v>
      </c>
      <c r="B1020" s="84"/>
      <c r="C1020" s="54">
        <v>35</v>
      </c>
    </row>
    <row r="1021" spans="1:3" x14ac:dyDescent="0.25">
      <c r="A1021" s="84" t="s">
        <v>111</v>
      </c>
      <c r="B1021" s="84"/>
      <c r="C1021" s="54">
        <v>3233</v>
      </c>
    </row>
    <row r="1022" spans="1:3" x14ac:dyDescent="0.25">
      <c r="A1022" s="84" t="s">
        <v>112</v>
      </c>
      <c r="B1022" s="84"/>
      <c r="C1022" s="54">
        <v>3516</v>
      </c>
    </row>
    <row r="1023" spans="1:3" x14ac:dyDescent="0.25">
      <c r="A1023" s="84" t="s">
        <v>113</v>
      </c>
      <c r="B1023" s="84"/>
      <c r="C1023" s="54">
        <v>165</v>
      </c>
    </row>
    <row r="1024" spans="1:3" x14ac:dyDescent="0.25">
      <c r="A1024" s="84" t="s">
        <v>114</v>
      </c>
      <c r="B1024" s="84"/>
      <c r="C1024" s="54">
        <v>163</v>
      </c>
    </row>
    <row r="1025" spans="1:3" x14ac:dyDescent="0.25">
      <c r="A1025" s="84" t="s">
        <v>115</v>
      </c>
      <c r="B1025" s="84"/>
      <c r="C1025" s="54">
        <v>1181</v>
      </c>
    </row>
    <row r="1026" spans="1:3" x14ac:dyDescent="0.25">
      <c r="A1026" s="84" t="s">
        <v>116</v>
      </c>
      <c r="B1026" s="84"/>
      <c r="C1026" s="54">
        <v>316</v>
      </c>
    </row>
    <row r="1027" spans="1:3" x14ac:dyDescent="0.25">
      <c r="A1027" s="84" t="s">
        <v>117</v>
      </c>
      <c r="B1027" s="84"/>
      <c r="C1027" s="54">
        <v>968</v>
      </c>
    </row>
    <row r="1028" spans="1:3" x14ac:dyDescent="0.25">
      <c r="A1028" s="84" t="s">
        <v>118</v>
      </c>
      <c r="B1028" s="84"/>
      <c r="C1028" s="54">
        <v>163</v>
      </c>
    </row>
    <row r="1029" spans="1:3" x14ac:dyDescent="0.25">
      <c r="A1029" s="84" t="s">
        <v>119</v>
      </c>
      <c r="B1029" s="84"/>
      <c r="C1029" s="54">
        <v>20</v>
      </c>
    </row>
    <row r="1030" spans="1:3" x14ac:dyDescent="0.25">
      <c r="A1030" s="84" t="s">
        <v>120</v>
      </c>
      <c r="B1030" s="84"/>
      <c r="C1030" s="54">
        <v>270</v>
      </c>
    </row>
    <row r="1031" spans="1:3" x14ac:dyDescent="0.25">
      <c r="A1031" s="84" t="s">
        <v>121</v>
      </c>
      <c r="B1031" s="84"/>
      <c r="C1031" s="54">
        <v>222</v>
      </c>
    </row>
    <row r="1032" spans="1:3" x14ac:dyDescent="0.25">
      <c r="A1032" s="84" t="s">
        <v>122</v>
      </c>
      <c r="B1032" s="84"/>
      <c r="C1032" s="54">
        <v>83</v>
      </c>
    </row>
    <row r="1033" spans="1:3" x14ac:dyDescent="0.25">
      <c r="A1033" s="84" t="s">
        <v>123</v>
      </c>
      <c r="B1033" s="84"/>
      <c r="C1033" s="54">
        <v>785</v>
      </c>
    </row>
    <row r="1034" spans="1:3" x14ac:dyDescent="0.25">
      <c r="A1034" s="84" t="s">
        <v>124</v>
      </c>
      <c r="B1034" s="84"/>
      <c r="C1034" s="54">
        <v>388</v>
      </c>
    </row>
    <row r="1035" spans="1:3" x14ac:dyDescent="0.25">
      <c r="A1035" s="84" t="s">
        <v>125</v>
      </c>
      <c r="B1035" s="84"/>
      <c r="C1035" s="54">
        <v>392</v>
      </c>
    </row>
    <row r="1036" spans="1:3" x14ac:dyDescent="0.25">
      <c r="A1036" s="84" t="s">
        <v>126</v>
      </c>
      <c r="B1036" s="84"/>
      <c r="C1036" s="54">
        <v>0</v>
      </c>
    </row>
    <row r="1037" spans="1:3" x14ac:dyDescent="0.25">
      <c r="A1037" s="84" t="s">
        <v>127</v>
      </c>
      <c r="B1037" s="84"/>
      <c r="C1037" s="54">
        <v>437</v>
      </c>
    </row>
    <row r="1038" spans="1:3" x14ac:dyDescent="0.25">
      <c r="A1038" s="84" t="s">
        <v>128</v>
      </c>
      <c r="B1038" s="84"/>
      <c r="C1038" s="54">
        <v>87</v>
      </c>
    </row>
    <row r="1039" spans="1:3" x14ac:dyDescent="0.25">
      <c r="A1039" s="84" t="s">
        <v>129</v>
      </c>
      <c r="B1039" s="84"/>
      <c r="C1039" s="54">
        <v>513</v>
      </c>
    </row>
    <row r="1040" spans="1:3" x14ac:dyDescent="0.25">
      <c r="A1040" s="84" t="s">
        <v>130</v>
      </c>
      <c r="B1040" s="84"/>
      <c r="C1040" s="54">
        <v>162</v>
      </c>
    </row>
    <row r="1041" spans="1:4" x14ac:dyDescent="0.25">
      <c r="A1041" s="84" t="s">
        <v>131</v>
      </c>
      <c r="B1041" s="84"/>
      <c r="C1041" s="54">
        <v>117</v>
      </c>
    </row>
    <row r="1042" spans="1:4" x14ac:dyDescent="0.25">
      <c r="A1042" s="84" t="s">
        <v>132</v>
      </c>
      <c r="B1042" s="84"/>
      <c r="C1042" s="54">
        <v>207</v>
      </c>
    </row>
    <row r="1043" spans="1:4" x14ac:dyDescent="0.25">
      <c r="A1043" s="84" t="s">
        <v>133</v>
      </c>
      <c r="B1043" s="84"/>
      <c r="C1043" s="54">
        <v>4827</v>
      </c>
    </row>
    <row r="1044" spans="1:4" x14ac:dyDescent="0.25">
      <c r="A1044" s="84" t="s">
        <v>134</v>
      </c>
      <c r="B1044" s="84"/>
      <c r="C1044" s="54">
        <v>2270</v>
      </c>
    </row>
    <row r="1045" spans="1:4" x14ac:dyDescent="0.25">
      <c r="A1045" s="84" t="s">
        <v>135</v>
      </c>
      <c r="B1045" s="84"/>
      <c r="C1045" s="54">
        <v>0</v>
      </c>
    </row>
    <row r="1046" spans="1:4" x14ac:dyDescent="0.25">
      <c r="A1046" s="84"/>
      <c r="B1046" s="84"/>
      <c r="C1046" s="54"/>
    </row>
    <row r="1047" spans="1:4" x14ac:dyDescent="0.25">
      <c r="A1047" s="87" t="s">
        <v>339</v>
      </c>
      <c r="B1047" s="87"/>
      <c r="C1047" s="65"/>
      <c r="D1047" s="6"/>
    </row>
    <row r="1048" spans="1:4" x14ac:dyDescent="0.25">
      <c r="A1048" s="84" t="s">
        <v>73</v>
      </c>
      <c r="B1048" s="84"/>
      <c r="C1048" s="54">
        <v>34803</v>
      </c>
    </row>
    <row r="1049" spans="1:4" x14ac:dyDescent="0.25">
      <c r="A1049" s="84" t="s">
        <v>74</v>
      </c>
      <c r="B1049" s="84"/>
      <c r="C1049" s="54">
        <v>67</v>
      </c>
    </row>
    <row r="1050" spans="1:4" x14ac:dyDescent="0.25">
      <c r="A1050" s="84" t="s">
        <v>75</v>
      </c>
      <c r="B1050" s="84"/>
      <c r="C1050" s="54">
        <v>195</v>
      </c>
    </row>
    <row r="1051" spans="1:4" x14ac:dyDescent="0.25">
      <c r="A1051" s="84" t="s">
        <v>76</v>
      </c>
      <c r="B1051" s="84"/>
      <c r="C1051" s="54">
        <v>68</v>
      </c>
    </row>
    <row r="1052" spans="1:4" x14ac:dyDescent="0.25">
      <c r="A1052" s="84" t="s">
        <v>77</v>
      </c>
      <c r="B1052" s="84"/>
      <c r="C1052" s="54">
        <v>0</v>
      </c>
    </row>
    <row r="1053" spans="1:4" x14ac:dyDescent="0.25">
      <c r="A1053" s="84" t="s">
        <v>78</v>
      </c>
      <c r="B1053" s="84"/>
      <c r="C1053" s="54">
        <v>21</v>
      </c>
    </row>
    <row r="1054" spans="1:4" x14ac:dyDescent="0.25">
      <c r="A1054" s="84" t="s">
        <v>79</v>
      </c>
      <c r="B1054" s="84"/>
      <c r="C1054" s="54">
        <v>83</v>
      </c>
    </row>
    <row r="1055" spans="1:4" x14ac:dyDescent="0.25">
      <c r="A1055" s="84" t="s">
        <v>80</v>
      </c>
      <c r="B1055" s="84"/>
      <c r="C1055" s="54">
        <v>23</v>
      </c>
    </row>
    <row r="1056" spans="1:4" x14ac:dyDescent="0.25">
      <c r="A1056" s="84" t="s">
        <v>81</v>
      </c>
      <c r="B1056" s="84"/>
      <c r="C1056" s="54">
        <v>28</v>
      </c>
    </row>
    <row r="1057" spans="1:3" x14ac:dyDescent="0.25">
      <c r="A1057" s="84" t="s">
        <v>82</v>
      </c>
      <c r="B1057" s="84"/>
      <c r="C1057" s="54">
        <v>78</v>
      </c>
    </row>
    <row r="1058" spans="1:3" x14ac:dyDescent="0.25">
      <c r="A1058" s="84" t="s">
        <v>83</v>
      </c>
      <c r="B1058" s="84"/>
      <c r="C1058" s="54">
        <v>1980</v>
      </c>
    </row>
    <row r="1059" spans="1:3" x14ac:dyDescent="0.25">
      <c r="A1059" s="84" t="s">
        <v>84</v>
      </c>
      <c r="B1059" s="84"/>
      <c r="C1059" s="54">
        <v>2272</v>
      </c>
    </row>
    <row r="1060" spans="1:3" x14ac:dyDescent="0.25">
      <c r="A1060" s="84" t="s">
        <v>85</v>
      </c>
      <c r="B1060" s="84"/>
      <c r="C1060" s="54">
        <v>50</v>
      </c>
    </row>
    <row r="1061" spans="1:3" x14ac:dyDescent="0.25">
      <c r="A1061" s="84" t="s">
        <v>86</v>
      </c>
      <c r="B1061" s="84"/>
      <c r="C1061" s="54">
        <v>23</v>
      </c>
    </row>
    <row r="1062" spans="1:3" x14ac:dyDescent="0.25">
      <c r="A1062" s="84" t="s">
        <v>87</v>
      </c>
      <c r="B1062" s="84"/>
      <c r="C1062" s="54">
        <v>120</v>
      </c>
    </row>
    <row r="1063" spans="1:3" x14ac:dyDescent="0.25">
      <c r="A1063" s="84" t="s">
        <v>88</v>
      </c>
      <c r="B1063" s="84"/>
      <c r="C1063" s="54">
        <v>1274</v>
      </c>
    </row>
    <row r="1064" spans="1:3" x14ac:dyDescent="0.25">
      <c r="A1064" s="84" t="s">
        <v>89</v>
      </c>
      <c r="B1064" s="84"/>
      <c r="C1064" s="54">
        <v>3154</v>
      </c>
    </row>
    <row r="1065" spans="1:3" x14ac:dyDescent="0.25">
      <c r="A1065" s="84" t="s">
        <v>90</v>
      </c>
      <c r="B1065" s="84"/>
      <c r="C1065" s="54">
        <v>1213</v>
      </c>
    </row>
    <row r="1066" spans="1:3" x14ac:dyDescent="0.25">
      <c r="A1066" s="84" t="s">
        <v>91</v>
      </c>
      <c r="B1066" s="84"/>
      <c r="C1066" s="54">
        <v>671</v>
      </c>
    </row>
    <row r="1067" spans="1:3" x14ac:dyDescent="0.25">
      <c r="A1067" s="84" t="s">
        <v>92</v>
      </c>
      <c r="B1067" s="84"/>
      <c r="C1067" s="54">
        <v>62</v>
      </c>
    </row>
    <row r="1068" spans="1:3" x14ac:dyDescent="0.25">
      <c r="A1068" s="84" t="s">
        <v>93</v>
      </c>
      <c r="B1068" s="84"/>
      <c r="C1068" s="54">
        <v>231</v>
      </c>
    </row>
    <row r="1069" spans="1:3" x14ac:dyDescent="0.25">
      <c r="A1069" s="84" t="s">
        <v>94</v>
      </c>
      <c r="B1069" s="84"/>
      <c r="C1069" s="54">
        <v>1134</v>
      </c>
    </row>
    <row r="1070" spans="1:3" x14ac:dyDescent="0.25">
      <c r="A1070" s="84" t="s">
        <v>95</v>
      </c>
      <c r="B1070" s="84"/>
      <c r="C1070" s="54">
        <v>53</v>
      </c>
    </row>
    <row r="1071" spans="1:3" x14ac:dyDescent="0.25">
      <c r="A1071" s="84" t="s">
        <v>96</v>
      </c>
      <c r="B1071" s="84"/>
      <c r="C1071" s="54">
        <v>681</v>
      </c>
    </row>
    <row r="1072" spans="1:3" x14ac:dyDescent="0.25">
      <c r="A1072" s="84" t="s">
        <v>97</v>
      </c>
      <c r="B1072" s="84"/>
      <c r="C1072" s="54">
        <v>109</v>
      </c>
    </row>
    <row r="1073" spans="1:3" x14ac:dyDescent="0.25">
      <c r="A1073" s="84" t="s">
        <v>98</v>
      </c>
      <c r="B1073" s="84"/>
      <c r="C1073" s="54">
        <v>145</v>
      </c>
    </row>
    <row r="1074" spans="1:3" x14ac:dyDescent="0.25">
      <c r="A1074" s="84" t="s">
        <v>99</v>
      </c>
      <c r="B1074" s="84"/>
      <c r="C1074" s="54">
        <v>679</v>
      </c>
    </row>
    <row r="1075" spans="1:3" x14ac:dyDescent="0.25">
      <c r="A1075" s="84" t="s">
        <v>100</v>
      </c>
      <c r="B1075" s="84"/>
      <c r="C1075" s="54">
        <v>35</v>
      </c>
    </row>
    <row r="1076" spans="1:3" x14ac:dyDescent="0.25">
      <c r="A1076" s="84" t="s">
        <v>101</v>
      </c>
      <c r="B1076" s="84"/>
      <c r="C1076" s="54">
        <v>74</v>
      </c>
    </row>
    <row r="1077" spans="1:3" x14ac:dyDescent="0.25">
      <c r="A1077" s="84" t="s">
        <v>102</v>
      </c>
      <c r="B1077" s="84"/>
      <c r="C1077" s="54">
        <v>806</v>
      </c>
    </row>
    <row r="1078" spans="1:3" x14ac:dyDescent="0.25">
      <c r="A1078" s="84" t="s">
        <v>103</v>
      </c>
      <c r="B1078" s="84"/>
      <c r="C1078" s="54">
        <v>558</v>
      </c>
    </row>
    <row r="1079" spans="1:3" x14ac:dyDescent="0.25">
      <c r="A1079" s="84" t="s">
        <v>104</v>
      </c>
      <c r="B1079" s="84"/>
      <c r="C1079" s="54">
        <v>934</v>
      </c>
    </row>
    <row r="1080" spans="1:3" x14ac:dyDescent="0.25">
      <c r="A1080" s="84" t="s">
        <v>105</v>
      </c>
      <c r="B1080" s="84"/>
      <c r="C1080" s="54">
        <v>2931</v>
      </c>
    </row>
    <row r="1081" spans="1:3" x14ac:dyDescent="0.25">
      <c r="A1081" s="84" t="s">
        <v>106</v>
      </c>
      <c r="B1081" s="84"/>
      <c r="C1081" s="54">
        <v>1989</v>
      </c>
    </row>
    <row r="1082" spans="1:3" x14ac:dyDescent="0.25">
      <c r="A1082" s="84" t="s">
        <v>107</v>
      </c>
      <c r="B1082" s="84"/>
      <c r="C1082" s="54">
        <v>834</v>
      </c>
    </row>
    <row r="1083" spans="1:3" x14ac:dyDescent="0.25">
      <c r="A1083" s="84" t="s">
        <v>108</v>
      </c>
      <c r="B1083" s="84"/>
      <c r="C1083" s="54">
        <v>1131</v>
      </c>
    </row>
    <row r="1084" spans="1:3" x14ac:dyDescent="0.25">
      <c r="A1084" s="84" t="s">
        <v>109</v>
      </c>
      <c r="B1084" s="84"/>
      <c r="C1084" s="54">
        <v>96</v>
      </c>
    </row>
    <row r="1085" spans="1:3" x14ac:dyDescent="0.25">
      <c r="A1085" s="84" t="s">
        <v>110</v>
      </c>
      <c r="B1085" s="84"/>
      <c r="C1085" s="54">
        <v>35</v>
      </c>
    </row>
    <row r="1086" spans="1:3" x14ac:dyDescent="0.25">
      <c r="A1086" s="84" t="s">
        <v>111</v>
      </c>
      <c r="B1086" s="84"/>
      <c r="C1086" s="54">
        <v>1475</v>
      </c>
    </row>
    <row r="1087" spans="1:3" x14ac:dyDescent="0.25">
      <c r="A1087" s="84" t="s">
        <v>112</v>
      </c>
      <c r="B1087" s="84"/>
      <c r="C1087" s="54">
        <v>1549</v>
      </c>
    </row>
    <row r="1088" spans="1:3" x14ac:dyDescent="0.25">
      <c r="A1088" s="84" t="s">
        <v>113</v>
      </c>
      <c r="B1088" s="84"/>
      <c r="C1088" s="54">
        <v>78</v>
      </c>
    </row>
    <row r="1089" spans="1:3" x14ac:dyDescent="0.25">
      <c r="A1089" s="84" t="s">
        <v>114</v>
      </c>
      <c r="B1089" s="84"/>
      <c r="C1089" s="54">
        <v>163</v>
      </c>
    </row>
    <row r="1090" spans="1:3" x14ac:dyDescent="0.25">
      <c r="A1090" s="84" t="s">
        <v>115</v>
      </c>
      <c r="B1090" s="84"/>
      <c r="C1090" s="54">
        <v>626</v>
      </c>
    </row>
    <row r="1091" spans="1:3" x14ac:dyDescent="0.25">
      <c r="A1091" s="84" t="s">
        <v>116</v>
      </c>
      <c r="B1091" s="84"/>
      <c r="C1091" s="54">
        <v>182</v>
      </c>
    </row>
    <row r="1092" spans="1:3" x14ac:dyDescent="0.25">
      <c r="A1092" s="84" t="s">
        <v>117</v>
      </c>
      <c r="B1092" s="84"/>
      <c r="C1092" s="54">
        <v>434</v>
      </c>
    </row>
    <row r="1093" spans="1:3" x14ac:dyDescent="0.25">
      <c r="A1093" s="84" t="s">
        <v>118</v>
      </c>
      <c r="B1093" s="84"/>
      <c r="C1093" s="54">
        <v>164</v>
      </c>
    </row>
    <row r="1094" spans="1:3" x14ac:dyDescent="0.25">
      <c r="A1094" s="84" t="s">
        <v>119</v>
      </c>
      <c r="B1094" s="84"/>
      <c r="C1094" s="54">
        <v>20</v>
      </c>
    </row>
    <row r="1095" spans="1:3" x14ac:dyDescent="0.25">
      <c r="A1095" s="84" t="s">
        <v>120</v>
      </c>
      <c r="B1095" s="84"/>
      <c r="C1095" s="54">
        <v>118</v>
      </c>
    </row>
    <row r="1096" spans="1:3" x14ac:dyDescent="0.25">
      <c r="A1096" s="84" t="s">
        <v>121</v>
      </c>
      <c r="B1096" s="84"/>
      <c r="C1096" s="54">
        <v>93</v>
      </c>
    </row>
    <row r="1097" spans="1:3" x14ac:dyDescent="0.25">
      <c r="A1097" s="84" t="s">
        <v>122</v>
      </c>
      <c r="B1097" s="84"/>
      <c r="C1097" s="54">
        <v>83</v>
      </c>
    </row>
    <row r="1098" spans="1:3" x14ac:dyDescent="0.25">
      <c r="A1098" s="84" t="s">
        <v>123</v>
      </c>
      <c r="B1098" s="84"/>
      <c r="C1098" s="54">
        <v>463</v>
      </c>
    </row>
    <row r="1099" spans="1:3" x14ac:dyDescent="0.25">
      <c r="A1099" s="84" t="s">
        <v>124</v>
      </c>
      <c r="B1099" s="84"/>
      <c r="C1099" s="54">
        <v>262</v>
      </c>
    </row>
    <row r="1100" spans="1:3" x14ac:dyDescent="0.25">
      <c r="A1100" s="84" t="s">
        <v>125</v>
      </c>
      <c r="B1100" s="84"/>
      <c r="C1100" s="54">
        <v>359</v>
      </c>
    </row>
    <row r="1101" spans="1:3" x14ac:dyDescent="0.25">
      <c r="A1101" s="84" t="s">
        <v>126</v>
      </c>
      <c r="B1101" s="84"/>
      <c r="C1101" s="54">
        <v>0</v>
      </c>
    </row>
    <row r="1102" spans="1:3" x14ac:dyDescent="0.25">
      <c r="A1102" s="84" t="s">
        <v>127</v>
      </c>
      <c r="B1102" s="84"/>
      <c r="C1102" s="54">
        <v>310</v>
      </c>
    </row>
    <row r="1103" spans="1:3" x14ac:dyDescent="0.25">
      <c r="A1103" s="84" t="s">
        <v>128</v>
      </c>
      <c r="B1103" s="84"/>
      <c r="C1103" s="54">
        <v>87</v>
      </c>
    </row>
    <row r="1104" spans="1:3" x14ac:dyDescent="0.25">
      <c r="A1104" s="84" t="s">
        <v>129</v>
      </c>
      <c r="B1104" s="84"/>
      <c r="C1104" s="54">
        <v>423</v>
      </c>
    </row>
    <row r="1105" spans="1:4" x14ac:dyDescent="0.25">
      <c r="A1105" s="84" t="s">
        <v>130</v>
      </c>
      <c r="B1105" s="84"/>
      <c r="C1105" s="54">
        <v>100</v>
      </c>
    </row>
    <row r="1106" spans="1:4" x14ac:dyDescent="0.25">
      <c r="A1106" s="84" t="s">
        <v>131</v>
      </c>
      <c r="B1106" s="84"/>
      <c r="C1106" s="54">
        <v>51</v>
      </c>
    </row>
    <row r="1107" spans="1:4" x14ac:dyDescent="0.25">
      <c r="A1107" s="84" t="s">
        <v>132</v>
      </c>
      <c r="B1107" s="84"/>
      <c r="C1107" s="54">
        <v>207</v>
      </c>
    </row>
    <row r="1108" spans="1:4" x14ac:dyDescent="0.25">
      <c r="A1108" s="84" t="s">
        <v>133</v>
      </c>
      <c r="B1108" s="84"/>
      <c r="C1108" s="54">
        <v>2405</v>
      </c>
    </row>
    <row r="1109" spans="1:4" x14ac:dyDescent="0.25">
      <c r="A1109" s="84" t="s">
        <v>134</v>
      </c>
      <c r="B1109" s="84"/>
      <c r="C1109" s="54">
        <v>1297</v>
      </c>
    </row>
    <row r="1110" spans="1:4" x14ac:dyDescent="0.25">
      <c r="A1110" s="84" t="s">
        <v>135</v>
      </c>
      <c r="B1110" s="84"/>
      <c r="C1110" s="54">
        <v>0</v>
      </c>
    </row>
    <row r="1111" spans="1:4" x14ac:dyDescent="0.25">
      <c r="A1111" s="84"/>
      <c r="B1111" s="84"/>
      <c r="C1111" s="54"/>
    </row>
    <row r="1112" spans="1:4" x14ac:dyDescent="0.25">
      <c r="A1112" s="87" t="s">
        <v>338</v>
      </c>
      <c r="B1112" s="87"/>
      <c r="C1112" s="65"/>
      <c r="D1112" s="6"/>
    </row>
    <row r="1113" spans="1:4" x14ac:dyDescent="0.25">
      <c r="A1113" s="84" t="s">
        <v>73</v>
      </c>
      <c r="B1113" s="84"/>
      <c r="C1113" s="54">
        <v>4540</v>
      </c>
    </row>
    <row r="1114" spans="1:4" x14ac:dyDescent="0.25">
      <c r="A1114" s="84" t="s">
        <v>74</v>
      </c>
      <c r="B1114" s="84"/>
      <c r="C1114" s="54">
        <v>0</v>
      </c>
    </row>
    <row r="1115" spans="1:4" x14ac:dyDescent="0.25">
      <c r="A1115" s="84" t="s">
        <v>75</v>
      </c>
      <c r="B1115" s="84"/>
      <c r="C1115" s="54">
        <v>10</v>
      </c>
    </row>
    <row r="1116" spans="1:4" x14ac:dyDescent="0.25">
      <c r="A1116" s="84" t="s">
        <v>76</v>
      </c>
      <c r="B1116" s="84"/>
      <c r="C1116" s="54">
        <v>0</v>
      </c>
    </row>
    <row r="1117" spans="1:4" x14ac:dyDescent="0.25">
      <c r="A1117" s="84" t="s">
        <v>77</v>
      </c>
      <c r="B1117" s="84"/>
      <c r="C1117" s="54">
        <v>55</v>
      </c>
    </row>
    <row r="1118" spans="1:4" x14ac:dyDescent="0.25">
      <c r="A1118" s="84" t="s">
        <v>78</v>
      </c>
      <c r="B1118" s="84"/>
      <c r="C1118" s="54">
        <v>0</v>
      </c>
    </row>
    <row r="1119" spans="1:4" x14ac:dyDescent="0.25">
      <c r="A1119" s="84" t="s">
        <v>79</v>
      </c>
      <c r="B1119" s="84"/>
      <c r="C1119" s="54">
        <v>0</v>
      </c>
    </row>
    <row r="1120" spans="1:4" x14ac:dyDescent="0.25">
      <c r="A1120" s="84" t="s">
        <v>80</v>
      </c>
      <c r="B1120" s="84"/>
      <c r="C1120" s="54">
        <v>0</v>
      </c>
    </row>
    <row r="1121" spans="1:3" x14ac:dyDescent="0.25">
      <c r="A1121" s="84" t="s">
        <v>81</v>
      </c>
      <c r="B1121" s="84"/>
      <c r="C1121" s="54">
        <v>0</v>
      </c>
    </row>
    <row r="1122" spans="1:3" x14ac:dyDescent="0.25">
      <c r="A1122" s="84" t="s">
        <v>82</v>
      </c>
      <c r="B1122" s="84"/>
      <c r="C1122" s="54">
        <v>0</v>
      </c>
    </row>
    <row r="1123" spans="1:3" x14ac:dyDescent="0.25">
      <c r="A1123" s="84" t="s">
        <v>83</v>
      </c>
      <c r="B1123" s="84"/>
      <c r="C1123" s="54">
        <v>0</v>
      </c>
    </row>
    <row r="1124" spans="1:3" x14ac:dyDescent="0.25">
      <c r="A1124" s="84" t="s">
        <v>84</v>
      </c>
      <c r="B1124" s="84"/>
      <c r="C1124" s="54">
        <v>0</v>
      </c>
    </row>
    <row r="1125" spans="1:3" x14ac:dyDescent="0.25">
      <c r="A1125" s="84" t="s">
        <v>85</v>
      </c>
      <c r="B1125" s="84"/>
      <c r="C1125" s="54">
        <v>0</v>
      </c>
    </row>
    <row r="1126" spans="1:3" x14ac:dyDescent="0.25">
      <c r="A1126" s="84" t="s">
        <v>86</v>
      </c>
      <c r="B1126" s="84"/>
      <c r="C1126" s="54">
        <v>0</v>
      </c>
    </row>
    <row r="1127" spans="1:3" x14ac:dyDescent="0.25">
      <c r="A1127" s="84" t="s">
        <v>87</v>
      </c>
      <c r="B1127" s="84"/>
      <c r="C1127" s="54">
        <v>20</v>
      </c>
    </row>
    <row r="1128" spans="1:3" x14ac:dyDescent="0.25">
      <c r="A1128" s="84" t="s">
        <v>88</v>
      </c>
      <c r="B1128" s="84"/>
      <c r="C1128" s="54">
        <v>41</v>
      </c>
    </row>
    <row r="1129" spans="1:3" x14ac:dyDescent="0.25">
      <c r="A1129" s="84" t="s">
        <v>89</v>
      </c>
      <c r="B1129" s="84"/>
      <c r="C1129" s="54">
        <v>930</v>
      </c>
    </row>
    <row r="1130" spans="1:3" x14ac:dyDescent="0.25">
      <c r="A1130" s="84" t="s">
        <v>90</v>
      </c>
      <c r="B1130" s="84"/>
      <c r="C1130" s="54">
        <v>0</v>
      </c>
    </row>
    <row r="1131" spans="1:3" x14ac:dyDescent="0.25">
      <c r="A1131" s="84" t="s">
        <v>91</v>
      </c>
      <c r="B1131" s="84"/>
      <c r="C1131" s="54">
        <v>0</v>
      </c>
    </row>
    <row r="1132" spans="1:3" x14ac:dyDescent="0.25">
      <c r="A1132" s="84" t="s">
        <v>92</v>
      </c>
      <c r="B1132" s="84"/>
      <c r="C1132" s="54">
        <v>0</v>
      </c>
    </row>
    <row r="1133" spans="1:3" x14ac:dyDescent="0.25">
      <c r="A1133" s="84" t="s">
        <v>93</v>
      </c>
      <c r="B1133" s="84"/>
      <c r="C1133" s="54">
        <v>0</v>
      </c>
    </row>
    <row r="1134" spans="1:3" x14ac:dyDescent="0.25">
      <c r="A1134" s="84" t="s">
        <v>94</v>
      </c>
      <c r="B1134" s="84"/>
      <c r="C1134" s="54">
        <v>145</v>
      </c>
    </row>
    <row r="1135" spans="1:3" x14ac:dyDescent="0.25">
      <c r="A1135" s="84" t="s">
        <v>95</v>
      </c>
      <c r="B1135" s="84"/>
      <c r="C1135" s="54">
        <v>0</v>
      </c>
    </row>
    <row r="1136" spans="1:3" x14ac:dyDescent="0.25">
      <c r="A1136" s="84" t="s">
        <v>96</v>
      </c>
      <c r="B1136" s="84"/>
      <c r="C1136" s="54">
        <v>0</v>
      </c>
    </row>
    <row r="1137" spans="1:3" x14ac:dyDescent="0.25">
      <c r="A1137" s="84" t="s">
        <v>97</v>
      </c>
      <c r="B1137" s="84"/>
      <c r="C1137" s="54">
        <v>0</v>
      </c>
    </row>
    <row r="1138" spans="1:3" x14ac:dyDescent="0.25">
      <c r="A1138" s="84" t="s">
        <v>98</v>
      </c>
      <c r="B1138" s="84"/>
      <c r="C1138" s="54">
        <v>0</v>
      </c>
    </row>
    <row r="1139" spans="1:3" x14ac:dyDescent="0.25">
      <c r="A1139" s="84" t="s">
        <v>99</v>
      </c>
      <c r="B1139" s="84"/>
      <c r="C1139" s="54">
        <v>39</v>
      </c>
    </row>
    <row r="1140" spans="1:3" x14ac:dyDescent="0.25">
      <c r="A1140" s="84" t="s">
        <v>100</v>
      </c>
      <c r="B1140" s="84"/>
      <c r="C1140" s="54">
        <v>0</v>
      </c>
    </row>
    <row r="1141" spans="1:3" x14ac:dyDescent="0.25">
      <c r="A1141" s="84" t="s">
        <v>101</v>
      </c>
      <c r="B1141" s="84"/>
      <c r="C1141" s="54">
        <v>0</v>
      </c>
    </row>
    <row r="1142" spans="1:3" x14ac:dyDescent="0.25">
      <c r="A1142" s="84" t="s">
        <v>102</v>
      </c>
      <c r="B1142" s="84"/>
      <c r="C1142" s="54">
        <v>59</v>
      </c>
    </row>
    <row r="1143" spans="1:3" x14ac:dyDescent="0.25">
      <c r="A1143" s="84" t="s">
        <v>103</v>
      </c>
      <c r="B1143" s="84"/>
      <c r="C1143" s="54">
        <v>0</v>
      </c>
    </row>
    <row r="1144" spans="1:3" x14ac:dyDescent="0.25">
      <c r="A1144" s="84" t="s">
        <v>104</v>
      </c>
      <c r="B1144" s="84"/>
      <c r="C1144" s="54">
        <v>58</v>
      </c>
    </row>
    <row r="1145" spans="1:3" x14ac:dyDescent="0.25">
      <c r="A1145" s="84" t="s">
        <v>105</v>
      </c>
      <c r="B1145" s="84"/>
      <c r="C1145" s="54">
        <v>2028</v>
      </c>
    </row>
    <row r="1146" spans="1:3" x14ac:dyDescent="0.25">
      <c r="A1146" s="84" t="s">
        <v>106</v>
      </c>
      <c r="B1146" s="84"/>
      <c r="C1146" s="54">
        <v>596</v>
      </c>
    </row>
    <row r="1147" spans="1:3" x14ac:dyDescent="0.25">
      <c r="A1147" s="84" t="s">
        <v>107</v>
      </c>
      <c r="B1147" s="84"/>
      <c r="C1147" s="54">
        <v>0</v>
      </c>
    </row>
    <row r="1148" spans="1:3" x14ac:dyDescent="0.25">
      <c r="A1148" s="84" t="s">
        <v>108</v>
      </c>
      <c r="B1148" s="84"/>
      <c r="C1148" s="54">
        <v>0</v>
      </c>
    </row>
    <row r="1149" spans="1:3" x14ac:dyDescent="0.25">
      <c r="A1149" s="84" t="s">
        <v>109</v>
      </c>
      <c r="B1149" s="84"/>
      <c r="C1149" s="54">
        <v>389</v>
      </c>
    </row>
    <row r="1150" spans="1:3" x14ac:dyDescent="0.25">
      <c r="A1150" s="84" t="s">
        <v>110</v>
      </c>
      <c r="B1150" s="84"/>
      <c r="C1150" s="54">
        <v>0</v>
      </c>
    </row>
    <row r="1151" spans="1:3" x14ac:dyDescent="0.25">
      <c r="A1151" s="84" t="s">
        <v>111</v>
      </c>
      <c r="B1151" s="84"/>
      <c r="C1151" s="54">
        <v>0</v>
      </c>
    </row>
    <row r="1152" spans="1:3" x14ac:dyDescent="0.25">
      <c r="A1152" s="84" t="s">
        <v>112</v>
      </c>
      <c r="B1152" s="84"/>
      <c r="C1152" s="54">
        <v>0</v>
      </c>
    </row>
    <row r="1153" spans="1:3" x14ac:dyDescent="0.25">
      <c r="A1153" s="84" t="s">
        <v>113</v>
      </c>
      <c r="B1153" s="84"/>
      <c r="C1153" s="54">
        <v>0</v>
      </c>
    </row>
    <row r="1154" spans="1:3" x14ac:dyDescent="0.25">
      <c r="A1154" s="84" t="s">
        <v>114</v>
      </c>
      <c r="B1154" s="84"/>
      <c r="C1154" s="54">
        <v>0</v>
      </c>
    </row>
    <row r="1155" spans="1:3" x14ac:dyDescent="0.25">
      <c r="A1155" s="84" t="s">
        <v>115</v>
      </c>
      <c r="B1155" s="84"/>
      <c r="C1155" s="54">
        <v>0</v>
      </c>
    </row>
    <row r="1156" spans="1:3" x14ac:dyDescent="0.25">
      <c r="A1156" s="84" t="s">
        <v>116</v>
      </c>
      <c r="B1156" s="84"/>
      <c r="C1156" s="54">
        <v>0</v>
      </c>
    </row>
    <row r="1157" spans="1:3" x14ac:dyDescent="0.25">
      <c r="A1157" s="84" t="s">
        <v>117</v>
      </c>
      <c r="B1157" s="84"/>
      <c r="C1157" s="54">
        <v>0</v>
      </c>
    </row>
    <row r="1158" spans="1:3" x14ac:dyDescent="0.25">
      <c r="A1158" s="84" t="s">
        <v>118</v>
      </c>
      <c r="B1158" s="84"/>
      <c r="C1158" s="54">
        <v>0</v>
      </c>
    </row>
    <row r="1159" spans="1:3" x14ac:dyDescent="0.25">
      <c r="A1159" s="84" t="s">
        <v>119</v>
      </c>
      <c r="B1159" s="84"/>
      <c r="C1159" s="54">
        <v>0</v>
      </c>
    </row>
    <row r="1160" spans="1:3" x14ac:dyDescent="0.25">
      <c r="A1160" s="84" t="s">
        <v>120</v>
      </c>
      <c r="B1160" s="84"/>
      <c r="C1160" s="54">
        <v>0</v>
      </c>
    </row>
    <row r="1161" spans="1:3" x14ac:dyDescent="0.25">
      <c r="A1161" s="84" t="s">
        <v>121</v>
      </c>
      <c r="B1161" s="84"/>
      <c r="C1161" s="54">
        <v>0</v>
      </c>
    </row>
    <row r="1162" spans="1:3" x14ac:dyDescent="0.25">
      <c r="A1162" s="84" t="s">
        <v>122</v>
      </c>
      <c r="B1162" s="84"/>
      <c r="C1162" s="54">
        <v>0</v>
      </c>
    </row>
    <row r="1163" spans="1:3" x14ac:dyDescent="0.25">
      <c r="A1163" s="84" t="s">
        <v>123</v>
      </c>
      <c r="B1163" s="84"/>
      <c r="C1163" s="54">
        <v>0</v>
      </c>
    </row>
    <row r="1164" spans="1:3" x14ac:dyDescent="0.25">
      <c r="A1164" s="84" t="s">
        <v>124</v>
      </c>
      <c r="B1164" s="84"/>
      <c r="C1164" s="54">
        <v>0</v>
      </c>
    </row>
    <row r="1165" spans="1:3" x14ac:dyDescent="0.25">
      <c r="A1165" s="84" t="s">
        <v>125</v>
      </c>
      <c r="B1165" s="84"/>
      <c r="C1165" s="54">
        <v>0</v>
      </c>
    </row>
    <row r="1166" spans="1:3" x14ac:dyDescent="0.25">
      <c r="A1166" s="84" t="s">
        <v>126</v>
      </c>
      <c r="B1166" s="84"/>
      <c r="C1166" s="54">
        <v>0</v>
      </c>
    </row>
    <row r="1167" spans="1:3" x14ac:dyDescent="0.25">
      <c r="A1167" s="84" t="s">
        <v>127</v>
      </c>
      <c r="B1167" s="84"/>
      <c r="C1167" s="54">
        <v>0</v>
      </c>
    </row>
    <row r="1168" spans="1:3" x14ac:dyDescent="0.25">
      <c r="A1168" s="84" t="s">
        <v>128</v>
      </c>
      <c r="B1168" s="84"/>
      <c r="C1168" s="54">
        <v>0</v>
      </c>
    </row>
    <row r="1169" spans="1:4" x14ac:dyDescent="0.25">
      <c r="A1169" s="84" t="s">
        <v>129</v>
      </c>
      <c r="B1169" s="84"/>
      <c r="C1169" s="54">
        <v>0</v>
      </c>
    </row>
    <row r="1170" spans="1:4" x14ac:dyDescent="0.25">
      <c r="A1170" s="84" t="s">
        <v>130</v>
      </c>
      <c r="B1170" s="84"/>
      <c r="C1170" s="54">
        <v>0</v>
      </c>
    </row>
    <row r="1171" spans="1:4" x14ac:dyDescent="0.25">
      <c r="A1171" s="84" t="s">
        <v>131</v>
      </c>
      <c r="B1171" s="84"/>
      <c r="C1171" s="54">
        <v>8</v>
      </c>
    </row>
    <row r="1172" spans="1:4" x14ac:dyDescent="0.25">
      <c r="A1172" s="84" t="s">
        <v>132</v>
      </c>
      <c r="B1172" s="84"/>
      <c r="C1172" s="54">
        <v>0</v>
      </c>
    </row>
    <row r="1173" spans="1:4" x14ac:dyDescent="0.25">
      <c r="A1173" s="84" t="s">
        <v>133</v>
      </c>
      <c r="B1173" s="84"/>
      <c r="C1173" s="54">
        <v>0</v>
      </c>
    </row>
    <row r="1174" spans="1:4" x14ac:dyDescent="0.25">
      <c r="A1174" s="84" t="s">
        <v>134</v>
      </c>
      <c r="B1174" s="84"/>
      <c r="C1174" s="54">
        <v>162</v>
      </c>
    </row>
    <row r="1175" spans="1:4" x14ac:dyDescent="0.25">
      <c r="A1175" s="84" t="s">
        <v>135</v>
      </c>
      <c r="B1175" s="84"/>
      <c r="C1175" s="54">
        <v>0</v>
      </c>
    </row>
    <row r="1176" spans="1:4" x14ac:dyDescent="0.25">
      <c r="A1176" s="84"/>
      <c r="B1176" s="84"/>
      <c r="C1176" s="54"/>
    </row>
    <row r="1177" spans="1:4" x14ac:dyDescent="0.25">
      <c r="A1177" s="87" t="s">
        <v>337</v>
      </c>
      <c r="B1177" s="87"/>
      <c r="C1177" s="65"/>
      <c r="D1177" s="6"/>
    </row>
    <row r="1178" spans="1:4" x14ac:dyDescent="0.25">
      <c r="A1178" s="84" t="s">
        <v>73</v>
      </c>
      <c r="B1178" s="84"/>
      <c r="C1178" s="54">
        <v>26945</v>
      </c>
    </row>
    <row r="1179" spans="1:4" x14ac:dyDescent="0.25">
      <c r="A1179" s="84" t="s">
        <v>74</v>
      </c>
      <c r="B1179" s="84"/>
      <c r="C1179" s="54">
        <v>0</v>
      </c>
    </row>
    <row r="1180" spans="1:4" x14ac:dyDescent="0.25">
      <c r="A1180" s="84" t="s">
        <v>75</v>
      </c>
      <c r="B1180" s="84"/>
      <c r="C1180" s="54">
        <v>157</v>
      </c>
    </row>
    <row r="1181" spans="1:4" x14ac:dyDescent="0.25">
      <c r="A1181" s="84" t="s">
        <v>76</v>
      </c>
      <c r="B1181" s="84"/>
      <c r="C1181" s="54">
        <v>77</v>
      </c>
    </row>
    <row r="1182" spans="1:4" x14ac:dyDescent="0.25">
      <c r="A1182" s="84" t="s">
        <v>77</v>
      </c>
      <c r="B1182" s="84"/>
      <c r="C1182" s="54">
        <v>1</v>
      </c>
    </row>
    <row r="1183" spans="1:4" x14ac:dyDescent="0.25">
      <c r="A1183" s="84" t="s">
        <v>78</v>
      </c>
      <c r="B1183" s="84"/>
      <c r="C1183" s="54">
        <v>0</v>
      </c>
    </row>
    <row r="1184" spans="1:4" x14ac:dyDescent="0.25">
      <c r="A1184" s="84" t="s">
        <v>79</v>
      </c>
      <c r="B1184" s="84"/>
      <c r="C1184" s="54">
        <v>24</v>
      </c>
    </row>
    <row r="1185" spans="1:3" x14ac:dyDescent="0.25">
      <c r="A1185" s="84" t="s">
        <v>80</v>
      </c>
      <c r="B1185" s="84"/>
      <c r="C1185" s="54">
        <v>3</v>
      </c>
    </row>
    <row r="1186" spans="1:3" x14ac:dyDescent="0.25">
      <c r="A1186" s="84" t="s">
        <v>81</v>
      </c>
      <c r="B1186" s="84"/>
      <c r="C1186" s="54">
        <v>0</v>
      </c>
    </row>
    <row r="1187" spans="1:3" x14ac:dyDescent="0.25">
      <c r="A1187" s="84" t="s">
        <v>82</v>
      </c>
      <c r="B1187" s="84"/>
      <c r="C1187" s="54">
        <v>127</v>
      </c>
    </row>
    <row r="1188" spans="1:3" x14ac:dyDescent="0.25">
      <c r="A1188" s="84" t="s">
        <v>83</v>
      </c>
      <c r="B1188" s="84"/>
      <c r="C1188" s="54">
        <v>2232</v>
      </c>
    </row>
    <row r="1189" spans="1:3" x14ac:dyDescent="0.25">
      <c r="A1189" s="84" t="s">
        <v>84</v>
      </c>
      <c r="B1189" s="84"/>
      <c r="C1189" s="54">
        <v>1980</v>
      </c>
    </row>
    <row r="1190" spans="1:3" x14ac:dyDescent="0.25">
      <c r="A1190" s="84" t="s">
        <v>85</v>
      </c>
      <c r="B1190" s="84"/>
      <c r="C1190" s="54">
        <v>0</v>
      </c>
    </row>
    <row r="1191" spans="1:3" x14ac:dyDescent="0.25">
      <c r="A1191" s="84" t="s">
        <v>86</v>
      </c>
      <c r="B1191" s="84"/>
      <c r="C1191" s="54">
        <v>6</v>
      </c>
    </row>
    <row r="1192" spans="1:3" x14ac:dyDescent="0.25">
      <c r="A1192" s="84" t="s">
        <v>87</v>
      </c>
      <c r="B1192" s="84"/>
      <c r="C1192" s="54">
        <v>56</v>
      </c>
    </row>
    <row r="1193" spans="1:3" x14ac:dyDescent="0.25">
      <c r="A1193" s="84" t="s">
        <v>88</v>
      </c>
      <c r="B1193" s="84"/>
      <c r="C1193" s="54">
        <v>825</v>
      </c>
    </row>
    <row r="1194" spans="1:3" x14ac:dyDescent="0.25">
      <c r="A1194" s="84" t="s">
        <v>89</v>
      </c>
      <c r="B1194" s="84"/>
      <c r="C1194" s="54">
        <v>2718</v>
      </c>
    </row>
    <row r="1195" spans="1:3" x14ac:dyDescent="0.25">
      <c r="A1195" s="84" t="s">
        <v>90</v>
      </c>
      <c r="B1195" s="84"/>
      <c r="C1195" s="54">
        <v>1025</v>
      </c>
    </row>
    <row r="1196" spans="1:3" x14ac:dyDescent="0.25">
      <c r="A1196" s="84" t="s">
        <v>91</v>
      </c>
      <c r="B1196" s="84"/>
      <c r="C1196" s="54">
        <v>571</v>
      </c>
    </row>
    <row r="1197" spans="1:3" x14ac:dyDescent="0.25">
      <c r="A1197" s="84" t="s">
        <v>92</v>
      </c>
      <c r="B1197" s="84"/>
      <c r="C1197" s="54">
        <v>0</v>
      </c>
    </row>
    <row r="1198" spans="1:3" x14ac:dyDescent="0.25">
      <c r="A1198" s="84" t="s">
        <v>93</v>
      </c>
      <c r="B1198" s="84"/>
      <c r="C1198" s="54">
        <v>0</v>
      </c>
    </row>
    <row r="1199" spans="1:3" x14ac:dyDescent="0.25">
      <c r="A1199" s="84" t="s">
        <v>94</v>
      </c>
      <c r="B1199" s="84"/>
      <c r="C1199" s="54">
        <v>684</v>
      </c>
    </row>
    <row r="1200" spans="1:3" x14ac:dyDescent="0.25">
      <c r="A1200" s="84" t="s">
        <v>95</v>
      </c>
      <c r="B1200" s="84"/>
      <c r="C1200" s="54">
        <v>56</v>
      </c>
    </row>
    <row r="1201" spans="1:3" x14ac:dyDescent="0.25">
      <c r="A1201" s="84" t="s">
        <v>96</v>
      </c>
      <c r="B1201" s="84"/>
      <c r="C1201" s="54">
        <v>431</v>
      </c>
    </row>
    <row r="1202" spans="1:3" x14ac:dyDescent="0.25">
      <c r="A1202" s="84" t="s">
        <v>97</v>
      </c>
      <c r="B1202" s="84"/>
      <c r="C1202" s="54">
        <v>0</v>
      </c>
    </row>
    <row r="1203" spans="1:3" x14ac:dyDescent="0.25">
      <c r="A1203" s="84" t="s">
        <v>98</v>
      </c>
      <c r="B1203" s="84"/>
      <c r="C1203" s="54">
        <v>86</v>
      </c>
    </row>
    <row r="1204" spans="1:3" x14ac:dyDescent="0.25">
      <c r="A1204" s="84" t="s">
        <v>99</v>
      </c>
      <c r="B1204" s="84"/>
      <c r="C1204" s="54">
        <v>434</v>
      </c>
    </row>
    <row r="1205" spans="1:3" x14ac:dyDescent="0.25">
      <c r="A1205" s="84" t="s">
        <v>100</v>
      </c>
      <c r="B1205" s="84"/>
      <c r="C1205" s="54">
        <v>0</v>
      </c>
    </row>
    <row r="1206" spans="1:3" x14ac:dyDescent="0.25">
      <c r="A1206" s="84" t="s">
        <v>101</v>
      </c>
      <c r="B1206" s="84"/>
      <c r="C1206" s="54">
        <v>12</v>
      </c>
    </row>
    <row r="1207" spans="1:3" x14ac:dyDescent="0.25">
      <c r="A1207" s="84" t="s">
        <v>102</v>
      </c>
      <c r="B1207" s="84"/>
      <c r="C1207" s="54">
        <v>440</v>
      </c>
    </row>
    <row r="1208" spans="1:3" x14ac:dyDescent="0.25">
      <c r="A1208" s="84" t="s">
        <v>103</v>
      </c>
      <c r="B1208" s="84"/>
      <c r="C1208" s="54">
        <v>259</v>
      </c>
    </row>
    <row r="1209" spans="1:3" x14ac:dyDescent="0.25">
      <c r="A1209" s="84" t="s">
        <v>104</v>
      </c>
      <c r="B1209" s="84"/>
      <c r="C1209" s="54">
        <v>461</v>
      </c>
    </row>
    <row r="1210" spans="1:3" x14ac:dyDescent="0.25">
      <c r="A1210" s="84" t="s">
        <v>105</v>
      </c>
      <c r="B1210" s="84"/>
      <c r="C1210" s="54">
        <v>2438</v>
      </c>
    </row>
    <row r="1211" spans="1:3" x14ac:dyDescent="0.25">
      <c r="A1211" s="84" t="s">
        <v>106</v>
      </c>
      <c r="B1211" s="84"/>
      <c r="C1211" s="54">
        <v>1401</v>
      </c>
    </row>
    <row r="1212" spans="1:3" x14ac:dyDescent="0.25">
      <c r="A1212" s="84" t="s">
        <v>107</v>
      </c>
      <c r="B1212" s="84"/>
      <c r="C1212" s="54">
        <v>576</v>
      </c>
    </row>
    <row r="1213" spans="1:3" x14ac:dyDescent="0.25">
      <c r="A1213" s="84" t="s">
        <v>108</v>
      </c>
      <c r="B1213" s="84"/>
      <c r="C1213" s="54">
        <v>881</v>
      </c>
    </row>
    <row r="1214" spans="1:3" x14ac:dyDescent="0.25">
      <c r="A1214" s="84" t="s">
        <v>109</v>
      </c>
      <c r="B1214" s="84"/>
      <c r="C1214" s="54">
        <v>72</v>
      </c>
    </row>
    <row r="1215" spans="1:3" x14ac:dyDescent="0.25">
      <c r="A1215" s="84" t="s">
        <v>110</v>
      </c>
      <c r="B1215" s="84"/>
      <c r="C1215" s="54">
        <v>0</v>
      </c>
    </row>
    <row r="1216" spans="1:3" x14ac:dyDescent="0.25">
      <c r="A1216" s="84" t="s">
        <v>111</v>
      </c>
      <c r="B1216" s="84"/>
      <c r="C1216" s="54">
        <v>1641</v>
      </c>
    </row>
    <row r="1217" spans="1:3" x14ac:dyDescent="0.25">
      <c r="A1217" s="84" t="s">
        <v>112</v>
      </c>
      <c r="B1217" s="84"/>
      <c r="C1217" s="54">
        <v>1905</v>
      </c>
    </row>
    <row r="1218" spans="1:3" x14ac:dyDescent="0.25">
      <c r="A1218" s="84" t="s">
        <v>113</v>
      </c>
      <c r="B1218" s="84"/>
      <c r="C1218" s="54">
        <v>87</v>
      </c>
    </row>
    <row r="1219" spans="1:3" x14ac:dyDescent="0.25">
      <c r="A1219" s="84" t="s">
        <v>114</v>
      </c>
      <c r="B1219" s="84"/>
      <c r="C1219" s="54">
        <v>0</v>
      </c>
    </row>
    <row r="1220" spans="1:3" x14ac:dyDescent="0.25">
      <c r="A1220" s="84" t="s">
        <v>115</v>
      </c>
      <c r="B1220" s="84"/>
      <c r="C1220" s="54">
        <v>551</v>
      </c>
    </row>
    <row r="1221" spans="1:3" x14ac:dyDescent="0.25">
      <c r="A1221" s="84" t="s">
        <v>116</v>
      </c>
      <c r="B1221" s="84"/>
      <c r="C1221" s="54">
        <v>134</v>
      </c>
    </row>
    <row r="1222" spans="1:3" x14ac:dyDescent="0.25">
      <c r="A1222" s="84" t="s">
        <v>117</v>
      </c>
      <c r="B1222" s="84"/>
      <c r="C1222" s="54">
        <v>448</v>
      </c>
    </row>
    <row r="1223" spans="1:3" x14ac:dyDescent="0.25">
      <c r="A1223" s="84" t="s">
        <v>118</v>
      </c>
      <c r="B1223" s="84"/>
      <c r="C1223" s="54">
        <v>0</v>
      </c>
    </row>
    <row r="1224" spans="1:3" x14ac:dyDescent="0.25">
      <c r="A1224" s="84" t="s">
        <v>119</v>
      </c>
      <c r="B1224" s="84"/>
      <c r="C1224" s="54">
        <v>0</v>
      </c>
    </row>
    <row r="1225" spans="1:3" x14ac:dyDescent="0.25">
      <c r="A1225" s="84" t="s">
        <v>120</v>
      </c>
      <c r="B1225" s="84"/>
      <c r="C1225" s="54">
        <v>152</v>
      </c>
    </row>
    <row r="1226" spans="1:3" x14ac:dyDescent="0.25">
      <c r="A1226" s="84" t="s">
        <v>121</v>
      </c>
      <c r="B1226" s="84"/>
      <c r="C1226" s="54">
        <v>130</v>
      </c>
    </row>
    <row r="1227" spans="1:3" x14ac:dyDescent="0.25">
      <c r="A1227" s="84" t="s">
        <v>122</v>
      </c>
      <c r="B1227" s="84"/>
      <c r="C1227" s="54">
        <v>0</v>
      </c>
    </row>
    <row r="1228" spans="1:3" x14ac:dyDescent="0.25">
      <c r="A1228" s="84" t="s">
        <v>123</v>
      </c>
      <c r="B1228" s="84"/>
      <c r="C1228" s="54">
        <v>322</v>
      </c>
    </row>
    <row r="1229" spans="1:3" x14ac:dyDescent="0.25">
      <c r="A1229" s="84" t="s">
        <v>124</v>
      </c>
      <c r="B1229" s="84"/>
      <c r="C1229" s="54">
        <v>126</v>
      </c>
    </row>
    <row r="1230" spans="1:3" x14ac:dyDescent="0.25">
      <c r="A1230" s="84" t="s">
        <v>125</v>
      </c>
      <c r="B1230" s="84"/>
      <c r="C1230" s="54">
        <v>33</v>
      </c>
    </row>
    <row r="1231" spans="1:3" x14ac:dyDescent="0.25">
      <c r="A1231" s="84" t="s">
        <v>126</v>
      </c>
      <c r="B1231" s="84"/>
      <c r="C1231" s="54">
        <v>0</v>
      </c>
    </row>
    <row r="1232" spans="1:3" x14ac:dyDescent="0.25">
      <c r="A1232" s="84" t="s">
        <v>127</v>
      </c>
      <c r="B1232" s="84"/>
      <c r="C1232" s="54">
        <v>127</v>
      </c>
    </row>
    <row r="1233" spans="1:4" x14ac:dyDescent="0.25">
      <c r="A1233" s="84" t="s">
        <v>128</v>
      </c>
      <c r="B1233" s="84"/>
      <c r="C1233" s="54">
        <v>0</v>
      </c>
    </row>
    <row r="1234" spans="1:4" x14ac:dyDescent="0.25">
      <c r="A1234" s="84" t="s">
        <v>129</v>
      </c>
      <c r="B1234" s="84"/>
      <c r="C1234" s="54">
        <v>90</v>
      </c>
    </row>
    <row r="1235" spans="1:4" x14ac:dyDescent="0.25">
      <c r="A1235" s="84" t="s">
        <v>130</v>
      </c>
      <c r="B1235" s="84"/>
      <c r="C1235" s="54">
        <v>62</v>
      </c>
    </row>
    <row r="1236" spans="1:4" x14ac:dyDescent="0.25">
      <c r="A1236" s="84" t="s">
        <v>131</v>
      </c>
      <c r="B1236" s="84"/>
      <c r="C1236" s="54">
        <v>55</v>
      </c>
    </row>
    <row r="1237" spans="1:4" x14ac:dyDescent="0.25">
      <c r="A1237" s="84" t="s">
        <v>132</v>
      </c>
      <c r="B1237" s="84"/>
      <c r="C1237" s="54">
        <v>0</v>
      </c>
    </row>
    <row r="1238" spans="1:4" x14ac:dyDescent="0.25">
      <c r="A1238" s="84" t="s">
        <v>133</v>
      </c>
      <c r="B1238" s="84"/>
      <c r="C1238" s="54">
        <v>2260</v>
      </c>
    </row>
    <row r="1239" spans="1:4" x14ac:dyDescent="0.25">
      <c r="A1239" s="84" t="s">
        <v>134</v>
      </c>
      <c r="B1239" s="84"/>
      <c r="C1239" s="54">
        <v>758</v>
      </c>
    </row>
    <row r="1240" spans="1:4" x14ac:dyDescent="0.25">
      <c r="A1240" s="84" t="s">
        <v>135</v>
      </c>
      <c r="B1240" s="84"/>
      <c r="C1240" s="54">
        <v>0</v>
      </c>
    </row>
    <row r="1241" spans="1:4" x14ac:dyDescent="0.25">
      <c r="A1241" s="84"/>
      <c r="B1241" s="84"/>
      <c r="C1241" s="54"/>
    </row>
    <row r="1242" spans="1:4" x14ac:dyDescent="0.25">
      <c r="A1242" s="87" t="s">
        <v>336</v>
      </c>
      <c r="B1242" s="87"/>
      <c r="C1242" s="65"/>
      <c r="D1242" s="6"/>
    </row>
    <row r="1243" spans="1:4" x14ac:dyDescent="0.25">
      <c r="A1243" s="84" t="s">
        <v>73</v>
      </c>
      <c r="B1243" s="84"/>
      <c r="C1243" s="54">
        <v>2362</v>
      </c>
    </row>
    <row r="1244" spans="1:4" x14ac:dyDescent="0.25">
      <c r="A1244" s="84" t="s">
        <v>74</v>
      </c>
      <c r="B1244" s="84"/>
      <c r="C1244" s="54">
        <v>0</v>
      </c>
    </row>
    <row r="1245" spans="1:4" x14ac:dyDescent="0.25">
      <c r="A1245" s="84" t="s">
        <v>75</v>
      </c>
      <c r="B1245" s="84"/>
      <c r="C1245" s="54">
        <v>13</v>
      </c>
    </row>
    <row r="1246" spans="1:4" x14ac:dyDescent="0.25">
      <c r="A1246" s="84" t="s">
        <v>76</v>
      </c>
      <c r="B1246" s="84"/>
      <c r="C1246" s="54">
        <v>0</v>
      </c>
    </row>
    <row r="1247" spans="1:4" x14ac:dyDescent="0.25">
      <c r="A1247" s="84" t="s">
        <v>77</v>
      </c>
      <c r="B1247" s="84"/>
      <c r="C1247" s="54">
        <v>2</v>
      </c>
    </row>
    <row r="1248" spans="1:4" x14ac:dyDescent="0.25">
      <c r="A1248" s="84" t="s">
        <v>78</v>
      </c>
      <c r="B1248" s="84"/>
      <c r="C1248" s="54">
        <v>0</v>
      </c>
    </row>
    <row r="1249" spans="1:3" x14ac:dyDescent="0.25">
      <c r="A1249" s="84" t="s">
        <v>79</v>
      </c>
      <c r="B1249" s="84"/>
      <c r="C1249" s="54">
        <v>0</v>
      </c>
    </row>
    <row r="1250" spans="1:3" x14ac:dyDescent="0.25">
      <c r="A1250" s="84" t="s">
        <v>80</v>
      </c>
      <c r="B1250" s="84"/>
      <c r="C1250" s="54">
        <v>0</v>
      </c>
    </row>
    <row r="1251" spans="1:3" x14ac:dyDescent="0.25">
      <c r="A1251" s="84" t="s">
        <v>81</v>
      </c>
      <c r="B1251" s="84"/>
      <c r="C1251" s="54">
        <v>0</v>
      </c>
    </row>
    <row r="1252" spans="1:3" x14ac:dyDescent="0.25">
      <c r="A1252" s="84" t="s">
        <v>82</v>
      </c>
      <c r="B1252" s="84"/>
      <c r="C1252" s="54">
        <v>0</v>
      </c>
    </row>
    <row r="1253" spans="1:3" x14ac:dyDescent="0.25">
      <c r="A1253" s="84" t="s">
        <v>83</v>
      </c>
      <c r="B1253" s="84"/>
      <c r="C1253" s="54">
        <v>86</v>
      </c>
    </row>
    <row r="1254" spans="1:3" x14ac:dyDescent="0.25">
      <c r="A1254" s="84" t="s">
        <v>84</v>
      </c>
      <c r="B1254" s="84"/>
      <c r="C1254" s="54">
        <v>205</v>
      </c>
    </row>
    <row r="1255" spans="1:3" x14ac:dyDescent="0.25">
      <c r="A1255" s="84" t="s">
        <v>85</v>
      </c>
      <c r="B1255" s="84"/>
      <c r="C1255" s="54">
        <v>0</v>
      </c>
    </row>
    <row r="1256" spans="1:3" x14ac:dyDescent="0.25">
      <c r="A1256" s="84" t="s">
        <v>86</v>
      </c>
      <c r="B1256" s="84"/>
      <c r="C1256" s="54">
        <v>0</v>
      </c>
    </row>
    <row r="1257" spans="1:3" x14ac:dyDescent="0.25">
      <c r="A1257" s="84" t="s">
        <v>87</v>
      </c>
      <c r="B1257" s="84"/>
      <c r="C1257" s="54">
        <v>5</v>
      </c>
    </row>
    <row r="1258" spans="1:3" x14ac:dyDescent="0.25">
      <c r="A1258" s="84" t="s">
        <v>88</v>
      </c>
      <c r="B1258" s="84"/>
      <c r="C1258" s="54">
        <v>70</v>
      </c>
    </row>
    <row r="1259" spans="1:3" x14ac:dyDescent="0.25">
      <c r="A1259" s="84" t="s">
        <v>89</v>
      </c>
      <c r="B1259" s="84"/>
      <c r="C1259" s="54">
        <v>326</v>
      </c>
    </row>
    <row r="1260" spans="1:3" x14ac:dyDescent="0.25">
      <c r="A1260" s="84" t="s">
        <v>90</v>
      </c>
      <c r="B1260" s="84"/>
      <c r="C1260" s="54">
        <v>70</v>
      </c>
    </row>
    <row r="1261" spans="1:3" x14ac:dyDescent="0.25">
      <c r="A1261" s="84" t="s">
        <v>91</v>
      </c>
      <c r="B1261" s="84"/>
      <c r="C1261" s="54">
        <v>8</v>
      </c>
    </row>
    <row r="1262" spans="1:3" x14ac:dyDescent="0.25">
      <c r="A1262" s="84" t="s">
        <v>92</v>
      </c>
      <c r="B1262" s="84"/>
      <c r="C1262" s="54">
        <v>0</v>
      </c>
    </row>
    <row r="1263" spans="1:3" x14ac:dyDescent="0.25">
      <c r="A1263" s="84" t="s">
        <v>93</v>
      </c>
      <c r="B1263" s="84"/>
      <c r="C1263" s="54">
        <v>0</v>
      </c>
    </row>
    <row r="1264" spans="1:3" x14ac:dyDescent="0.25">
      <c r="A1264" s="84" t="s">
        <v>94</v>
      </c>
      <c r="B1264" s="84"/>
      <c r="C1264" s="54">
        <v>40</v>
      </c>
    </row>
    <row r="1265" spans="1:3" x14ac:dyDescent="0.25">
      <c r="A1265" s="84" t="s">
        <v>95</v>
      </c>
      <c r="B1265" s="84"/>
      <c r="C1265" s="54">
        <v>0</v>
      </c>
    </row>
    <row r="1266" spans="1:3" x14ac:dyDescent="0.25">
      <c r="A1266" s="84" t="s">
        <v>96</v>
      </c>
      <c r="B1266" s="84"/>
      <c r="C1266" s="54">
        <v>12</v>
      </c>
    </row>
    <row r="1267" spans="1:3" x14ac:dyDescent="0.25">
      <c r="A1267" s="84" t="s">
        <v>97</v>
      </c>
      <c r="B1267" s="84"/>
      <c r="C1267" s="54">
        <v>0</v>
      </c>
    </row>
    <row r="1268" spans="1:3" x14ac:dyDescent="0.25">
      <c r="A1268" s="84" t="s">
        <v>98</v>
      </c>
      <c r="B1268" s="84"/>
      <c r="C1268" s="54">
        <v>0</v>
      </c>
    </row>
    <row r="1269" spans="1:3" x14ac:dyDescent="0.25">
      <c r="A1269" s="84" t="s">
        <v>99</v>
      </c>
      <c r="B1269" s="84"/>
      <c r="C1269" s="54">
        <v>34</v>
      </c>
    </row>
    <row r="1270" spans="1:3" x14ac:dyDescent="0.25">
      <c r="A1270" s="84" t="s">
        <v>100</v>
      </c>
      <c r="B1270" s="84"/>
      <c r="C1270" s="54">
        <v>0</v>
      </c>
    </row>
    <row r="1271" spans="1:3" x14ac:dyDescent="0.25">
      <c r="A1271" s="84" t="s">
        <v>101</v>
      </c>
      <c r="B1271" s="84"/>
      <c r="C1271" s="54">
        <v>0</v>
      </c>
    </row>
    <row r="1272" spans="1:3" x14ac:dyDescent="0.25">
      <c r="A1272" s="84" t="s">
        <v>102</v>
      </c>
      <c r="B1272" s="84"/>
      <c r="C1272" s="54">
        <v>9</v>
      </c>
    </row>
    <row r="1273" spans="1:3" x14ac:dyDescent="0.25">
      <c r="A1273" s="84" t="s">
        <v>103</v>
      </c>
      <c r="B1273" s="84"/>
      <c r="C1273" s="54">
        <v>6</v>
      </c>
    </row>
    <row r="1274" spans="1:3" x14ac:dyDescent="0.25">
      <c r="A1274" s="84" t="s">
        <v>104</v>
      </c>
      <c r="B1274" s="84"/>
      <c r="C1274" s="54">
        <v>12</v>
      </c>
    </row>
    <row r="1275" spans="1:3" x14ac:dyDescent="0.25">
      <c r="A1275" s="84" t="s">
        <v>105</v>
      </c>
      <c r="B1275" s="84"/>
      <c r="C1275" s="54">
        <v>675</v>
      </c>
    </row>
    <row r="1276" spans="1:3" x14ac:dyDescent="0.25">
      <c r="A1276" s="84" t="s">
        <v>106</v>
      </c>
      <c r="B1276" s="84"/>
      <c r="C1276" s="54">
        <v>149</v>
      </c>
    </row>
    <row r="1277" spans="1:3" x14ac:dyDescent="0.25">
      <c r="A1277" s="84" t="s">
        <v>107</v>
      </c>
      <c r="B1277" s="84"/>
      <c r="C1277" s="54">
        <v>60</v>
      </c>
    </row>
    <row r="1278" spans="1:3" x14ac:dyDescent="0.25">
      <c r="A1278" s="84" t="s">
        <v>108</v>
      </c>
      <c r="B1278" s="84"/>
      <c r="C1278" s="54">
        <v>53</v>
      </c>
    </row>
    <row r="1279" spans="1:3" x14ac:dyDescent="0.25">
      <c r="A1279" s="84" t="s">
        <v>109</v>
      </c>
      <c r="B1279" s="84"/>
      <c r="C1279" s="54">
        <v>31</v>
      </c>
    </row>
    <row r="1280" spans="1:3" x14ac:dyDescent="0.25">
      <c r="A1280" s="84" t="s">
        <v>110</v>
      </c>
      <c r="B1280" s="84"/>
      <c r="C1280" s="54">
        <v>0</v>
      </c>
    </row>
    <row r="1281" spans="1:3" x14ac:dyDescent="0.25">
      <c r="A1281" s="84" t="s">
        <v>111</v>
      </c>
      <c r="B1281" s="84"/>
      <c r="C1281" s="54">
        <v>117</v>
      </c>
    </row>
    <row r="1282" spans="1:3" x14ac:dyDescent="0.25">
      <c r="A1282" s="84" t="s">
        <v>112</v>
      </c>
      <c r="B1282" s="84"/>
      <c r="C1282" s="54">
        <v>63</v>
      </c>
    </row>
    <row r="1283" spans="1:3" x14ac:dyDescent="0.25">
      <c r="A1283" s="84" t="s">
        <v>113</v>
      </c>
      <c r="B1283" s="84"/>
      <c r="C1283" s="54">
        <v>0</v>
      </c>
    </row>
    <row r="1284" spans="1:3" x14ac:dyDescent="0.25">
      <c r="A1284" s="84" t="s">
        <v>114</v>
      </c>
      <c r="B1284" s="84"/>
      <c r="C1284" s="54">
        <v>0</v>
      </c>
    </row>
    <row r="1285" spans="1:3" x14ac:dyDescent="0.25">
      <c r="A1285" s="84" t="s">
        <v>115</v>
      </c>
      <c r="B1285" s="84"/>
      <c r="C1285" s="54">
        <v>4</v>
      </c>
    </row>
    <row r="1286" spans="1:3" x14ac:dyDescent="0.25">
      <c r="A1286" s="84" t="s">
        <v>116</v>
      </c>
      <c r="B1286" s="84"/>
      <c r="C1286" s="54">
        <v>0</v>
      </c>
    </row>
    <row r="1287" spans="1:3" x14ac:dyDescent="0.25">
      <c r="A1287" s="84" t="s">
        <v>117</v>
      </c>
      <c r="B1287" s="84"/>
      <c r="C1287" s="54">
        <v>88</v>
      </c>
    </row>
    <row r="1288" spans="1:3" x14ac:dyDescent="0.25">
      <c r="A1288" s="84" t="s">
        <v>118</v>
      </c>
      <c r="B1288" s="84"/>
      <c r="C1288" s="54">
        <v>0</v>
      </c>
    </row>
    <row r="1289" spans="1:3" x14ac:dyDescent="0.25">
      <c r="A1289" s="84" t="s">
        <v>119</v>
      </c>
      <c r="B1289" s="84"/>
      <c r="C1289" s="54">
        <v>0</v>
      </c>
    </row>
    <row r="1290" spans="1:3" x14ac:dyDescent="0.25">
      <c r="A1290" s="84" t="s">
        <v>120</v>
      </c>
      <c r="B1290" s="84"/>
      <c r="C1290" s="54">
        <v>0</v>
      </c>
    </row>
    <row r="1291" spans="1:3" x14ac:dyDescent="0.25">
      <c r="A1291" s="84" t="s">
        <v>121</v>
      </c>
      <c r="B1291" s="84"/>
      <c r="C1291" s="54">
        <v>0</v>
      </c>
    </row>
    <row r="1292" spans="1:3" x14ac:dyDescent="0.25">
      <c r="A1292" s="84" t="s">
        <v>122</v>
      </c>
      <c r="B1292" s="84"/>
      <c r="C1292" s="54">
        <v>0</v>
      </c>
    </row>
    <row r="1293" spans="1:3" x14ac:dyDescent="0.25">
      <c r="A1293" s="84" t="s">
        <v>123</v>
      </c>
      <c r="B1293" s="84"/>
      <c r="C1293" s="54">
        <v>0</v>
      </c>
    </row>
    <row r="1294" spans="1:3" x14ac:dyDescent="0.25">
      <c r="A1294" s="84" t="s">
        <v>124</v>
      </c>
      <c r="B1294" s="84"/>
      <c r="C1294" s="54">
        <v>0</v>
      </c>
    </row>
    <row r="1295" spans="1:3" x14ac:dyDescent="0.25">
      <c r="A1295" s="84" t="s">
        <v>125</v>
      </c>
      <c r="B1295" s="84"/>
      <c r="C1295" s="54">
        <v>0</v>
      </c>
    </row>
    <row r="1296" spans="1:3" x14ac:dyDescent="0.25">
      <c r="A1296" s="84" t="s">
        <v>126</v>
      </c>
      <c r="B1296" s="84"/>
      <c r="C1296" s="54">
        <v>0</v>
      </c>
    </row>
    <row r="1297" spans="1:4" x14ac:dyDescent="0.25">
      <c r="A1297" s="84" t="s">
        <v>127</v>
      </c>
      <c r="B1297" s="84"/>
      <c r="C1297" s="54">
        <v>0</v>
      </c>
    </row>
    <row r="1298" spans="1:4" x14ac:dyDescent="0.25">
      <c r="A1298" s="84" t="s">
        <v>128</v>
      </c>
      <c r="B1298" s="84"/>
      <c r="C1298" s="54">
        <v>0</v>
      </c>
    </row>
    <row r="1299" spans="1:4" x14ac:dyDescent="0.25">
      <c r="A1299" s="84" t="s">
        <v>129</v>
      </c>
      <c r="B1299" s="84"/>
      <c r="C1299" s="54">
        <v>0</v>
      </c>
    </row>
    <row r="1300" spans="1:4" x14ac:dyDescent="0.25">
      <c r="A1300" s="84" t="s">
        <v>130</v>
      </c>
      <c r="B1300" s="84"/>
      <c r="C1300" s="54">
        <v>0</v>
      </c>
    </row>
    <row r="1301" spans="1:4" x14ac:dyDescent="0.25">
      <c r="A1301" s="84" t="s">
        <v>131</v>
      </c>
      <c r="B1301" s="84"/>
      <c r="C1301" s="54">
        <v>3</v>
      </c>
    </row>
    <row r="1302" spans="1:4" x14ac:dyDescent="0.25">
      <c r="A1302" s="84" t="s">
        <v>132</v>
      </c>
      <c r="B1302" s="84"/>
      <c r="C1302" s="54">
        <v>0</v>
      </c>
    </row>
    <row r="1303" spans="1:4" x14ac:dyDescent="0.25">
      <c r="A1303" s="84" t="s">
        <v>133</v>
      </c>
      <c r="B1303" s="84"/>
      <c r="C1303" s="54">
        <v>165</v>
      </c>
    </row>
    <row r="1304" spans="1:4" x14ac:dyDescent="0.25">
      <c r="A1304" s="84" t="s">
        <v>134</v>
      </c>
      <c r="B1304" s="84"/>
      <c r="C1304" s="54">
        <v>56</v>
      </c>
    </row>
    <row r="1305" spans="1:4" x14ac:dyDescent="0.25">
      <c r="A1305" s="84" t="s">
        <v>135</v>
      </c>
      <c r="B1305" s="84"/>
      <c r="C1305" s="54">
        <v>0</v>
      </c>
    </row>
    <row r="1306" spans="1:4" x14ac:dyDescent="0.25">
      <c r="A1306" s="84"/>
      <c r="B1306" s="84"/>
    </row>
    <row r="1307" spans="1:4" ht="33.75" customHeight="1" x14ac:dyDescent="0.25">
      <c r="A1307" s="93" t="s">
        <v>12</v>
      </c>
      <c r="B1307" s="93"/>
      <c r="D1307" s="32"/>
    </row>
    <row r="1308" spans="1:4" x14ac:dyDescent="0.25">
      <c r="A1308" s="84" t="s">
        <v>73</v>
      </c>
      <c r="B1308" s="84"/>
      <c r="C1308" s="39">
        <v>0.33713612460128167</v>
      </c>
    </row>
    <row r="1309" spans="1:4" x14ac:dyDescent="0.25">
      <c r="A1309" s="84" t="s">
        <v>74</v>
      </c>
      <c r="B1309" s="84"/>
      <c r="C1309" s="39">
        <v>0.82089552238805974</v>
      </c>
    </row>
    <row r="1310" spans="1:4" x14ac:dyDescent="0.25">
      <c r="A1310" s="84" t="s">
        <v>75</v>
      </c>
      <c r="B1310" s="84"/>
      <c r="C1310" s="39">
        <v>0.38461538461538464</v>
      </c>
    </row>
    <row r="1311" spans="1:4" x14ac:dyDescent="0.25">
      <c r="A1311" s="84" t="s">
        <v>76</v>
      </c>
      <c r="B1311" s="84"/>
      <c r="C1311" s="39">
        <v>0.52941176470588236</v>
      </c>
    </row>
    <row r="1312" spans="1:4" x14ac:dyDescent="0.25">
      <c r="A1312" s="84" t="s">
        <v>77</v>
      </c>
      <c r="B1312" s="84"/>
      <c r="C1312" s="39">
        <v>0</v>
      </c>
    </row>
    <row r="1313" spans="1:3" x14ac:dyDescent="0.25">
      <c r="A1313" s="84" t="s">
        <v>78</v>
      </c>
      <c r="B1313" s="84"/>
      <c r="C1313" s="39">
        <v>0.80952380952380953</v>
      </c>
    </row>
    <row r="1314" spans="1:3" x14ac:dyDescent="0.25">
      <c r="A1314" s="84" t="s">
        <v>79</v>
      </c>
      <c r="B1314" s="84"/>
      <c r="C1314" s="39">
        <v>0.79518072289156627</v>
      </c>
    </row>
    <row r="1315" spans="1:3" x14ac:dyDescent="0.25">
      <c r="A1315" s="84" t="s">
        <v>80</v>
      </c>
      <c r="B1315" s="84"/>
      <c r="C1315" s="39">
        <v>0.78260869565217395</v>
      </c>
    </row>
    <row r="1316" spans="1:3" x14ac:dyDescent="0.25">
      <c r="A1316" s="84" t="s">
        <v>81</v>
      </c>
      <c r="B1316" s="84"/>
      <c r="C1316" s="39">
        <v>0.6785714285714286</v>
      </c>
    </row>
    <row r="1317" spans="1:3" x14ac:dyDescent="0.25">
      <c r="A1317" s="84" t="s">
        <v>82</v>
      </c>
      <c r="B1317" s="84"/>
      <c r="C1317" s="39">
        <v>0.23076923076923078</v>
      </c>
    </row>
    <row r="1318" spans="1:3" x14ac:dyDescent="0.25">
      <c r="A1318" s="84" t="s">
        <v>83</v>
      </c>
      <c r="B1318" s="84"/>
      <c r="C1318" s="39">
        <v>0.29242424242424242</v>
      </c>
    </row>
    <row r="1319" spans="1:3" x14ac:dyDescent="0.25">
      <c r="A1319" s="84" t="s">
        <v>84</v>
      </c>
      <c r="B1319" s="84"/>
      <c r="C1319" s="39">
        <v>0.15845070422535212</v>
      </c>
    </row>
    <row r="1320" spans="1:3" x14ac:dyDescent="0.25">
      <c r="A1320" s="84" t="s">
        <v>85</v>
      </c>
      <c r="B1320" s="84"/>
      <c r="C1320" s="39">
        <v>0.78</v>
      </c>
    </row>
    <row r="1321" spans="1:3" x14ac:dyDescent="0.25">
      <c r="A1321" s="84" t="s">
        <v>86</v>
      </c>
      <c r="B1321" s="84"/>
      <c r="C1321" s="39">
        <v>0.73913043478260865</v>
      </c>
    </row>
    <row r="1322" spans="1:3" x14ac:dyDescent="0.25">
      <c r="A1322" s="84" t="s">
        <v>87</v>
      </c>
      <c r="B1322" s="84"/>
      <c r="C1322" s="39">
        <v>0.35</v>
      </c>
    </row>
    <row r="1323" spans="1:3" x14ac:dyDescent="0.25">
      <c r="A1323" s="84" t="s">
        <v>88</v>
      </c>
      <c r="B1323" s="84"/>
      <c r="C1323" s="39">
        <v>0.43406593406593408</v>
      </c>
    </row>
    <row r="1324" spans="1:3" x14ac:dyDescent="0.25">
      <c r="A1324" s="84" t="s">
        <v>89</v>
      </c>
      <c r="B1324" s="84"/>
      <c r="C1324" s="39">
        <v>0.2774438468838975</v>
      </c>
    </row>
    <row r="1325" spans="1:3" x14ac:dyDescent="0.25">
      <c r="A1325" s="84" t="s">
        <v>90</v>
      </c>
      <c r="B1325" s="84"/>
      <c r="C1325" s="39">
        <v>0.22506183017312448</v>
      </c>
    </row>
    <row r="1326" spans="1:3" x14ac:dyDescent="0.25">
      <c r="A1326" s="84" t="s">
        <v>91</v>
      </c>
      <c r="B1326" s="84"/>
      <c r="C1326" s="39">
        <v>0.49925484351713861</v>
      </c>
    </row>
    <row r="1327" spans="1:3" x14ac:dyDescent="0.25">
      <c r="A1327" s="84" t="s">
        <v>92</v>
      </c>
      <c r="B1327" s="84"/>
      <c r="C1327" s="39">
        <v>0.56451612903225812</v>
      </c>
    </row>
    <row r="1328" spans="1:3" x14ac:dyDescent="0.25">
      <c r="A1328" s="84" t="s">
        <v>93</v>
      </c>
      <c r="B1328" s="84"/>
      <c r="C1328" s="39">
        <v>0.67965367965367962</v>
      </c>
    </row>
    <row r="1329" spans="1:3" x14ac:dyDescent="0.25">
      <c r="A1329" s="84" t="s">
        <v>94</v>
      </c>
      <c r="B1329" s="84"/>
      <c r="C1329" s="39">
        <v>0.41975308641975306</v>
      </c>
    </row>
    <row r="1330" spans="1:3" x14ac:dyDescent="0.25">
      <c r="A1330" s="84" t="s">
        <v>95</v>
      </c>
      <c r="B1330" s="84"/>
      <c r="C1330" s="39">
        <v>0.26415094339622641</v>
      </c>
    </row>
    <row r="1331" spans="1:3" x14ac:dyDescent="0.25">
      <c r="A1331" s="84" t="s">
        <v>96</v>
      </c>
      <c r="B1331" s="84"/>
      <c r="C1331" s="39">
        <v>0.49486049926578562</v>
      </c>
    </row>
    <row r="1332" spans="1:3" x14ac:dyDescent="0.25">
      <c r="A1332" s="84" t="s">
        <v>97</v>
      </c>
      <c r="B1332" s="84"/>
      <c r="C1332" s="39">
        <v>0.76146788990825687</v>
      </c>
    </row>
    <row r="1333" spans="1:3" x14ac:dyDescent="0.25">
      <c r="A1333" s="84" t="s">
        <v>98</v>
      </c>
      <c r="B1333" s="84"/>
      <c r="C1333" s="39">
        <v>0.42758620689655175</v>
      </c>
    </row>
    <row r="1334" spans="1:3" x14ac:dyDescent="0.25">
      <c r="A1334" s="84" t="s">
        <v>99</v>
      </c>
      <c r="B1334" s="84"/>
      <c r="C1334" s="39">
        <v>0.40795287187039764</v>
      </c>
    </row>
    <row r="1335" spans="1:3" x14ac:dyDescent="0.25">
      <c r="A1335" s="84" t="s">
        <v>100</v>
      </c>
      <c r="B1335" s="84"/>
      <c r="C1335" s="39">
        <v>0.74285714285714288</v>
      </c>
    </row>
    <row r="1336" spans="1:3" x14ac:dyDescent="0.25">
      <c r="A1336" s="84" t="s">
        <v>101</v>
      </c>
      <c r="B1336" s="84"/>
      <c r="C1336" s="39">
        <v>0.86486486486486491</v>
      </c>
    </row>
    <row r="1337" spans="1:3" x14ac:dyDescent="0.25">
      <c r="A1337" s="84" t="s">
        <v>102</v>
      </c>
      <c r="B1337" s="84"/>
      <c r="C1337" s="39">
        <v>0.43866171003717475</v>
      </c>
    </row>
    <row r="1338" spans="1:3" x14ac:dyDescent="0.25">
      <c r="A1338" s="84" t="s">
        <v>103</v>
      </c>
      <c r="B1338" s="84"/>
      <c r="C1338" s="39">
        <v>0.74372759856630821</v>
      </c>
    </row>
    <row r="1339" spans="1:3" x14ac:dyDescent="0.25">
      <c r="A1339" s="84" t="s">
        <v>104</v>
      </c>
      <c r="B1339" s="84"/>
      <c r="C1339" s="39">
        <v>0.56959314775160597</v>
      </c>
    </row>
    <row r="1340" spans="1:3" x14ac:dyDescent="0.25">
      <c r="A1340" s="84" t="s">
        <v>105</v>
      </c>
      <c r="B1340" s="84"/>
      <c r="C1340" s="39">
        <v>0.28006814310051109</v>
      </c>
    </row>
    <row r="1341" spans="1:3" x14ac:dyDescent="0.25">
      <c r="A1341" s="84" t="s">
        <v>106</v>
      </c>
      <c r="B1341" s="84"/>
      <c r="C1341" s="39">
        <v>0.30920060331825039</v>
      </c>
    </row>
    <row r="1342" spans="1:3" x14ac:dyDescent="0.25">
      <c r="A1342" s="84" t="s">
        <v>107</v>
      </c>
      <c r="B1342" s="84"/>
      <c r="C1342" s="39">
        <v>0.37889688249400477</v>
      </c>
    </row>
    <row r="1343" spans="1:3" x14ac:dyDescent="0.25">
      <c r="A1343" s="84" t="s">
        <v>108</v>
      </c>
      <c r="B1343" s="84"/>
      <c r="C1343" s="39">
        <v>0.36781609195402298</v>
      </c>
    </row>
    <row r="1344" spans="1:3" x14ac:dyDescent="0.25">
      <c r="A1344" s="84" t="s">
        <v>109</v>
      </c>
      <c r="B1344" s="84"/>
      <c r="C1344" s="39">
        <v>0.20833333333333334</v>
      </c>
    </row>
    <row r="1345" spans="1:3" x14ac:dyDescent="0.25">
      <c r="A1345" s="84" t="s">
        <v>110</v>
      </c>
      <c r="B1345" s="84"/>
      <c r="C1345" s="39">
        <v>0.51428571428571423</v>
      </c>
    </row>
    <row r="1346" spans="1:3" x14ac:dyDescent="0.25">
      <c r="A1346" s="84" t="s">
        <v>111</v>
      </c>
      <c r="B1346" s="84"/>
      <c r="C1346" s="39">
        <v>0.15254237288135594</v>
      </c>
    </row>
    <row r="1347" spans="1:3" x14ac:dyDescent="0.25">
      <c r="A1347" s="84" t="s">
        <v>112</v>
      </c>
      <c r="B1347" s="84"/>
      <c r="C1347" s="39">
        <v>0.18140735958683021</v>
      </c>
    </row>
    <row r="1348" spans="1:3" x14ac:dyDescent="0.25">
      <c r="A1348" s="84" t="s">
        <v>113</v>
      </c>
      <c r="B1348" s="84"/>
      <c r="C1348" s="39">
        <v>0.58974358974358976</v>
      </c>
    </row>
    <row r="1349" spans="1:3" x14ac:dyDescent="0.25">
      <c r="A1349" s="84" t="s">
        <v>114</v>
      </c>
      <c r="B1349" s="84"/>
      <c r="C1349" s="39">
        <v>0.80368098159509205</v>
      </c>
    </row>
    <row r="1350" spans="1:3" x14ac:dyDescent="0.25">
      <c r="A1350" s="84" t="s">
        <v>115</v>
      </c>
      <c r="B1350" s="84"/>
      <c r="C1350" s="39">
        <v>0.4281150159744409</v>
      </c>
    </row>
    <row r="1351" spans="1:3" x14ac:dyDescent="0.25">
      <c r="A1351" s="84" t="s">
        <v>116</v>
      </c>
      <c r="B1351" s="84"/>
      <c r="C1351" s="39">
        <v>0.46153846153846156</v>
      </c>
    </row>
    <row r="1352" spans="1:3" x14ac:dyDescent="0.25">
      <c r="A1352" s="84" t="s">
        <v>117</v>
      </c>
      <c r="B1352" s="84"/>
      <c r="C1352" s="39">
        <v>6.9124423963133647E-2</v>
      </c>
    </row>
    <row r="1353" spans="1:3" x14ac:dyDescent="0.25">
      <c r="A1353" s="84" t="s">
        <v>118</v>
      </c>
      <c r="B1353" s="84"/>
      <c r="C1353" s="39">
        <v>0.66463414634146345</v>
      </c>
    </row>
    <row r="1354" spans="1:3" x14ac:dyDescent="0.25">
      <c r="A1354" s="84" t="s">
        <v>119</v>
      </c>
      <c r="B1354" s="84"/>
      <c r="C1354" s="39">
        <v>0.35</v>
      </c>
    </row>
    <row r="1355" spans="1:3" x14ac:dyDescent="0.25">
      <c r="A1355" s="84" t="s">
        <v>120</v>
      </c>
      <c r="B1355" s="84"/>
      <c r="C1355" s="39">
        <v>0.3559322033898305</v>
      </c>
    </row>
    <row r="1356" spans="1:3" x14ac:dyDescent="0.25">
      <c r="A1356" s="84" t="s">
        <v>121</v>
      </c>
      <c r="B1356" s="84"/>
      <c r="C1356" s="39">
        <v>0.30107526881720431</v>
      </c>
    </row>
    <row r="1357" spans="1:3" x14ac:dyDescent="0.25">
      <c r="A1357" s="84" t="s">
        <v>122</v>
      </c>
      <c r="B1357" s="84"/>
      <c r="C1357" s="39">
        <v>0.77108433734939763</v>
      </c>
    </row>
    <row r="1358" spans="1:3" x14ac:dyDescent="0.25">
      <c r="A1358" s="84" t="s">
        <v>123</v>
      </c>
      <c r="B1358" s="84"/>
      <c r="C1358" s="39">
        <v>0.55723542116630664</v>
      </c>
    </row>
    <row r="1359" spans="1:3" x14ac:dyDescent="0.25">
      <c r="A1359" s="84" t="s">
        <v>124</v>
      </c>
      <c r="B1359" s="84"/>
      <c r="C1359" s="39">
        <v>0.51145038167938928</v>
      </c>
    </row>
    <row r="1360" spans="1:3" x14ac:dyDescent="0.25">
      <c r="A1360" s="84" t="s">
        <v>125</v>
      </c>
      <c r="B1360" s="84"/>
      <c r="C1360" s="39">
        <v>0.6740947075208914</v>
      </c>
    </row>
    <row r="1361" spans="1:4" x14ac:dyDescent="0.25">
      <c r="A1361" s="84" t="s">
        <v>126</v>
      </c>
      <c r="B1361" s="84"/>
      <c r="C1361" s="39">
        <v>0</v>
      </c>
    </row>
    <row r="1362" spans="1:4" x14ac:dyDescent="0.25">
      <c r="A1362" s="84" t="s">
        <v>127</v>
      </c>
      <c r="B1362" s="84"/>
      <c r="C1362" s="39">
        <v>0.52580645161290318</v>
      </c>
    </row>
    <row r="1363" spans="1:4" x14ac:dyDescent="0.25">
      <c r="A1363" s="84" t="s">
        <v>128</v>
      </c>
      <c r="B1363" s="84"/>
      <c r="C1363" s="39">
        <v>0.87356321839080464</v>
      </c>
    </row>
    <row r="1364" spans="1:4" x14ac:dyDescent="0.25">
      <c r="A1364" s="84" t="s">
        <v>129</v>
      </c>
      <c r="B1364" s="84"/>
      <c r="C1364" s="39">
        <v>0.54137115839243499</v>
      </c>
    </row>
    <row r="1365" spans="1:4" x14ac:dyDescent="0.25">
      <c r="A1365" s="84" t="s">
        <v>130</v>
      </c>
      <c r="B1365" s="84"/>
      <c r="C1365" s="39">
        <v>0.56000000000000005</v>
      </c>
    </row>
    <row r="1366" spans="1:4" x14ac:dyDescent="0.25">
      <c r="A1366" s="84" t="s">
        <v>131</v>
      </c>
      <c r="B1366" s="84"/>
      <c r="C1366" s="39">
        <v>0.15686274509803921</v>
      </c>
    </row>
    <row r="1367" spans="1:4" x14ac:dyDescent="0.25">
      <c r="A1367" s="84" t="s">
        <v>132</v>
      </c>
      <c r="B1367" s="84"/>
      <c r="C1367" s="39">
        <v>0.85990338164251212</v>
      </c>
    </row>
    <row r="1368" spans="1:4" x14ac:dyDescent="0.25">
      <c r="A1368" s="84" t="s">
        <v>133</v>
      </c>
      <c r="B1368" s="84"/>
      <c r="C1368" s="39">
        <v>9.2684954280964252E-2</v>
      </c>
    </row>
    <row r="1369" spans="1:4" x14ac:dyDescent="0.25">
      <c r="A1369" s="84" t="s">
        <v>134</v>
      </c>
      <c r="B1369" s="84"/>
      <c r="C1369" s="39">
        <v>0.33307632999228992</v>
      </c>
    </row>
    <row r="1370" spans="1:4" x14ac:dyDescent="0.25">
      <c r="A1370" s="84" t="s">
        <v>135</v>
      </c>
      <c r="B1370" s="84"/>
      <c r="C1370" s="39">
        <v>0</v>
      </c>
    </row>
    <row r="1371" spans="1:4" x14ac:dyDescent="0.25">
      <c r="A1371" s="84"/>
      <c r="B1371" s="84"/>
    </row>
    <row r="1372" spans="1:4" ht="30" customHeight="1" x14ac:dyDescent="0.25">
      <c r="A1372" s="93" t="s">
        <v>14</v>
      </c>
      <c r="B1372" s="93"/>
      <c r="D1372" s="32"/>
    </row>
    <row r="1373" spans="1:4" x14ac:dyDescent="0.25">
      <c r="A1373" s="84" t="s">
        <v>73</v>
      </c>
      <c r="B1373" s="84"/>
      <c r="C1373" s="39">
        <v>0.29302282655509754</v>
      </c>
    </row>
    <row r="1374" spans="1:4" x14ac:dyDescent="0.25">
      <c r="A1374" s="84" t="s">
        <v>74</v>
      </c>
      <c r="B1374" s="84"/>
      <c r="C1374" s="39">
        <v>0</v>
      </c>
    </row>
    <row r="1375" spans="1:4" x14ac:dyDescent="0.25">
      <c r="A1375" s="84" t="s">
        <v>75</v>
      </c>
      <c r="B1375" s="84"/>
      <c r="C1375" s="39">
        <v>0.34078212290502791</v>
      </c>
    </row>
    <row r="1376" spans="1:4" x14ac:dyDescent="0.25">
      <c r="A1376" s="84" t="s">
        <v>76</v>
      </c>
      <c r="B1376" s="84"/>
      <c r="C1376" s="39">
        <v>0.6</v>
      </c>
    </row>
    <row r="1377" spans="1:3" x14ac:dyDescent="0.25">
      <c r="A1377" s="84" t="s">
        <v>77</v>
      </c>
      <c r="B1377" s="84"/>
      <c r="C1377" s="39">
        <v>1</v>
      </c>
    </row>
    <row r="1378" spans="1:3" x14ac:dyDescent="0.25">
      <c r="A1378" s="84" t="s">
        <v>78</v>
      </c>
      <c r="B1378" s="84"/>
      <c r="C1378" s="39">
        <v>0.375</v>
      </c>
    </row>
    <row r="1379" spans="1:3" x14ac:dyDescent="0.25">
      <c r="A1379" s="84" t="s">
        <v>79</v>
      </c>
      <c r="B1379" s="84"/>
      <c r="C1379" s="39">
        <v>0</v>
      </c>
    </row>
    <row r="1380" spans="1:3" x14ac:dyDescent="0.25">
      <c r="A1380" s="84" t="s">
        <v>80</v>
      </c>
      <c r="B1380" s="84"/>
      <c r="C1380" s="39">
        <v>0.25</v>
      </c>
    </row>
    <row r="1381" spans="1:3" x14ac:dyDescent="0.25">
      <c r="A1381" s="84" t="s">
        <v>81</v>
      </c>
      <c r="B1381" s="84"/>
      <c r="C1381" s="39">
        <v>0</v>
      </c>
    </row>
    <row r="1382" spans="1:3" x14ac:dyDescent="0.25">
      <c r="A1382" s="84" t="s">
        <v>82</v>
      </c>
      <c r="B1382" s="84"/>
      <c r="C1382" s="39">
        <v>0.65408805031446537</v>
      </c>
    </row>
    <row r="1383" spans="1:3" x14ac:dyDescent="0.25">
      <c r="A1383" s="84" t="s">
        <v>83</v>
      </c>
      <c r="B1383" s="84"/>
      <c r="C1383" s="39">
        <v>0.39270976616231085</v>
      </c>
    </row>
    <row r="1384" spans="1:3" x14ac:dyDescent="0.25">
      <c r="A1384" s="84" t="s">
        <v>84</v>
      </c>
      <c r="B1384" s="84"/>
      <c r="C1384" s="39">
        <v>0.1553030303030303</v>
      </c>
    </row>
    <row r="1385" spans="1:3" x14ac:dyDescent="0.25">
      <c r="A1385" s="84" t="s">
        <v>85</v>
      </c>
      <c r="B1385" s="84"/>
      <c r="C1385" s="39">
        <v>0</v>
      </c>
    </row>
    <row r="1386" spans="1:3" x14ac:dyDescent="0.25">
      <c r="A1386" s="84" t="s">
        <v>86</v>
      </c>
      <c r="B1386" s="84"/>
      <c r="C1386" s="39">
        <v>0.5</v>
      </c>
    </row>
    <row r="1387" spans="1:3" x14ac:dyDescent="0.25">
      <c r="A1387" s="84" t="s">
        <v>87</v>
      </c>
      <c r="B1387" s="84"/>
      <c r="C1387" s="39">
        <v>0.17391304347826086</v>
      </c>
    </row>
    <row r="1388" spans="1:3" x14ac:dyDescent="0.25">
      <c r="A1388" s="84" t="s">
        <v>88</v>
      </c>
      <c r="B1388" s="84"/>
      <c r="C1388" s="39">
        <v>0.18526785714285715</v>
      </c>
    </row>
    <row r="1389" spans="1:3" x14ac:dyDescent="0.25">
      <c r="A1389" s="84" t="s">
        <v>89</v>
      </c>
      <c r="B1389" s="84"/>
      <c r="C1389" s="39">
        <v>0.30866807610993657</v>
      </c>
    </row>
    <row r="1390" spans="1:3" x14ac:dyDescent="0.25">
      <c r="A1390" s="84" t="s">
        <v>90</v>
      </c>
      <c r="B1390" s="84"/>
      <c r="C1390" s="39">
        <v>0.19073083778966132</v>
      </c>
    </row>
    <row r="1391" spans="1:3" x14ac:dyDescent="0.25">
      <c r="A1391" s="84" t="s">
        <v>91</v>
      </c>
      <c r="B1391" s="84"/>
      <c r="C1391" s="39">
        <v>0.38214285714285712</v>
      </c>
    </row>
    <row r="1392" spans="1:3" x14ac:dyDescent="0.25">
      <c r="A1392" s="84" t="s">
        <v>92</v>
      </c>
      <c r="B1392" s="84"/>
      <c r="C1392" s="39">
        <v>6.6666666666666666E-2</v>
      </c>
    </row>
    <row r="1393" spans="1:3" x14ac:dyDescent="0.25">
      <c r="A1393" s="84" t="s">
        <v>93</v>
      </c>
      <c r="B1393" s="84"/>
      <c r="C1393" s="39">
        <v>0</v>
      </c>
    </row>
    <row r="1394" spans="1:3" x14ac:dyDescent="0.25">
      <c r="A1394" s="84" t="s">
        <v>94</v>
      </c>
      <c r="B1394" s="84"/>
      <c r="C1394" s="39">
        <v>0.23067010309278352</v>
      </c>
    </row>
    <row r="1395" spans="1:3" x14ac:dyDescent="0.25">
      <c r="A1395" s="84" t="s">
        <v>95</v>
      </c>
      <c r="B1395" s="84"/>
      <c r="C1395" s="39">
        <v>0.41428571428571431</v>
      </c>
    </row>
    <row r="1396" spans="1:3" x14ac:dyDescent="0.25">
      <c r="A1396" s="84" t="s">
        <v>96</v>
      </c>
      <c r="B1396" s="84"/>
      <c r="C1396" s="39">
        <v>0.27898550724637683</v>
      </c>
    </row>
    <row r="1397" spans="1:3" x14ac:dyDescent="0.25">
      <c r="A1397" s="84" t="s">
        <v>97</v>
      </c>
      <c r="B1397" s="84"/>
      <c r="C1397" s="39">
        <v>0</v>
      </c>
    </row>
    <row r="1398" spans="1:3" x14ac:dyDescent="0.25">
      <c r="A1398" s="84" t="s">
        <v>98</v>
      </c>
      <c r="B1398" s="84"/>
      <c r="C1398" s="39">
        <v>0.39622641509433965</v>
      </c>
    </row>
    <row r="1399" spans="1:3" x14ac:dyDescent="0.25">
      <c r="A1399" s="84" t="s">
        <v>99</v>
      </c>
      <c r="B1399" s="84"/>
      <c r="C1399" s="39">
        <v>0.25641025641025639</v>
      </c>
    </row>
    <row r="1400" spans="1:3" x14ac:dyDescent="0.25">
      <c r="A1400" s="84" t="s">
        <v>100</v>
      </c>
      <c r="B1400" s="84"/>
      <c r="C1400" s="39">
        <v>0</v>
      </c>
    </row>
    <row r="1401" spans="1:3" x14ac:dyDescent="0.25">
      <c r="A1401" s="84" t="s">
        <v>101</v>
      </c>
      <c r="B1401" s="84"/>
      <c r="C1401" s="39">
        <v>0.8</v>
      </c>
    </row>
    <row r="1402" spans="1:3" x14ac:dyDescent="0.25">
      <c r="A1402" s="84" t="s">
        <v>102</v>
      </c>
      <c r="B1402" s="84"/>
      <c r="C1402" s="39">
        <v>0.26325757575757575</v>
      </c>
    </row>
    <row r="1403" spans="1:3" x14ac:dyDescent="0.25">
      <c r="A1403" s="84" t="s">
        <v>103</v>
      </c>
      <c r="B1403" s="84"/>
      <c r="C1403" s="39">
        <v>0.38248847926267282</v>
      </c>
    </row>
    <row r="1404" spans="1:3" x14ac:dyDescent="0.25">
      <c r="A1404" s="84" t="s">
        <v>104</v>
      </c>
      <c r="B1404" s="84"/>
      <c r="C1404" s="39">
        <v>0.31804281345565749</v>
      </c>
    </row>
    <row r="1405" spans="1:3" x14ac:dyDescent="0.25">
      <c r="A1405" s="84" t="s">
        <v>105</v>
      </c>
      <c r="B1405" s="84"/>
      <c r="C1405" s="39">
        <v>0.36137506987143658</v>
      </c>
    </row>
    <row r="1406" spans="1:3" x14ac:dyDescent="0.25">
      <c r="A1406" s="84" t="s">
        <v>106</v>
      </c>
      <c r="B1406" s="84"/>
      <c r="C1406" s="39">
        <v>0.26719727117680503</v>
      </c>
    </row>
    <row r="1407" spans="1:3" x14ac:dyDescent="0.25">
      <c r="A1407" s="84" t="s">
        <v>107</v>
      </c>
      <c r="B1407" s="84"/>
      <c r="C1407" s="39">
        <v>0.29436619718309859</v>
      </c>
    </row>
    <row r="1408" spans="1:3" x14ac:dyDescent="0.25">
      <c r="A1408" s="84" t="s">
        <v>108</v>
      </c>
      <c r="B1408" s="84"/>
      <c r="C1408" s="39">
        <v>0.37674418604651161</v>
      </c>
    </row>
    <row r="1409" spans="1:3" x14ac:dyDescent="0.25">
      <c r="A1409" s="84" t="s">
        <v>109</v>
      </c>
      <c r="B1409" s="84"/>
      <c r="C1409" s="39">
        <v>5.4794520547945202E-2</v>
      </c>
    </row>
    <row r="1410" spans="1:3" x14ac:dyDescent="0.25">
      <c r="A1410" s="84" t="s">
        <v>110</v>
      </c>
      <c r="B1410" s="84"/>
      <c r="C1410" s="39">
        <v>0</v>
      </c>
    </row>
    <row r="1411" spans="1:3" x14ac:dyDescent="0.25">
      <c r="A1411" s="84" t="s">
        <v>111</v>
      </c>
      <c r="B1411" s="84"/>
      <c r="C1411" s="39">
        <v>0.18654266958424506</v>
      </c>
    </row>
    <row r="1412" spans="1:3" x14ac:dyDescent="0.25">
      <c r="A1412" s="84" t="s">
        <v>112</v>
      </c>
      <c r="B1412" s="84"/>
      <c r="C1412" s="39">
        <v>0.33757661480433759</v>
      </c>
    </row>
    <row r="1413" spans="1:3" x14ac:dyDescent="0.25">
      <c r="A1413" s="84" t="s">
        <v>113</v>
      </c>
      <c r="B1413" s="84"/>
      <c r="C1413" s="39">
        <v>0.78676470588235292</v>
      </c>
    </row>
    <row r="1414" spans="1:3" x14ac:dyDescent="0.25">
      <c r="A1414" s="84" t="s">
        <v>114</v>
      </c>
      <c r="B1414" s="84"/>
      <c r="C1414" s="39">
        <v>0</v>
      </c>
    </row>
    <row r="1415" spans="1:3" x14ac:dyDescent="0.25">
      <c r="A1415" s="84" t="s">
        <v>115</v>
      </c>
      <c r="B1415" s="84"/>
      <c r="C1415" s="39">
        <v>0.51851851851851849</v>
      </c>
    </row>
    <row r="1416" spans="1:3" x14ac:dyDescent="0.25">
      <c r="A1416" s="84" t="s">
        <v>116</v>
      </c>
      <c r="B1416" s="84"/>
      <c r="C1416" s="39">
        <v>0.24590163934426229</v>
      </c>
    </row>
    <row r="1417" spans="1:3" x14ac:dyDescent="0.25">
      <c r="A1417" s="84" t="s">
        <v>117</v>
      </c>
      <c r="B1417" s="84"/>
      <c r="C1417" s="39">
        <v>0.25688073394495414</v>
      </c>
    </row>
    <row r="1418" spans="1:3" x14ac:dyDescent="0.25">
      <c r="A1418" s="84" t="s">
        <v>118</v>
      </c>
      <c r="B1418" s="84"/>
      <c r="C1418" s="39">
        <v>0</v>
      </c>
    </row>
    <row r="1419" spans="1:3" x14ac:dyDescent="0.25">
      <c r="A1419" s="84" t="s">
        <v>119</v>
      </c>
      <c r="B1419" s="84"/>
      <c r="C1419" s="39">
        <v>0</v>
      </c>
    </row>
    <row r="1420" spans="1:3" x14ac:dyDescent="0.25">
      <c r="A1420" s="84" t="s">
        <v>120</v>
      </c>
      <c r="B1420" s="84"/>
      <c r="C1420" s="39">
        <v>0.22680412371134021</v>
      </c>
    </row>
    <row r="1421" spans="1:3" x14ac:dyDescent="0.25">
      <c r="A1421" s="84" t="s">
        <v>121</v>
      </c>
      <c r="B1421" s="84"/>
      <c r="C1421" s="39">
        <v>0.51538461538461533</v>
      </c>
    </row>
    <row r="1422" spans="1:3" x14ac:dyDescent="0.25">
      <c r="A1422" s="84" t="s">
        <v>122</v>
      </c>
      <c r="B1422" s="84"/>
      <c r="C1422" s="39">
        <v>0</v>
      </c>
    </row>
    <row r="1423" spans="1:3" x14ac:dyDescent="0.25">
      <c r="A1423" s="84" t="s">
        <v>123</v>
      </c>
      <c r="B1423" s="84"/>
      <c r="C1423" s="39">
        <v>0.25806451612903225</v>
      </c>
    </row>
    <row r="1424" spans="1:3" x14ac:dyDescent="0.25">
      <c r="A1424" s="84" t="s">
        <v>124</v>
      </c>
      <c r="B1424" s="84"/>
      <c r="C1424" s="39">
        <v>0.4120603015075377</v>
      </c>
    </row>
    <row r="1425" spans="1:3" x14ac:dyDescent="0.25">
      <c r="A1425" s="84" t="s">
        <v>125</v>
      </c>
      <c r="B1425" s="84"/>
      <c r="C1425" s="39">
        <v>0</v>
      </c>
    </row>
    <row r="1426" spans="1:3" x14ac:dyDescent="0.25">
      <c r="A1426" s="84" t="s">
        <v>126</v>
      </c>
      <c r="B1426" s="84"/>
      <c r="C1426" s="39">
        <v>0</v>
      </c>
    </row>
    <row r="1427" spans="1:3" x14ac:dyDescent="0.25">
      <c r="A1427" s="84" t="s">
        <v>127</v>
      </c>
      <c r="B1427" s="84"/>
      <c r="C1427" s="39">
        <v>0.66326530612244894</v>
      </c>
    </row>
    <row r="1428" spans="1:3" x14ac:dyDescent="0.25">
      <c r="A1428" s="84" t="s">
        <v>128</v>
      </c>
      <c r="B1428" s="84"/>
      <c r="C1428" s="39">
        <v>0</v>
      </c>
    </row>
    <row r="1429" spans="1:3" x14ac:dyDescent="0.25">
      <c r="A1429" s="84" t="s">
        <v>129</v>
      </c>
      <c r="B1429" s="84"/>
      <c r="C1429" s="39">
        <v>0.11612903225806452</v>
      </c>
    </row>
    <row r="1430" spans="1:3" x14ac:dyDescent="0.25">
      <c r="A1430" s="84" t="s">
        <v>130</v>
      </c>
      <c r="B1430" s="84"/>
      <c r="C1430" s="39">
        <v>0.30434782608695654</v>
      </c>
    </row>
    <row r="1431" spans="1:3" x14ac:dyDescent="0.25">
      <c r="A1431" s="84" t="s">
        <v>131</v>
      </c>
      <c r="B1431" s="84"/>
      <c r="C1431" s="39">
        <v>0.54255319148936165</v>
      </c>
    </row>
    <row r="1432" spans="1:3" x14ac:dyDescent="0.25">
      <c r="A1432" s="84" t="s">
        <v>132</v>
      </c>
      <c r="B1432" s="84"/>
      <c r="C1432" s="39">
        <v>0</v>
      </c>
    </row>
    <row r="1433" spans="1:3" x14ac:dyDescent="0.25">
      <c r="A1433" s="84" t="s">
        <v>133</v>
      </c>
      <c r="B1433" s="84"/>
      <c r="C1433" s="39">
        <v>0.13395750810226864</v>
      </c>
    </row>
    <row r="1434" spans="1:3" x14ac:dyDescent="0.25">
      <c r="A1434" s="84" t="s">
        <v>134</v>
      </c>
      <c r="B1434" s="84"/>
      <c r="C1434" s="39">
        <v>0.12473572938689217</v>
      </c>
    </row>
    <row r="1435" spans="1:3" x14ac:dyDescent="0.25">
      <c r="A1435" s="84" t="s">
        <v>135</v>
      </c>
      <c r="B1435" s="84"/>
      <c r="C1435" s="39">
        <v>0</v>
      </c>
    </row>
    <row r="1436" spans="1:3" x14ac:dyDescent="0.25">
      <c r="A1436" s="84"/>
      <c r="B1436" s="84"/>
    </row>
    <row r="1437" spans="1:3" ht="30" customHeight="1" x14ac:dyDescent="0.25">
      <c r="A1437" s="93" t="s">
        <v>16</v>
      </c>
      <c r="B1437" s="93"/>
    </row>
    <row r="1438" spans="1:3" x14ac:dyDescent="0.25">
      <c r="A1438" s="84" t="s">
        <v>73</v>
      </c>
      <c r="B1438" s="84"/>
      <c r="C1438" s="39">
        <v>0.32221594120972302</v>
      </c>
    </row>
    <row r="1439" spans="1:3" x14ac:dyDescent="0.25">
      <c r="A1439" s="84" t="s">
        <v>74</v>
      </c>
      <c r="B1439" s="84"/>
      <c r="C1439" s="39">
        <v>0</v>
      </c>
    </row>
    <row r="1440" spans="1:3" x14ac:dyDescent="0.25">
      <c r="A1440" s="84" t="s">
        <v>75</v>
      </c>
      <c r="B1440" s="84"/>
      <c r="C1440" s="39">
        <v>0.16666666666666666</v>
      </c>
    </row>
    <row r="1441" spans="1:3" x14ac:dyDescent="0.25">
      <c r="A1441" s="84" t="s">
        <v>76</v>
      </c>
      <c r="B1441" s="84"/>
      <c r="C1441" s="39">
        <v>0</v>
      </c>
    </row>
    <row r="1442" spans="1:3" x14ac:dyDescent="0.25">
      <c r="A1442" s="84" t="s">
        <v>77</v>
      </c>
      <c r="B1442" s="84"/>
      <c r="C1442" s="39">
        <v>0.5714285714285714</v>
      </c>
    </row>
    <row r="1443" spans="1:3" x14ac:dyDescent="0.25">
      <c r="A1443" s="84" t="s">
        <v>78</v>
      </c>
      <c r="B1443" s="84"/>
      <c r="C1443" s="39">
        <v>0</v>
      </c>
    </row>
    <row r="1444" spans="1:3" x14ac:dyDescent="0.25">
      <c r="A1444" s="84" t="s">
        <v>79</v>
      </c>
      <c r="B1444" s="84"/>
      <c r="C1444" s="39">
        <v>0</v>
      </c>
    </row>
    <row r="1445" spans="1:3" x14ac:dyDescent="0.25">
      <c r="A1445" s="84" t="s">
        <v>80</v>
      </c>
      <c r="B1445" s="84"/>
      <c r="C1445" s="39">
        <v>0</v>
      </c>
    </row>
    <row r="1446" spans="1:3" x14ac:dyDescent="0.25">
      <c r="A1446" s="84" t="s">
        <v>81</v>
      </c>
      <c r="B1446" s="84"/>
      <c r="C1446" s="39">
        <v>0</v>
      </c>
    </row>
    <row r="1447" spans="1:3" x14ac:dyDescent="0.25">
      <c r="A1447" s="84" t="s">
        <v>82</v>
      </c>
      <c r="B1447" s="84"/>
      <c r="C1447" s="39">
        <v>0</v>
      </c>
    </row>
    <row r="1448" spans="1:3" x14ac:dyDescent="0.25">
      <c r="A1448" s="84" t="s">
        <v>83</v>
      </c>
      <c r="B1448" s="84"/>
      <c r="C1448" s="39">
        <v>0.39032258064516129</v>
      </c>
    </row>
    <row r="1449" spans="1:3" x14ac:dyDescent="0.25">
      <c r="A1449" s="84" t="s">
        <v>84</v>
      </c>
      <c r="B1449" s="84"/>
      <c r="C1449" s="39">
        <v>0.19948849104859334</v>
      </c>
    </row>
    <row r="1450" spans="1:3" x14ac:dyDescent="0.25">
      <c r="A1450" s="84" t="s">
        <v>85</v>
      </c>
      <c r="B1450" s="84"/>
      <c r="C1450" s="39">
        <v>0</v>
      </c>
    </row>
    <row r="1451" spans="1:3" x14ac:dyDescent="0.25">
      <c r="A1451" s="84" t="s">
        <v>86</v>
      </c>
      <c r="B1451" s="84"/>
      <c r="C1451" s="39">
        <v>0</v>
      </c>
    </row>
    <row r="1452" spans="1:3" x14ac:dyDescent="0.25">
      <c r="A1452" s="84" t="s">
        <v>87</v>
      </c>
      <c r="B1452" s="84"/>
      <c r="C1452" s="39">
        <v>0.17647058823529413</v>
      </c>
    </row>
    <row r="1453" spans="1:3" x14ac:dyDescent="0.25">
      <c r="A1453" s="84" t="s">
        <v>88</v>
      </c>
      <c r="B1453" s="84"/>
      <c r="C1453" s="39">
        <v>0.49618320610687022</v>
      </c>
    </row>
    <row r="1454" spans="1:3" x14ac:dyDescent="0.25">
      <c r="A1454" s="84" t="s">
        <v>89</v>
      </c>
      <c r="B1454" s="84"/>
      <c r="C1454" s="39">
        <v>0.23428571428571429</v>
      </c>
    </row>
    <row r="1455" spans="1:3" x14ac:dyDescent="0.25">
      <c r="A1455" s="84" t="s">
        <v>90</v>
      </c>
      <c r="B1455" s="84"/>
      <c r="C1455" s="39">
        <v>0.48333333333333334</v>
      </c>
    </row>
    <row r="1456" spans="1:3" x14ac:dyDescent="0.25">
      <c r="A1456" s="84" t="s">
        <v>91</v>
      </c>
      <c r="B1456" s="84"/>
      <c r="C1456" s="39">
        <v>0.5</v>
      </c>
    </row>
    <row r="1457" spans="1:3" x14ac:dyDescent="0.25">
      <c r="A1457" s="84" t="s">
        <v>92</v>
      </c>
      <c r="B1457" s="84"/>
      <c r="C1457" s="39">
        <v>0</v>
      </c>
    </row>
    <row r="1458" spans="1:3" x14ac:dyDescent="0.25">
      <c r="A1458" s="84" t="s">
        <v>93</v>
      </c>
      <c r="B1458" s="84"/>
      <c r="C1458" s="39">
        <v>0</v>
      </c>
    </row>
    <row r="1459" spans="1:3" x14ac:dyDescent="0.25">
      <c r="A1459" s="84" t="s">
        <v>94</v>
      </c>
      <c r="B1459" s="84"/>
      <c r="C1459" s="39">
        <v>0.55339805825242716</v>
      </c>
    </row>
    <row r="1460" spans="1:3" x14ac:dyDescent="0.25">
      <c r="A1460" s="84" t="s">
        <v>95</v>
      </c>
      <c r="B1460" s="84"/>
      <c r="C1460" s="39">
        <v>0</v>
      </c>
    </row>
    <row r="1461" spans="1:3" x14ac:dyDescent="0.25">
      <c r="A1461" s="84" t="s">
        <v>96</v>
      </c>
      <c r="B1461" s="84"/>
      <c r="C1461" s="39">
        <v>0.19047619047619047</v>
      </c>
    </row>
    <row r="1462" spans="1:3" x14ac:dyDescent="0.25">
      <c r="A1462" s="84" t="s">
        <v>97</v>
      </c>
      <c r="B1462" s="84"/>
      <c r="C1462" s="39">
        <v>0</v>
      </c>
    </row>
    <row r="1463" spans="1:3" x14ac:dyDescent="0.25">
      <c r="A1463" s="84" t="s">
        <v>98</v>
      </c>
      <c r="B1463" s="84"/>
      <c r="C1463" s="39">
        <v>0</v>
      </c>
    </row>
    <row r="1464" spans="1:3" x14ac:dyDescent="0.25">
      <c r="A1464" s="84" t="s">
        <v>99</v>
      </c>
      <c r="B1464" s="84"/>
      <c r="C1464" s="39">
        <v>0.38461538461538464</v>
      </c>
    </row>
    <row r="1465" spans="1:3" x14ac:dyDescent="0.25">
      <c r="A1465" s="84" t="s">
        <v>100</v>
      </c>
      <c r="B1465" s="84"/>
      <c r="C1465" s="39">
        <v>0</v>
      </c>
    </row>
    <row r="1466" spans="1:3" x14ac:dyDescent="0.25">
      <c r="A1466" s="84" t="s">
        <v>101</v>
      </c>
      <c r="B1466" s="84"/>
      <c r="C1466" s="39">
        <v>0</v>
      </c>
    </row>
    <row r="1467" spans="1:3" x14ac:dyDescent="0.25">
      <c r="A1467" s="84" t="s">
        <v>102</v>
      </c>
      <c r="B1467" s="84"/>
      <c r="C1467" s="39">
        <v>0.34</v>
      </c>
    </row>
    <row r="1468" spans="1:3" x14ac:dyDescent="0.25">
      <c r="A1468" s="84" t="s">
        <v>103</v>
      </c>
      <c r="B1468" s="84"/>
      <c r="C1468" s="39">
        <v>0.77777777777777779</v>
      </c>
    </row>
    <row r="1469" spans="1:3" x14ac:dyDescent="0.25">
      <c r="A1469" s="84" t="s">
        <v>104</v>
      </c>
      <c r="B1469" s="84"/>
      <c r="C1469" s="39">
        <v>0.32075471698113206</v>
      </c>
    </row>
    <row r="1470" spans="1:3" x14ac:dyDescent="0.25">
      <c r="A1470" s="84" t="s">
        <v>105</v>
      </c>
      <c r="B1470" s="84"/>
      <c r="C1470" s="39">
        <v>0.37283737024221453</v>
      </c>
    </row>
    <row r="1471" spans="1:3" x14ac:dyDescent="0.25">
      <c r="A1471" s="84" t="s">
        <v>106</v>
      </c>
      <c r="B1471" s="84"/>
      <c r="C1471" s="39">
        <v>0.36482084690553745</v>
      </c>
    </row>
    <row r="1472" spans="1:3" x14ac:dyDescent="0.25">
      <c r="A1472" s="84" t="s">
        <v>107</v>
      </c>
      <c r="B1472" s="84"/>
      <c r="C1472" s="39">
        <v>0.26829268292682928</v>
      </c>
    </row>
    <row r="1473" spans="1:3" x14ac:dyDescent="0.25">
      <c r="A1473" s="84" t="s">
        <v>108</v>
      </c>
      <c r="B1473" s="84"/>
      <c r="C1473" s="39">
        <v>0.42857142857142855</v>
      </c>
    </row>
    <row r="1474" spans="1:3" x14ac:dyDescent="0.25">
      <c r="A1474" s="84" t="s">
        <v>109</v>
      </c>
      <c r="B1474" s="84"/>
      <c r="C1474" s="39">
        <v>0.23809523809523808</v>
      </c>
    </row>
    <row r="1475" spans="1:3" x14ac:dyDescent="0.25">
      <c r="A1475" s="84" t="s">
        <v>110</v>
      </c>
      <c r="B1475" s="84"/>
      <c r="C1475" s="39">
        <v>0</v>
      </c>
    </row>
    <row r="1476" spans="1:3" x14ac:dyDescent="0.25">
      <c r="A1476" s="84" t="s">
        <v>111</v>
      </c>
      <c r="B1476" s="84"/>
      <c r="C1476" s="39">
        <v>0.19594594594594594</v>
      </c>
    </row>
    <row r="1477" spans="1:3" x14ac:dyDescent="0.25">
      <c r="A1477" s="84" t="s">
        <v>112</v>
      </c>
      <c r="B1477" s="84"/>
      <c r="C1477" s="39">
        <v>0.31192660550458717</v>
      </c>
    </row>
    <row r="1478" spans="1:3" x14ac:dyDescent="0.25">
      <c r="A1478" s="84" t="s">
        <v>113</v>
      </c>
      <c r="B1478" s="84"/>
      <c r="C1478" s="39">
        <v>0</v>
      </c>
    </row>
    <row r="1479" spans="1:3" x14ac:dyDescent="0.25">
      <c r="A1479" s="84" t="s">
        <v>114</v>
      </c>
      <c r="B1479" s="84"/>
      <c r="C1479" s="39">
        <v>0</v>
      </c>
    </row>
    <row r="1480" spans="1:3" x14ac:dyDescent="0.25">
      <c r="A1480" s="84" t="s">
        <v>115</v>
      </c>
      <c r="B1480" s="84"/>
      <c r="C1480" s="39">
        <v>0.4</v>
      </c>
    </row>
    <row r="1481" spans="1:3" x14ac:dyDescent="0.25">
      <c r="A1481" s="84" t="s">
        <v>116</v>
      </c>
      <c r="B1481" s="84"/>
      <c r="C1481" s="39">
        <v>0</v>
      </c>
    </row>
    <row r="1482" spans="1:3" x14ac:dyDescent="0.25">
      <c r="A1482" s="84" t="s">
        <v>117</v>
      </c>
      <c r="B1482" s="84"/>
      <c r="C1482" s="39">
        <v>0.21081081081081082</v>
      </c>
    </row>
    <row r="1483" spans="1:3" x14ac:dyDescent="0.25">
      <c r="A1483" s="84" t="s">
        <v>118</v>
      </c>
      <c r="B1483" s="84"/>
      <c r="C1483" s="39">
        <v>0</v>
      </c>
    </row>
    <row r="1484" spans="1:3" x14ac:dyDescent="0.25">
      <c r="A1484" s="84" t="s">
        <v>119</v>
      </c>
      <c r="B1484" s="84"/>
      <c r="C1484" s="39">
        <v>0</v>
      </c>
    </row>
    <row r="1485" spans="1:3" x14ac:dyDescent="0.25">
      <c r="A1485" s="84" t="s">
        <v>120</v>
      </c>
      <c r="B1485" s="84"/>
      <c r="C1485" s="39">
        <v>0</v>
      </c>
    </row>
    <row r="1486" spans="1:3" x14ac:dyDescent="0.25">
      <c r="A1486" s="84" t="s">
        <v>121</v>
      </c>
      <c r="B1486" s="84"/>
      <c r="C1486" s="39">
        <v>0</v>
      </c>
    </row>
    <row r="1487" spans="1:3" x14ac:dyDescent="0.25">
      <c r="A1487" s="84" t="s">
        <v>122</v>
      </c>
      <c r="B1487" s="84"/>
      <c r="C1487" s="39">
        <v>0</v>
      </c>
    </row>
    <row r="1488" spans="1:3" x14ac:dyDescent="0.25">
      <c r="A1488" s="84" t="s">
        <v>123</v>
      </c>
      <c r="B1488" s="84"/>
      <c r="C1488" s="39">
        <v>0</v>
      </c>
    </row>
    <row r="1489" spans="1:4" x14ac:dyDescent="0.25">
      <c r="A1489" s="84" t="s">
        <v>124</v>
      </c>
      <c r="B1489" s="84"/>
      <c r="C1489" s="39">
        <v>0</v>
      </c>
    </row>
    <row r="1490" spans="1:4" x14ac:dyDescent="0.25">
      <c r="A1490" s="84" t="s">
        <v>125</v>
      </c>
      <c r="B1490" s="84"/>
      <c r="C1490" s="39">
        <v>0</v>
      </c>
    </row>
    <row r="1491" spans="1:4" x14ac:dyDescent="0.25">
      <c r="A1491" s="84" t="s">
        <v>126</v>
      </c>
      <c r="B1491" s="84"/>
      <c r="C1491" s="39">
        <v>0</v>
      </c>
    </row>
    <row r="1492" spans="1:4" x14ac:dyDescent="0.25">
      <c r="A1492" s="84" t="s">
        <v>127</v>
      </c>
      <c r="B1492" s="84"/>
      <c r="C1492" s="39">
        <v>0</v>
      </c>
    </row>
    <row r="1493" spans="1:4" x14ac:dyDescent="0.25">
      <c r="A1493" s="84" t="s">
        <v>128</v>
      </c>
      <c r="B1493" s="84"/>
      <c r="C1493" s="39">
        <v>0</v>
      </c>
    </row>
    <row r="1494" spans="1:4" x14ac:dyDescent="0.25">
      <c r="A1494" s="84" t="s">
        <v>129</v>
      </c>
      <c r="B1494" s="84"/>
      <c r="C1494" s="39">
        <v>0</v>
      </c>
    </row>
    <row r="1495" spans="1:4" x14ac:dyDescent="0.25">
      <c r="A1495" s="84" t="s">
        <v>130</v>
      </c>
      <c r="B1495" s="84"/>
      <c r="C1495" s="39">
        <v>0</v>
      </c>
    </row>
    <row r="1496" spans="1:4" x14ac:dyDescent="0.25">
      <c r="A1496" s="84" t="s">
        <v>131</v>
      </c>
      <c r="B1496" s="84"/>
      <c r="C1496" s="39">
        <v>0.3</v>
      </c>
    </row>
    <row r="1497" spans="1:4" x14ac:dyDescent="0.25">
      <c r="A1497" s="84" t="s">
        <v>132</v>
      </c>
      <c r="B1497" s="84"/>
      <c r="C1497" s="39">
        <v>0</v>
      </c>
    </row>
    <row r="1498" spans="1:4" x14ac:dyDescent="0.25">
      <c r="A1498" s="84" t="s">
        <v>133</v>
      </c>
      <c r="B1498" s="84"/>
      <c r="C1498" s="39">
        <v>0.17956656346749225</v>
      </c>
    </row>
    <row r="1499" spans="1:4" x14ac:dyDescent="0.25">
      <c r="A1499" s="84" t="s">
        <v>134</v>
      </c>
      <c r="B1499" s="84"/>
      <c r="C1499" s="39">
        <v>0.34645669291338582</v>
      </c>
    </row>
    <row r="1500" spans="1:4" x14ac:dyDescent="0.25">
      <c r="A1500" s="84" t="s">
        <v>135</v>
      </c>
      <c r="B1500" s="84"/>
      <c r="C1500" s="36">
        <v>0</v>
      </c>
    </row>
    <row r="1501" spans="1:4" x14ac:dyDescent="0.25">
      <c r="A1501" s="84"/>
      <c r="B1501" s="84"/>
      <c r="C1501" s="9"/>
      <c r="D1501" s="9"/>
    </row>
    <row r="1502" spans="1:4" x14ac:dyDescent="0.25">
      <c r="A1502" s="86" t="s">
        <v>17</v>
      </c>
      <c r="B1502" s="86"/>
      <c r="C1502" s="9"/>
      <c r="D1502" s="9"/>
    </row>
    <row r="1503" spans="1:4" x14ac:dyDescent="0.25">
      <c r="A1503" s="86" t="s">
        <v>1</v>
      </c>
      <c r="B1503" s="86"/>
    </row>
    <row r="1504" spans="1:4" ht="15" customHeight="1" x14ac:dyDescent="0.25">
      <c r="A1504" s="86" t="s">
        <v>18</v>
      </c>
      <c r="B1504" s="86"/>
    </row>
    <row r="1505" spans="1:3" x14ac:dyDescent="0.25">
      <c r="A1505" s="84" t="s">
        <v>73</v>
      </c>
      <c r="B1505" s="84"/>
      <c r="C1505" s="39">
        <v>0.77517356487153533</v>
      </c>
    </row>
    <row r="1506" spans="1:3" x14ac:dyDescent="0.25">
      <c r="A1506" s="84" t="s">
        <v>74</v>
      </c>
      <c r="B1506" s="84"/>
      <c r="C1506" s="39">
        <v>0.13223140495867769</v>
      </c>
    </row>
    <row r="1507" spans="1:3" x14ac:dyDescent="0.25">
      <c r="A1507" s="84" t="s">
        <v>75</v>
      </c>
      <c r="B1507" s="84"/>
      <c r="C1507" s="39">
        <v>0.98216939078751853</v>
      </c>
    </row>
    <row r="1508" spans="1:3" x14ac:dyDescent="0.25">
      <c r="A1508" s="84" t="s">
        <v>76</v>
      </c>
      <c r="B1508" s="84"/>
      <c r="C1508" s="39">
        <v>0.3503184713375796</v>
      </c>
    </row>
    <row r="1509" spans="1:3" x14ac:dyDescent="0.25">
      <c r="A1509" s="84" t="s">
        <v>77</v>
      </c>
      <c r="B1509" s="84"/>
      <c r="C1509" s="39">
        <v>0</v>
      </c>
    </row>
    <row r="1510" spans="1:3" x14ac:dyDescent="0.25">
      <c r="A1510" s="84" t="s">
        <v>78</v>
      </c>
      <c r="B1510" s="84"/>
      <c r="C1510" s="39">
        <v>0.37662337662337664</v>
      </c>
    </row>
    <row r="1511" spans="1:3" x14ac:dyDescent="0.25">
      <c r="A1511" s="84" t="s">
        <v>79</v>
      </c>
      <c r="B1511" s="84"/>
      <c r="C1511" s="39">
        <v>0.99770642201834858</v>
      </c>
    </row>
    <row r="1512" spans="1:3" x14ac:dyDescent="0.25">
      <c r="A1512" s="84" t="s">
        <v>80</v>
      </c>
      <c r="B1512" s="84"/>
      <c r="C1512" s="39">
        <v>1</v>
      </c>
    </row>
    <row r="1513" spans="1:3" x14ac:dyDescent="0.25">
      <c r="A1513" s="84" t="s">
        <v>81</v>
      </c>
      <c r="B1513" s="84"/>
      <c r="C1513" s="39">
        <v>1</v>
      </c>
    </row>
    <row r="1514" spans="1:3" x14ac:dyDescent="0.25">
      <c r="A1514" s="84" t="s">
        <v>82</v>
      </c>
      <c r="B1514" s="84"/>
      <c r="C1514" s="39">
        <v>0.48376623376623379</v>
      </c>
    </row>
    <row r="1515" spans="1:3" x14ac:dyDescent="0.25">
      <c r="A1515" s="84" t="s">
        <v>83</v>
      </c>
      <c r="B1515" s="84"/>
      <c r="C1515" s="39">
        <v>0.74577264356269879</v>
      </c>
    </row>
    <row r="1516" spans="1:3" x14ac:dyDescent="0.25">
      <c r="A1516" s="84" t="s">
        <v>84</v>
      </c>
      <c r="B1516" s="84"/>
      <c r="C1516" s="39">
        <v>0.94352066883418484</v>
      </c>
    </row>
    <row r="1517" spans="1:3" x14ac:dyDescent="0.25">
      <c r="A1517" s="84" t="s">
        <v>85</v>
      </c>
      <c r="B1517" s="84"/>
      <c r="C1517" s="39">
        <v>4.9019607843137254E-2</v>
      </c>
    </row>
    <row r="1518" spans="1:3" x14ac:dyDescent="0.25">
      <c r="A1518" s="84" t="s">
        <v>86</v>
      </c>
      <c r="B1518" s="84"/>
      <c r="C1518" s="39">
        <v>1</v>
      </c>
    </row>
    <row r="1519" spans="1:3" x14ac:dyDescent="0.25">
      <c r="A1519" s="84" t="s">
        <v>87</v>
      </c>
      <c r="B1519" s="84"/>
      <c r="C1519" s="39">
        <v>0.93582887700534756</v>
      </c>
    </row>
    <row r="1520" spans="1:3" x14ac:dyDescent="0.25">
      <c r="A1520" s="84" t="s">
        <v>88</v>
      </c>
      <c r="B1520" s="84"/>
      <c r="C1520" s="39">
        <v>0.7646098596147568</v>
      </c>
    </row>
    <row r="1521" spans="1:3" x14ac:dyDescent="0.25">
      <c r="A1521" s="84" t="s">
        <v>89</v>
      </c>
      <c r="B1521" s="84"/>
      <c r="C1521" s="39">
        <v>0.83263711090149573</v>
      </c>
    </row>
    <row r="1522" spans="1:3" x14ac:dyDescent="0.25">
      <c r="A1522" s="84" t="s">
        <v>90</v>
      </c>
      <c r="B1522" s="84"/>
      <c r="C1522" s="39">
        <v>0.86667862910461158</v>
      </c>
    </row>
    <row r="1523" spans="1:3" x14ac:dyDescent="0.25">
      <c r="A1523" s="84" t="s">
        <v>91</v>
      </c>
      <c r="B1523" s="84"/>
      <c r="C1523" s="39">
        <v>0.49640287769784175</v>
      </c>
    </row>
    <row r="1524" spans="1:3" x14ac:dyDescent="0.25">
      <c r="A1524" s="84" t="s">
        <v>92</v>
      </c>
      <c r="B1524" s="84"/>
      <c r="C1524" s="39">
        <v>0.52427184466019416</v>
      </c>
    </row>
    <row r="1525" spans="1:3" x14ac:dyDescent="0.25">
      <c r="A1525" s="84" t="s">
        <v>93</v>
      </c>
      <c r="B1525" s="84"/>
      <c r="C1525" s="39">
        <v>0.73831775700934577</v>
      </c>
    </row>
    <row r="1526" spans="1:3" x14ac:dyDescent="0.25">
      <c r="A1526" s="84" t="s">
        <v>94</v>
      </c>
      <c r="B1526" s="84"/>
      <c r="C1526" s="39">
        <v>0.74254345837145475</v>
      </c>
    </row>
    <row r="1527" spans="1:3" x14ac:dyDescent="0.25">
      <c r="A1527" s="84" t="s">
        <v>95</v>
      </c>
      <c r="B1527" s="84"/>
      <c r="C1527" s="39">
        <v>0.59239130434782605</v>
      </c>
    </row>
    <row r="1528" spans="1:3" x14ac:dyDescent="0.25">
      <c r="A1528" s="84" t="s">
        <v>96</v>
      </c>
      <c r="B1528" s="84"/>
      <c r="C1528" s="39">
        <v>0.51754673663496231</v>
      </c>
    </row>
    <row r="1529" spans="1:3" x14ac:dyDescent="0.25">
      <c r="A1529" s="84" t="s">
        <v>97</v>
      </c>
      <c r="B1529" s="84"/>
      <c r="C1529" s="39">
        <v>0</v>
      </c>
    </row>
    <row r="1530" spans="1:3" x14ac:dyDescent="0.25">
      <c r="A1530" s="84" t="s">
        <v>98</v>
      </c>
      <c r="B1530" s="84"/>
      <c r="C1530" s="39">
        <v>0.83025404157043881</v>
      </c>
    </row>
    <row r="1531" spans="1:3" x14ac:dyDescent="0.25">
      <c r="A1531" s="84" t="s">
        <v>99</v>
      </c>
      <c r="B1531" s="84"/>
      <c r="C1531" s="39">
        <v>0.80288461538461542</v>
      </c>
    </row>
    <row r="1532" spans="1:3" x14ac:dyDescent="0.25">
      <c r="A1532" s="84" t="s">
        <v>100</v>
      </c>
      <c r="B1532" s="84"/>
      <c r="C1532" s="39">
        <v>0.4143646408839779</v>
      </c>
    </row>
    <row r="1533" spans="1:3" x14ac:dyDescent="0.25">
      <c r="A1533" s="84" t="s">
        <v>101</v>
      </c>
      <c r="B1533" s="84"/>
      <c r="C1533" s="39">
        <v>1</v>
      </c>
    </row>
    <row r="1534" spans="1:3" x14ac:dyDescent="0.25">
      <c r="A1534" s="84" t="s">
        <v>102</v>
      </c>
      <c r="B1534" s="84"/>
      <c r="C1534" s="39">
        <v>0.66807663597909928</v>
      </c>
    </row>
    <row r="1535" spans="1:3" x14ac:dyDescent="0.25">
      <c r="A1535" s="84" t="s">
        <v>103</v>
      </c>
      <c r="B1535" s="84"/>
      <c r="C1535" s="39">
        <v>0.23292469352014011</v>
      </c>
    </row>
    <row r="1536" spans="1:3" x14ac:dyDescent="0.25">
      <c r="A1536" s="84" t="s">
        <v>104</v>
      </c>
      <c r="B1536" s="84"/>
      <c r="C1536" s="39">
        <v>0.64097598760650654</v>
      </c>
    </row>
    <row r="1537" spans="1:3" x14ac:dyDescent="0.25">
      <c r="A1537" s="84" t="s">
        <v>105</v>
      </c>
      <c r="B1537" s="84"/>
      <c r="C1537" s="39">
        <v>0.83644428017002403</v>
      </c>
    </row>
    <row r="1538" spans="1:3" x14ac:dyDescent="0.25">
      <c r="A1538" s="84" t="s">
        <v>106</v>
      </c>
      <c r="B1538" s="84"/>
      <c r="C1538" s="39">
        <v>0.76616379310344829</v>
      </c>
    </row>
    <row r="1539" spans="1:3" x14ac:dyDescent="0.25">
      <c r="A1539" s="84" t="s">
        <v>107</v>
      </c>
      <c r="B1539" s="84"/>
      <c r="C1539" s="39">
        <v>0.84971451876019577</v>
      </c>
    </row>
    <row r="1540" spans="1:3" x14ac:dyDescent="0.25">
      <c r="A1540" s="84" t="s">
        <v>108</v>
      </c>
      <c r="B1540" s="84"/>
      <c r="C1540" s="39">
        <v>0.67591604411241546</v>
      </c>
    </row>
    <row r="1541" spans="1:3" x14ac:dyDescent="0.25">
      <c r="A1541" s="84" t="s">
        <v>109</v>
      </c>
      <c r="B1541" s="84"/>
      <c r="C1541" s="39">
        <v>0.9803370786516854</v>
      </c>
    </row>
    <row r="1542" spans="1:3" x14ac:dyDescent="0.25">
      <c r="A1542" s="84" t="s">
        <v>110</v>
      </c>
      <c r="B1542" s="84"/>
      <c r="C1542" s="39">
        <v>0.1744186046511628</v>
      </c>
    </row>
    <row r="1543" spans="1:3" x14ac:dyDescent="0.25">
      <c r="A1543" s="84" t="s">
        <v>111</v>
      </c>
      <c r="B1543" s="84"/>
      <c r="C1543" s="39">
        <v>0.73836777166641887</v>
      </c>
    </row>
    <row r="1544" spans="1:3" x14ac:dyDescent="0.25">
      <c r="A1544" s="84" t="s">
        <v>112</v>
      </c>
      <c r="B1544" s="84"/>
      <c r="C1544" s="39">
        <v>0.95750865051903111</v>
      </c>
    </row>
    <row r="1545" spans="1:3" x14ac:dyDescent="0.25">
      <c r="A1545" s="84" t="s">
        <v>113</v>
      </c>
      <c r="B1545" s="84"/>
      <c r="C1545" s="39">
        <v>0.4115138592750533</v>
      </c>
    </row>
    <row r="1546" spans="1:3" x14ac:dyDescent="0.25">
      <c r="A1546" s="84" t="s">
        <v>114</v>
      </c>
      <c r="B1546" s="84"/>
      <c r="C1546" s="39">
        <v>0.23312883435582821</v>
      </c>
    </row>
    <row r="1547" spans="1:3" x14ac:dyDescent="0.25">
      <c r="A1547" s="84" t="s">
        <v>115</v>
      </c>
      <c r="B1547" s="84"/>
      <c r="C1547" s="39">
        <v>0.67423494570582432</v>
      </c>
    </row>
    <row r="1548" spans="1:3" x14ac:dyDescent="0.25">
      <c r="A1548" s="84" t="s">
        <v>116</v>
      </c>
      <c r="B1548" s="84"/>
      <c r="C1548" s="39">
        <v>0.72370088719898606</v>
      </c>
    </row>
    <row r="1549" spans="1:3" x14ac:dyDescent="0.25">
      <c r="A1549" s="84" t="s">
        <v>117</v>
      </c>
      <c r="B1549" s="84"/>
      <c r="C1549" s="39">
        <v>0.97080291970802923</v>
      </c>
    </row>
    <row r="1550" spans="1:3" x14ac:dyDescent="0.25">
      <c r="A1550" s="84" t="s">
        <v>118</v>
      </c>
      <c r="B1550" s="84"/>
      <c r="C1550" s="39">
        <v>0.45299145299145299</v>
      </c>
    </row>
    <row r="1551" spans="1:3" x14ac:dyDescent="0.25">
      <c r="A1551" s="84" t="s">
        <v>119</v>
      </c>
      <c r="B1551" s="84"/>
      <c r="C1551" s="39">
        <v>1</v>
      </c>
    </row>
    <row r="1552" spans="1:3" x14ac:dyDescent="0.25">
      <c r="A1552" s="84" t="s">
        <v>120</v>
      </c>
      <c r="B1552" s="84"/>
      <c r="C1552" s="39">
        <v>0.33870967741935482</v>
      </c>
    </row>
    <row r="1553" spans="1:3" x14ac:dyDescent="0.25">
      <c r="A1553" s="84" t="s">
        <v>121</v>
      </c>
      <c r="B1553" s="84"/>
      <c r="C1553" s="39">
        <v>0.47519582245430808</v>
      </c>
    </row>
    <row r="1554" spans="1:3" x14ac:dyDescent="0.25">
      <c r="A1554" s="84" t="s">
        <v>122</v>
      </c>
      <c r="B1554" s="84"/>
      <c r="C1554" s="39">
        <v>0.71748878923766812</v>
      </c>
    </row>
    <row r="1555" spans="1:3" x14ac:dyDescent="0.25">
      <c r="A1555" s="84" t="s">
        <v>123</v>
      </c>
      <c r="B1555" s="84"/>
      <c r="C1555" s="39">
        <v>0.81221374045801531</v>
      </c>
    </row>
    <row r="1556" spans="1:3" x14ac:dyDescent="0.25">
      <c r="A1556" s="84" t="s">
        <v>124</v>
      </c>
      <c r="B1556" s="84"/>
      <c r="C1556" s="39">
        <v>0.25664621676891614</v>
      </c>
    </row>
    <row r="1557" spans="1:3" x14ac:dyDescent="0.25">
      <c r="A1557" s="84" t="s">
        <v>125</v>
      </c>
      <c r="B1557" s="84"/>
      <c r="C1557" s="39">
        <v>0.53302540415704391</v>
      </c>
    </row>
    <row r="1558" spans="1:3" x14ac:dyDescent="0.25">
      <c r="A1558" s="84" t="s">
        <v>126</v>
      </c>
      <c r="B1558" s="84"/>
      <c r="C1558" s="39">
        <v>0</v>
      </c>
    </row>
    <row r="1559" spans="1:3" x14ac:dyDescent="0.25">
      <c r="A1559" s="84" t="s">
        <v>127</v>
      </c>
      <c r="B1559" s="84"/>
      <c r="C1559" s="39">
        <v>0.40574886535552196</v>
      </c>
    </row>
    <row r="1560" spans="1:3" x14ac:dyDescent="0.25">
      <c r="A1560" s="84" t="s">
        <v>128</v>
      </c>
      <c r="B1560" s="84"/>
      <c r="C1560" s="39">
        <v>0.192</v>
      </c>
    </row>
    <row r="1561" spans="1:3" x14ac:dyDescent="0.25">
      <c r="A1561" s="84" t="s">
        <v>129</v>
      </c>
      <c r="B1561" s="84"/>
      <c r="C1561" s="39">
        <v>0.57115072933549438</v>
      </c>
    </row>
    <row r="1562" spans="1:3" x14ac:dyDescent="0.25">
      <c r="A1562" s="84" t="s">
        <v>130</v>
      </c>
      <c r="B1562" s="84"/>
      <c r="C1562" s="39">
        <v>0.59345794392523366</v>
      </c>
    </row>
    <row r="1563" spans="1:3" x14ac:dyDescent="0.25">
      <c r="A1563" s="84" t="s">
        <v>131</v>
      </c>
      <c r="B1563" s="84"/>
      <c r="C1563" s="39">
        <v>1</v>
      </c>
    </row>
    <row r="1564" spans="1:3" x14ac:dyDescent="0.25">
      <c r="A1564" s="84" t="s">
        <v>132</v>
      </c>
      <c r="B1564" s="84"/>
      <c r="C1564" s="39">
        <v>1</v>
      </c>
    </row>
    <row r="1565" spans="1:3" x14ac:dyDescent="0.25">
      <c r="A1565" s="84" t="s">
        <v>133</v>
      </c>
      <c r="B1565" s="84"/>
      <c r="C1565" s="39">
        <v>0.95736086175942547</v>
      </c>
    </row>
    <row r="1566" spans="1:3" x14ac:dyDescent="0.25">
      <c r="A1566" s="84" t="s">
        <v>134</v>
      </c>
      <c r="B1566" s="84"/>
      <c r="C1566" s="39">
        <v>0.88262910798122063</v>
      </c>
    </row>
    <row r="1567" spans="1:3" x14ac:dyDescent="0.25">
      <c r="A1567" s="84" t="s">
        <v>135</v>
      </c>
      <c r="B1567" s="84"/>
      <c r="C1567" s="39">
        <v>1</v>
      </c>
    </row>
    <row r="1568" spans="1:3" x14ac:dyDescent="0.25">
      <c r="A1568" s="84"/>
      <c r="B1568" s="84"/>
    </row>
    <row r="1569" spans="1:4" ht="30" customHeight="1" x14ac:dyDescent="0.25">
      <c r="A1569" s="94" t="s">
        <v>19</v>
      </c>
      <c r="B1569" s="94"/>
      <c r="C1569" s="21"/>
      <c r="D1569" s="14"/>
    </row>
    <row r="1570" spans="1:4" x14ac:dyDescent="0.25">
      <c r="A1570" s="84" t="s">
        <v>73</v>
      </c>
      <c r="B1570" s="84"/>
      <c r="C1570" s="39">
        <v>0.94403118401819064</v>
      </c>
    </row>
    <row r="1571" spans="1:4" x14ac:dyDescent="0.25">
      <c r="A1571" s="84" t="s">
        <v>74</v>
      </c>
      <c r="B1571" s="84"/>
      <c r="C1571" s="39">
        <v>0</v>
      </c>
    </row>
    <row r="1572" spans="1:4" x14ac:dyDescent="0.25">
      <c r="A1572" s="84" t="s">
        <v>75</v>
      </c>
      <c r="B1572" s="84"/>
      <c r="C1572" s="39">
        <v>1</v>
      </c>
    </row>
    <row r="1573" spans="1:4" x14ac:dyDescent="0.25">
      <c r="A1573" s="84" t="s">
        <v>76</v>
      </c>
      <c r="B1573" s="84"/>
      <c r="C1573" s="39">
        <v>0</v>
      </c>
    </row>
    <row r="1574" spans="1:4" x14ac:dyDescent="0.25">
      <c r="A1574" s="84" t="s">
        <v>77</v>
      </c>
      <c r="B1574" s="84"/>
      <c r="C1574" s="39">
        <v>1</v>
      </c>
    </row>
    <row r="1575" spans="1:4" x14ac:dyDescent="0.25">
      <c r="A1575" s="84" t="s">
        <v>78</v>
      </c>
      <c r="B1575" s="84"/>
      <c r="C1575" s="39">
        <v>0</v>
      </c>
    </row>
    <row r="1576" spans="1:4" x14ac:dyDescent="0.25">
      <c r="A1576" s="84" t="s">
        <v>79</v>
      </c>
      <c r="B1576" s="84"/>
      <c r="C1576" s="39">
        <v>0</v>
      </c>
    </row>
    <row r="1577" spans="1:4" x14ac:dyDescent="0.25">
      <c r="A1577" s="84" t="s">
        <v>80</v>
      </c>
      <c r="B1577" s="84"/>
      <c r="C1577" s="39">
        <v>0</v>
      </c>
    </row>
    <row r="1578" spans="1:4" x14ac:dyDescent="0.25">
      <c r="A1578" s="84" t="s">
        <v>81</v>
      </c>
      <c r="B1578" s="84"/>
      <c r="C1578" s="39">
        <v>0</v>
      </c>
    </row>
    <row r="1579" spans="1:4" x14ac:dyDescent="0.25">
      <c r="A1579" s="84" t="s">
        <v>82</v>
      </c>
      <c r="B1579" s="84"/>
      <c r="C1579" s="39">
        <v>0</v>
      </c>
    </row>
    <row r="1580" spans="1:4" x14ac:dyDescent="0.25">
      <c r="A1580" s="84" t="s">
        <v>83</v>
      </c>
      <c r="B1580" s="84"/>
      <c r="C1580" s="39">
        <v>0</v>
      </c>
    </row>
    <row r="1581" spans="1:4" x14ac:dyDescent="0.25">
      <c r="A1581" s="84" t="s">
        <v>84</v>
      </c>
      <c r="B1581" s="84"/>
      <c r="C1581" s="39">
        <v>0</v>
      </c>
    </row>
    <row r="1582" spans="1:4" x14ac:dyDescent="0.25">
      <c r="A1582" s="84" t="s">
        <v>85</v>
      </c>
      <c r="B1582" s="84"/>
      <c r="C1582" s="39">
        <v>0</v>
      </c>
    </row>
    <row r="1583" spans="1:4" x14ac:dyDescent="0.25">
      <c r="A1583" s="84" t="s">
        <v>86</v>
      </c>
      <c r="B1583" s="84"/>
      <c r="C1583" s="39">
        <v>0</v>
      </c>
    </row>
    <row r="1584" spans="1:4" x14ac:dyDescent="0.25">
      <c r="A1584" s="84" t="s">
        <v>87</v>
      </c>
      <c r="B1584" s="84"/>
      <c r="C1584" s="39">
        <v>1</v>
      </c>
    </row>
    <row r="1585" spans="1:3" x14ac:dyDescent="0.25">
      <c r="A1585" s="84" t="s">
        <v>88</v>
      </c>
      <c r="B1585" s="84"/>
      <c r="C1585" s="39">
        <v>0.87391304347826082</v>
      </c>
    </row>
    <row r="1586" spans="1:3" x14ac:dyDescent="0.25">
      <c r="A1586" s="84" t="s">
        <v>89</v>
      </c>
      <c r="B1586" s="84"/>
      <c r="C1586" s="39">
        <v>0.97029177718832893</v>
      </c>
    </row>
    <row r="1587" spans="1:3" x14ac:dyDescent="0.25">
      <c r="A1587" s="84" t="s">
        <v>90</v>
      </c>
      <c r="B1587" s="84"/>
      <c r="C1587" s="39">
        <v>0</v>
      </c>
    </row>
    <row r="1588" spans="1:3" x14ac:dyDescent="0.25">
      <c r="A1588" s="84" t="s">
        <v>91</v>
      </c>
      <c r="B1588" s="84"/>
      <c r="C1588" s="39">
        <v>0</v>
      </c>
    </row>
    <row r="1589" spans="1:3" x14ac:dyDescent="0.25">
      <c r="A1589" s="84" t="s">
        <v>92</v>
      </c>
      <c r="B1589" s="84"/>
      <c r="C1589" s="39">
        <v>0</v>
      </c>
    </row>
    <row r="1590" spans="1:3" x14ac:dyDescent="0.25">
      <c r="A1590" s="84" t="s">
        <v>93</v>
      </c>
      <c r="B1590" s="84"/>
      <c r="C1590" s="39">
        <v>0</v>
      </c>
    </row>
    <row r="1591" spans="1:3" x14ac:dyDescent="0.25">
      <c r="A1591" s="84" t="s">
        <v>94</v>
      </c>
      <c r="B1591" s="84"/>
      <c r="C1591" s="39">
        <v>0.85682326621923932</v>
      </c>
    </row>
    <row r="1592" spans="1:3" x14ac:dyDescent="0.25">
      <c r="A1592" s="84" t="s">
        <v>95</v>
      </c>
      <c r="B1592" s="84"/>
      <c r="C1592" s="39">
        <v>0</v>
      </c>
    </row>
    <row r="1593" spans="1:3" x14ac:dyDescent="0.25">
      <c r="A1593" s="84" t="s">
        <v>96</v>
      </c>
      <c r="B1593" s="84"/>
      <c r="C1593" s="39">
        <v>0</v>
      </c>
    </row>
    <row r="1594" spans="1:3" x14ac:dyDescent="0.25">
      <c r="A1594" s="84" t="s">
        <v>97</v>
      </c>
      <c r="B1594" s="84"/>
      <c r="C1594" s="39">
        <v>0</v>
      </c>
    </row>
    <row r="1595" spans="1:3" x14ac:dyDescent="0.25">
      <c r="A1595" s="84" t="s">
        <v>98</v>
      </c>
      <c r="B1595" s="84"/>
      <c r="C1595" s="39">
        <v>0</v>
      </c>
    </row>
    <row r="1596" spans="1:3" x14ac:dyDescent="0.25">
      <c r="A1596" s="84" t="s">
        <v>99</v>
      </c>
      <c r="B1596" s="84"/>
      <c r="C1596" s="39">
        <v>0.37282229965156793</v>
      </c>
    </row>
    <row r="1597" spans="1:3" x14ac:dyDescent="0.25">
      <c r="A1597" s="84" t="s">
        <v>100</v>
      </c>
      <c r="B1597" s="84"/>
      <c r="C1597" s="39">
        <v>0</v>
      </c>
    </row>
    <row r="1598" spans="1:3" x14ac:dyDescent="0.25">
      <c r="A1598" s="84" t="s">
        <v>101</v>
      </c>
      <c r="B1598" s="84"/>
      <c r="C1598" s="39">
        <v>0</v>
      </c>
    </row>
    <row r="1599" spans="1:3" x14ac:dyDescent="0.25">
      <c r="A1599" s="84" t="s">
        <v>102</v>
      </c>
      <c r="B1599" s="84"/>
      <c r="C1599" s="39">
        <v>0.83835616438356164</v>
      </c>
    </row>
    <row r="1600" spans="1:3" x14ac:dyDescent="0.25">
      <c r="A1600" s="84" t="s">
        <v>103</v>
      </c>
      <c r="B1600" s="84"/>
      <c r="C1600" s="39">
        <v>0</v>
      </c>
    </row>
    <row r="1601" spans="1:3" x14ac:dyDescent="0.25">
      <c r="A1601" s="84" t="s">
        <v>104</v>
      </c>
      <c r="B1601" s="84"/>
      <c r="C1601" s="39">
        <v>0.36007462686567165</v>
      </c>
    </row>
    <row r="1602" spans="1:3" x14ac:dyDescent="0.25">
      <c r="A1602" s="84" t="s">
        <v>105</v>
      </c>
      <c r="B1602" s="84"/>
      <c r="C1602" s="39">
        <v>0.9845971563981043</v>
      </c>
    </row>
    <row r="1603" spans="1:3" x14ac:dyDescent="0.25">
      <c r="A1603" s="84" t="s">
        <v>106</v>
      </c>
      <c r="B1603" s="84"/>
      <c r="C1603" s="39">
        <v>0.92004981320049817</v>
      </c>
    </row>
    <row r="1604" spans="1:3" x14ac:dyDescent="0.25">
      <c r="A1604" s="84" t="s">
        <v>107</v>
      </c>
      <c r="B1604" s="84"/>
      <c r="C1604" s="39">
        <v>0</v>
      </c>
    </row>
    <row r="1605" spans="1:3" x14ac:dyDescent="0.25">
      <c r="A1605" s="84" t="s">
        <v>108</v>
      </c>
      <c r="B1605" s="84"/>
      <c r="C1605" s="39">
        <v>1</v>
      </c>
    </row>
    <row r="1606" spans="1:3" x14ac:dyDescent="0.25">
      <c r="A1606" s="84" t="s">
        <v>109</v>
      </c>
      <c r="B1606" s="84"/>
      <c r="C1606" s="39">
        <v>1</v>
      </c>
    </row>
    <row r="1607" spans="1:3" x14ac:dyDescent="0.25">
      <c r="A1607" s="84" t="s">
        <v>110</v>
      </c>
      <c r="B1607" s="84"/>
      <c r="C1607" s="39">
        <v>0</v>
      </c>
    </row>
    <row r="1608" spans="1:3" x14ac:dyDescent="0.25">
      <c r="A1608" s="84" t="s">
        <v>111</v>
      </c>
      <c r="B1608" s="84"/>
      <c r="C1608" s="39">
        <v>0</v>
      </c>
    </row>
    <row r="1609" spans="1:3" x14ac:dyDescent="0.25">
      <c r="A1609" s="84" t="s">
        <v>112</v>
      </c>
      <c r="B1609" s="84"/>
      <c r="C1609" s="39">
        <v>0</v>
      </c>
    </row>
    <row r="1610" spans="1:3" x14ac:dyDescent="0.25">
      <c r="A1610" s="84" t="s">
        <v>113</v>
      </c>
      <c r="B1610" s="84"/>
      <c r="C1610" s="39">
        <v>0</v>
      </c>
    </row>
    <row r="1611" spans="1:3" x14ac:dyDescent="0.25">
      <c r="A1611" s="84" t="s">
        <v>114</v>
      </c>
      <c r="B1611" s="84"/>
      <c r="C1611" s="39">
        <v>0</v>
      </c>
    </row>
    <row r="1612" spans="1:3" x14ac:dyDescent="0.25">
      <c r="A1612" s="84" t="s">
        <v>115</v>
      </c>
      <c r="B1612" s="84"/>
      <c r="C1612" s="39">
        <v>0</v>
      </c>
    </row>
    <row r="1613" spans="1:3" x14ac:dyDescent="0.25">
      <c r="A1613" s="84" t="s">
        <v>116</v>
      </c>
      <c r="B1613" s="84"/>
      <c r="C1613" s="39">
        <v>0</v>
      </c>
    </row>
    <row r="1614" spans="1:3" x14ac:dyDescent="0.25">
      <c r="A1614" s="84" t="s">
        <v>117</v>
      </c>
      <c r="B1614" s="84"/>
      <c r="C1614" s="39">
        <v>0</v>
      </c>
    </row>
    <row r="1615" spans="1:3" x14ac:dyDescent="0.25">
      <c r="A1615" s="84" t="s">
        <v>118</v>
      </c>
      <c r="B1615" s="84"/>
      <c r="C1615" s="39">
        <v>0</v>
      </c>
    </row>
    <row r="1616" spans="1:3" x14ac:dyDescent="0.25">
      <c r="A1616" s="84" t="s">
        <v>119</v>
      </c>
      <c r="B1616" s="84"/>
      <c r="C1616" s="39">
        <v>0</v>
      </c>
    </row>
    <row r="1617" spans="1:3" x14ac:dyDescent="0.25">
      <c r="A1617" s="84" t="s">
        <v>120</v>
      </c>
      <c r="B1617" s="84"/>
      <c r="C1617" s="39">
        <v>0</v>
      </c>
    </row>
    <row r="1618" spans="1:3" x14ac:dyDescent="0.25">
      <c r="A1618" s="84" t="s">
        <v>121</v>
      </c>
      <c r="B1618" s="84"/>
      <c r="C1618" s="39">
        <v>0</v>
      </c>
    </row>
    <row r="1619" spans="1:3" x14ac:dyDescent="0.25">
      <c r="A1619" s="84" t="s">
        <v>122</v>
      </c>
      <c r="B1619" s="84"/>
      <c r="C1619" s="39">
        <v>0</v>
      </c>
    </row>
    <row r="1620" spans="1:3" x14ac:dyDescent="0.25">
      <c r="A1620" s="84" t="s">
        <v>123</v>
      </c>
      <c r="B1620" s="84"/>
      <c r="C1620" s="39">
        <v>0</v>
      </c>
    </row>
    <row r="1621" spans="1:3" x14ac:dyDescent="0.25">
      <c r="A1621" s="84" t="s">
        <v>124</v>
      </c>
      <c r="B1621" s="84"/>
      <c r="C1621" s="39">
        <v>0</v>
      </c>
    </row>
    <row r="1622" spans="1:3" x14ac:dyDescent="0.25">
      <c r="A1622" s="84" t="s">
        <v>125</v>
      </c>
      <c r="B1622" s="84"/>
      <c r="C1622" s="39">
        <v>0</v>
      </c>
    </row>
    <row r="1623" spans="1:3" x14ac:dyDescent="0.25">
      <c r="A1623" s="84" t="s">
        <v>126</v>
      </c>
      <c r="B1623" s="84"/>
      <c r="C1623" s="39">
        <v>0</v>
      </c>
    </row>
    <row r="1624" spans="1:3" x14ac:dyDescent="0.25">
      <c r="A1624" s="84" t="s">
        <v>127</v>
      </c>
      <c r="B1624" s="84"/>
      <c r="C1624" s="39">
        <v>0</v>
      </c>
    </row>
    <row r="1625" spans="1:3" x14ac:dyDescent="0.25">
      <c r="A1625" s="84" t="s">
        <v>128</v>
      </c>
      <c r="B1625" s="84"/>
      <c r="C1625" s="39">
        <v>0</v>
      </c>
    </row>
    <row r="1626" spans="1:3" x14ac:dyDescent="0.25">
      <c r="A1626" s="84" t="s">
        <v>129</v>
      </c>
      <c r="B1626" s="84"/>
      <c r="C1626" s="39">
        <v>0</v>
      </c>
    </row>
    <row r="1627" spans="1:3" x14ac:dyDescent="0.25">
      <c r="A1627" s="84" t="s">
        <v>130</v>
      </c>
      <c r="B1627" s="84"/>
      <c r="C1627" s="39">
        <v>0</v>
      </c>
    </row>
    <row r="1628" spans="1:3" x14ac:dyDescent="0.25">
      <c r="A1628" s="84" t="s">
        <v>131</v>
      </c>
      <c r="B1628" s="84"/>
      <c r="C1628" s="39">
        <v>1</v>
      </c>
    </row>
    <row r="1629" spans="1:3" x14ac:dyDescent="0.25">
      <c r="A1629" s="84" t="s">
        <v>132</v>
      </c>
      <c r="B1629" s="84"/>
      <c r="C1629" s="39">
        <v>0</v>
      </c>
    </row>
    <row r="1630" spans="1:3" x14ac:dyDescent="0.25">
      <c r="A1630" s="84" t="s">
        <v>133</v>
      </c>
      <c r="B1630" s="84"/>
      <c r="C1630" s="39">
        <v>0</v>
      </c>
    </row>
    <row r="1631" spans="1:3" x14ac:dyDescent="0.25">
      <c r="A1631" s="84" t="s">
        <v>134</v>
      </c>
      <c r="B1631" s="84"/>
      <c r="C1631" s="39">
        <v>0.86074354127284181</v>
      </c>
    </row>
    <row r="1632" spans="1:3" x14ac:dyDescent="0.25">
      <c r="A1632" s="84" t="s">
        <v>135</v>
      </c>
      <c r="B1632" s="84"/>
      <c r="C1632" s="39">
        <v>0</v>
      </c>
    </row>
    <row r="1633" spans="1:4" x14ac:dyDescent="0.25">
      <c r="A1633" s="84"/>
      <c r="B1633" s="84"/>
    </row>
    <row r="1634" spans="1:4" ht="30" customHeight="1" x14ac:dyDescent="0.25">
      <c r="A1634" s="94" t="s">
        <v>20</v>
      </c>
      <c r="B1634" s="94"/>
      <c r="C1634" s="21"/>
      <c r="D1634" s="14"/>
    </row>
    <row r="1635" spans="1:4" x14ac:dyDescent="0.25">
      <c r="A1635" s="84" t="s">
        <v>73</v>
      </c>
      <c r="B1635" s="84"/>
      <c r="C1635" s="39">
        <v>0.71020690609646386</v>
      </c>
    </row>
    <row r="1636" spans="1:4" x14ac:dyDescent="0.25">
      <c r="A1636" s="84" t="s">
        <v>74</v>
      </c>
      <c r="B1636" s="84"/>
      <c r="C1636" s="39">
        <v>0</v>
      </c>
    </row>
    <row r="1637" spans="1:4" x14ac:dyDescent="0.25">
      <c r="A1637" s="84" t="s">
        <v>75</v>
      </c>
      <c r="B1637" s="84"/>
      <c r="C1637" s="39">
        <v>0.95038167938931295</v>
      </c>
    </row>
    <row r="1638" spans="1:4" x14ac:dyDescent="0.25">
      <c r="A1638" s="84" t="s">
        <v>76</v>
      </c>
      <c r="B1638" s="84"/>
      <c r="C1638" s="39">
        <v>0.21487603305785125</v>
      </c>
    </row>
    <row r="1639" spans="1:4" x14ac:dyDescent="0.25">
      <c r="A1639" s="84" t="s">
        <v>77</v>
      </c>
      <c r="B1639" s="84"/>
      <c r="C1639" s="39">
        <v>1</v>
      </c>
    </row>
    <row r="1640" spans="1:4" x14ac:dyDescent="0.25">
      <c r="A1640" s="84" t="s">
        <v>78</v>
      </c>
      <c r="B1640" s="84"/>
      <c r="C1640" s="39">
        <v>0</v>
      </c>
    </row>
    <row r="1641" spans="1:4" x14ac:dyDescent="0.25">
      <c r="A1641" s="84" t="s">
        <v>79</v>
      </c>
      <c r="B1641" s="84"/>
      <c r="C1641" s="39">
        <v>1</v>
      </c>
    </row>
    <row r="1642" spans="1:4" x14ac:dyDescent="0.25">
      <c r="A1642" s="84" t="s">
        <v>80</v>
      </c>
      <c r="B1642" s="84"/>
      <c r="C1642" s="39">
        <v>1</v>
      </c>
    </row>
    <row r="1643" spans="1:4" x14ac:dyDescent="0.25">
      <c r="A1643" s="84" t="s">
        <v>81</v>
      </c>
      <c r="B1643" s="84"/>
      <c r="C1643" s="39">
        <v>0</v>
      </c>
    </row>
    <row r="1644" spans="1:4" x14ac:dyDescent="0.25">
      <c r="A1644" s="84" t="s">
        <v>82</v>
      </c>
      <c r="B1644" s="84"/>
      <c r="C1644" s="39">
        <v>0.31123919308357351</v>
      </c>
    </row>
    <row r="1645" spans="1:4" x14ac:dyDescent="0.25">
      <c r="A1645" s="84" t="s">
        <v>83</v>
      </c>
      <c r="B1645" s="84"/>
      <c r="C1645" s="39">
        <v>0.62056616643929063</v>
      </c>
    </row>
    <row r="1646" spans="1:4" x14ac:dyDescent="0.25">
      <c r="A1646" s="84" t="s">
        <v>84</v>
      </c>
      <c r="B1646" s="84"/>
      <c r="C1646" s="39">
        <v>0.92113564668769721</v>
      </c>
    </row>
    <row r="1647" spans="1:4" x14ac:dyDescent="0.25">
      <c r="A1647" s="84" t="s">
        <v>85</v>
      </c>
      <c r="B1647" s="84"/>
      <c r="C1647" s="39">
        <v>0</v>
      </c>
    </row>
    <row r="1648" spans="1:4" x14ac:dyDescent="0.25">
      <c r="A1648" s="84" t="s">
        <v>86</v>
      </c>
      <c r="B1648" s="84"/>
      <c r="C1648" s="39">
        <v>1</v>
      </c>
    </row>
    <row r="1649" spans="1:3" x14ac:dyDescent="0.25">
      <c r="A1649" s="84" t="s">
        <v>87</v>
      </c>
      <c r="B1649" s="84"/>
      <c r="C1649" s="39">
        <v>0.9438202247191011</v>
      </c>
    </row>
    <row r="1650" spans="1:3" x14ac:dyDescent="0.25">
      <c r="A1650" s="84" t="s">
        <v>88</v>
      </c>
      <c r="B1650" s="84"/>
      <c r="C1650" s="39">
        <v>0.68287526427061307</v>
      </c>
    </row>
    <row r="1651" spans="1:3" x14ac:dyDescent="0.25">
      <c r="A1651" s="84" t="s">
        <v>89</v>
      </c>
      <c r="B1651" s="84"/>
      <c r="C1651" s="39">
        <v>0.73547174875855592</v>
      </c>
    </row>
    <row r="1652" spans="1:3" x14ac:dyDescent="0.25">
      <c r="A1652" s="84" t="s">
        <v>90</v>
      </c>
      <c r="B1652" s="84"/>
      <c r="C1652" s="39">
        <v>0.84881756756756754</v>
      </c>
    </row>
    <row r="1653" spans="1:3" x14ac:dyDescent="0.25">
      <c r="A1653" s="84" t="s">
        <v>91</v>
      </c>
      <c r="B1653" s="84"/>
      <c r="C1653" s="39">
        <v>0.31139755766621441</v>
      </c>
    </row>
    <row r="1654" spans="1:3" x14ac:dyDescent="0.25">
      <c r="A1654" s="84" t="s">
        <v>92</v>
      </c>
      <c r="B1654" s="84"/>
      <c r="C1654" s="39">
        <v>1</v>
      </c>
    </row>
    <row r="1655" spans="1:3" x14ac:dyDescent="0.25">
      <c r="A1655" s="84" t="s">
        <v>93</v>
      </c>
      <c r="B1655" s="84"/>
      <c r="C1655" s="39">
        <v>0</v>
      </c>
    </row>
    <row r="1656" spans="1:3" x14ac:dyDescent="0.25">
      <c r="A1656" s="84" t="s">
        <v>94</v>
      </c>
      <c r="B1656" s="84"/>
      <c r="C1656" s="39">
        <v>0.67412935323383083</v>
      </c>
    </row>
    <row r="1657" spans="1:3" x14ac:dyDescent="0.25">
      <c r="A1657" s="84" t="s">
        <v>95</v>
      </c>
      <c r="B1657" s="84"/>
      <c r="C1657" s="39">
        <v>0.51412429378531077</v>
      </c>
    </row>
    <row r="1658" spans="1:3" x14ac:dyDescent="0.25">
      <c r="A1658" s="84" t="s">
        <v>96</v>
      </c>
      <c r="B1658" s="84"/>
      <c r="C1658" s="39">
        <v>0.38160136286201024</v>
      </c>
    </row>
    <row r="1659" spans="1:3" x14ac:dyDescent="0.25">
      <c r="A1659" s="84" t="s">
        <v>97</v>
      </c>
      <c r="B1659" s="84"/>
      <c r="C1659" s="39">
        <v>0</v>
      </c>
    </row>
    <row r="1660" spans="1:3" x14ac:dyDescent="0.25">
      <c r="A1660" s="84" t="s">
        <v>98</v>
      </c>
      <c r="B1660" s="84"/>
      <c r="C1660" s="39">
        <v>0.62755102040816324</v>
      </c>
    </row>
    <row r="1661" spans="1:3" x14ac:dyDescent="0.25">
      <c r="A1661" s="84" t="s">
        <v>99</v>
      </c>
      <c r="B1661" s="84"/>
      <c r="C1661" s="39">
        <v>0.6834782608695652</v>
      </c>
    </row>
    <row r="1662" spans="1:3" x14ac:dyDescent="0.25">
      <c r="A1662" s="84" t="s">
        <v>100</v>
      </c>
      <c r="B1662" s="84"/>
      <c r="C1662" s="39">
        <v>0</v>
      </c>
    </row>
    <row r="1663" spans="1:3" x14ac:dyDescent="0.25">
      <c r="A1663" s="84" t="s">
        <v>101</v>
      </c>
      <c r="B1663" s="84"/>
      <c r="C1663" s="39">
        <v>1</v>
      </c>
    </row>
    <row r="1664" spans="1:3" x14ac:dyDescent="0.25">
      <c r="A1664" s="84" t="s">
        <v>102</v>
      </c>
      <c r="B1664" s="84"/>
      <c r="C1664" s="39">
        <v>0.62947882736156346</v>
      </c>
    </row>
    <row r="1665" spans="1:3" x14ac:dyDescent="0.25">
      <c r="A1665" s="84" t="s">
        <v>103</v>
      </c>
      <c r="B1665" s="84"/>
      <c r="C1665" s="39">
        <v>0.14613778705636743</v>
      </c>
    </row>
    <row r="1666" spans="1:3" x14ac:dyDescent="0.25">
      <c r="A1666" s="84" t="s">
        <v>104</v>
      </c>
      <c r="B1666" s="84"/>
      <c r="C1666" s="39">
        <v>0.60219478737997256</v>
      </c>
    </row>
    <row r="1667" spans="1:3" x14ac:dyDescent="0.25">
      <c r="A1667" s="84" t="s">
        <v>105</v>
      </c>
      <c r="B1667" s="84"/>
      <c r="C1667" s="39">
        <v>0.78697245537297555</v>
      </c>
    </row>
    <row r="1668" spans="1:3" x14ac:dyDescent="0.25">
      <c r="A1668" s="84" t="s">
        <v>106</v>
      </c>
      <c r="B1668" s="84"/>
      <c r="C1668" s="39">
        <v>0.69033955045432804</v>
      </c>
    </row>
    <row r="1669" spans="1:3" x14ac:dyDescent="0.25">
      <c r="A1669" s="84" t="s">
        <v>107</v>
      </c>
      <c r="B1669" s="84"/>
      <c r="C1669" s="39">
        <v>0.6822676334871457</v>
      </c>
    </row>
    <row r="1670" spans="1:3" x14ac:dyDescent="0.25">
      <c r="A1670" s="84" t="s">
        <v>108</v>
      </c>
      <c r="B1670" s="84"/>
      <c r="C1670" s="39">
        <v>0.44653299916457811</v>
      </c>
    </row>
    <row r="1671" spans="1:3" x14ac:dyDescent="0.25">
      <c r="A1671" s="84" t="s">
        <v>109</v>
      </c>
      <c r="B1671" s="84"/>
      <c r="C1671" s="39">
        <v>1</v>
      </c>
    </row>
    <row r="1672" spans="1:3" x14ac:dyDescent="0.25">
      <c r="A1672" s="84" t="s">
        <v>110</v>
      </c>
      <c r="B1672" s="84"/>
      <c r="C1672" s="39">
        <v>0</v>
      </c>
    </row>
    <row r="1673" spans="1:3" x14ac:dyDescent="0.25">
      <c r="A1673" s="84" t="s">
        <v>111</v>
      </c>
      <c r="B1673" s="84"/>
      <c r="C1673" s="39">
        <v>0.61348314606741572</v>
      </c>
    </row>
    <row r="1674" spans="1:3" x14ac:dyDescent="0.25">
      <c r="A1674" s="84" t="s">
        <v>112</v>
      </c>
      <c r="B1674" s="84"/>
      <c r="C1674" s="39">
        <v>0.9086836664369401</v>
      </c>
    </row>
    <row r="1675" spans="1:3" x14ac:dyDescent="0.25">
      <c r="A1675" s="84" t="s">
        <v>113</v>
      </c>
      <c r="B1675" s="84"/>
      <c r="C1675" s="39">
        <v>0.21321961620469082</v>
      </c>
    </row>
    <row r="1676" spans="1:3" x14ac:dyDescent="0.25">
      <c r="A1676" s="84" t="s">
        <v>114</v>
      </c>
      <c r="B1676" s="84"/>
      <c r="C1676" s="39">
        <v>0</v>
      </c>
    </row>
    <row r="1677" spans="1:3" x14ac:dyDescent="0.25">
      <c r="A1677" s="84" t="s">
        <v>115</v>
      </c>
      <c r="B1677" s="84"/>
      <c r="C1677" s="39">
        <v>0.45376955903271693</v>
      </c>
    </row>
    <row r="1678" spans="1:3" x14ac:dyDescent="0.25">
      <c r="A1678" s="84" t="s">
        <v>116</v>
      </c>
      <c r="B1678" s="84"/>
      <c r="C1678" s="39">
        <v>0.60137457044673537</v>
      </c>
    </row>
    <row r="1679" spans="1:3" x14ac:dyDescent="0.25">
      <c r="A1679" s="84" t="s">
        <v>117</v>
      </c>
      <c r="B1679" s="84"/>
      <c r="C1679" s="39">
        <v>0.97056117755289784</v>
      </c>
    </row>
    <row r="1680" spans="1:3" x14ac:dyDescent="0.25">
      <c r="A1680" s="84" t="s">
        <v>118</v>
      </c>
      <c r="B1680" s="84"/>
      <c r="C1680" s="39">
        <v>0</v>
      </c>
    </row>
    <row r="1681" spans="1:3" x14ac:dyDescent="0.25">
      <c r="A1681" s="84" t="s">
        <v>119</v>
      </c>
      <c r="B1681" s="84"/>
      <c r="C1681" s="39">
        <v>0</v>
      </c>
    </row>
    <row r="1682" spans="1:3" x14ac:dyDescent="0.25">
      <c r="A1682" s="84" t="s">
        <v>120</v>
      </c>
      <c r="B1682" s="84"/>
      <c r="C1682" s="39">
        <v>0.23943661971830985</v>
      </c>
    </row>
    <row r="1683" spans="1:3" x14ac:dyDescent="0.25">
      <c r="A1683" s="84" t="s">
        <v>121</v>
      </c>
      <c r="B1683" s="84"/>
      <c r="C1683" s="39">
        <v>0.26714801444043323</v>
      </c>
    </row>
    <row r="1684" spans="1:3" x14ac:dyDescent="0.25">
      <c r="A1684" s="84" t="s">
        <v>122</v>
      </c>
      <c r="B1684" s="84"/>
      <c r="C1684" s="39">
        <v>0</v>
      </c>
    </row>
    <row r="1685" spans="1:3" x14ac:dyDescent="0.25">
      <c r="A1685" s="84" t="s">
        <v>123</v>
      </c>
      <c r="B1685" s="84"/>
      <c r="C1685" s="39">
        <v>0.60162601626016265</v>
      </c>
    </row>
    <row r="1686" spans="1:3" x14ac:dyDescent="0.25">
      <c r="A1686" s="84" t="s">
        <v>124</v>
      </c>
      <c r="B1686" s="84"/>
      <c r="C1686" s="39">
        <v>0</v>
      </c>
    </row>
    <row r="1687" spans="1:3" x14ac:dyDescent="0.25">
      <c r="A1687" s="84" t="s">
        <v>125</v>
      </c>
      <c r="B1687" s="84"/>
      <c r="C1687" s="39">
        <v>0</v>
      </c>
    </row>
    <row r="1688" spans="1:3" x14ac:dyDescent="0.25">
      <c r="A1688" s="84" t="s">
        <v>126</v>
      </c>
      <c r="B1688" s="84"/>
      <c r="C1688" s="39">
        <v>0</v>
      </c>
    </row>
    <row r="1689" spans="1:3" x14ac:dyDescent="0.25">
      <c r="A1689" s="84" t="s">
        <v>127</v>
      </c>
      <c r="B1689" s="84"/>
      <c r="C1689" s="39">
        <v>1.1299435028248588E-2</v>
      </c>
    </row>
    <row r="1690" spans="1:3" x14ac:dyDescent="0.25">
      <c r="A1690" s="84" t="s">
        <v>128</v>
      </c>
      <c r="B1690" s="84"/>
      <c r="C1690" s="39">
        <v>0</v>
      </c>
    </row>
    <row r="1691" spans="1:3" x14ac:dyDescent="0.25">
      <c r="A1691" s="84" t="s">
        <v>129</v>
      </c>
      <c r="B1691" s="84"/>
      <c r="C1691" s="39">
        <v>0.39501779359430605</v>
      </c>
    </row>
    <row r="1692" spans="1:3" x14ac:dyDescent="0.25">
      <c r="A1692" s="84" t="s">
        <v>130</v>
      </c>
      <c r="B1692" s="84"/>
      <c r="C1692" s="39">
        <v>0.44545454545454544</v>
      </c>
    </row>
    <row r="1693" spans="1:3" x14ac:dyDescent="0.25">
      <c r="A1693" s="84" t="s">
        <v>131</v>
      </c>
      <c r="B1693" s="84"/>
      <c r="C1693" s="39">
        <v>1</v>
      </c>
    </row>
    <row r="1694" spans="1:3" x14ac:dyDescent="0.25">
      <c r="A1694" s="84" t="s">
        <v>132</v>
      </c>
      <c r="B1694" s="84"/>
      <c r="C1694" s="39">
        <v>0</v>
      </c>
    </row>
    <row r="1695" spans="1:3" x14ac:dyDescent="0.25">
      <c r="A1695" s="84" t="s">
        <v>133</v>
      </c>
      <c r="B1695" s="84"/>
      <c r="C1695" s="39">
        <v>0.8838276836158192</v>
      </c>
    </row>
    <row r="1696" spans="1:3" x14ac:dyDescent="0.25">
      <c r="A1696" s="84" t="s">
        <v>134</v>
      </c>
      <c r="B1696" s="84"/>
      <c r="C1696" s="39">
        <v>0.82544529262086519</v>
      </c>
    </row>
    <row r="1697" spans="1:4" x14ac:dyDescent="0.25">
      <c r="A1697" s="84" t="s">
        <v>135</v>
      </c>
      <c r="B1697" s="84"/>
      <c r="C1697" s="39">
        <v>0</v>
      </c>
    </row>
    <row r="1698" spans="1:4" x14ac:dyDescent="0.25">
      <c r="A1698" s="84"/>
      <c r="B1698" s="84"/>
    </row>
    <row r="1699" spans="1:4" x14ac:dyDescent="0.25">
      <c r="A1699" s="94" t="s">
        <v>22</v>
      </c>
      <c r="B1699" s="94"/>
      <c r="C1699" s="21"/>
      <c r="D1699" s="14"/>
    </row>
    <row r="1700" spans="1:4" x14ac:dyDescent="0.25">
      <c r="A1700" s="84" t="s">
        <v>73</v>
      </c>
      <c r="B1700" s="84"/>
      <c r="C1700" s="39">
        <v>0.58907563025210086</v>
      </c>
    </row>
    <row r="1701" spans="1:4" x14ac:dyDescent="0.25">
      <c r="A1701" s="84" t="s">
        <v>74</v>
      </c>
      <c r="B1701" s="84"/>
      <c r="C1701" s="39">
        <v>0</v>
      </c>
    </row>
    <row r="1702" spans="1:4" x14ac:dyDescent="0.25">
      <c r="A1702" s="84" t="s">
        <v>75</v>
      </c>
      <c r="B1702" s="84"/>
      <c r="C1702" s="39">
        <v>0.77777777777777779</v>
      </c>
    </row>
    <row r="1703" spans="1:4" x14ac:dyDescent="0.25">
      <c r="A1703" s="84" t="s">
        <v>76</v>
      </c>
      <c r="B1703" s="84"/>
      <c r="C1703" s="39">
        <v>0</v>
      </c>
    </row>
    <row r="1704" spans="1:4" x14ac:dyDescent="0.25">
      <c r="A1704" s="84" t="s">
        <v>77</v>
      </c>
      <c r="B1704" s="84"/>
      <c r="C1704" s="39">
        <v>0.7142857142857143</v>
      </c>
    </row>
    <row r="1705" spans="1:4" x14ac:dyDescent="0.25">
      <c r="A1705" s="84" t="s">
        <v>78</v>
      </c>
      <c r="B1705" s="84"/>
      <c r="C1705" s="39">
        <v>0</v>
      </c>
    </row>
    <row r="1706" spans="1:4" x14ac:dyDescent="0.25">
      <c r="A1706" s="84" t="s">
        <v>79</v>
      </c>
      <c r="B1706" s="84"/>
      <c r="C1706" s="39">
        <v>0</v>
      </c>
    </row>
    <row r="1707" spans="1:4" x14ac:dyDescent="0.25">
      <c r="A1707" s="84" t="s">
        <v>80</v>
      </c>
      <c r="B1707" s="84"/>
      <c r="C1707" s="39">
        <v>0</v>
      </c>
    </row>
    <row r="1708" spans="1:4" x14ac:dyDescent="0.25">
      <c r="A1708" s="84" t="s">
        <v>81</v>
      </c>
      <c r="B1708" s="84"/>
      <c r="C1708" s="39">
        <v>0</v>
      </c>
    </row>
    <row r="1709" spans="1:4" x14ac:dyDescent="0.25">
      <c r="A1709" s="84" t="s">
        <v>82</v>
      </c>
      <c r="B1709" s="84"/>
      <c r="C1709" s="39">
        <v>0</v>
      </c>
    </row>
    <row r="1710" spans="1:4" x14ac:dyDescent="0.25">
      <c r="A1710" s="84" t="s">
        <v>83</v>
      </c>
      <c r="B1710" s="84"/>
      <c r="C1710" s="39">
        <v>0.76106194690265483</v>
      </c>
    </row>
    <row r="1711" spans="1:4" x14ac:dyDescent="0.25">
      <c r="A1711" s="84" t="s">
        <v>84</v>
      </c>
      <c r="B1711" s="84"/>
      <c r="C1711" s="39">
        <v>0.51787773933102654</v>
      </c>
    </row>
    <row r="1712" spans="1:4" x14ac:dyDescent="0.25">
      <c r="A1712" s="84" t="s">
        <v>85</v>
      </c>
      <c r="B1712" s="84"/>
      <c r="C1712" s="39">
        <v>0</v>
      </c>
    </row>
    <row r="1713" spans="1:3" x14ac:dyDescent="0.25">
      <c r="A1713" s="84" t="s">
        <v>86</v>
      </c>
      <c r="B1713" s="84"/>
      <c r="C1713" s="39">
        <v>0</v>
      </c>
    </row>
    <row r="1714" spans="1:3" x14ac:dyDescent="0.25">
      <c r="A1714" s="84" t="s">
        <v>87</v>
      </c>
      <c r="B1714" s="84"/>
      <c r="C1714" s="39">
        <v>0.50724637681159424</v>
      </c>
    </row>
    <row r="1715" spans="1:3" x14ac:dyDescent="0.25">
      <c r="A1715" s="84" t="s">
        <v>88</v>
      </c>
      <c r="B1715" s="84"/>
      <c r="C1715" s="39">
        <v>0.73287671232876717</v>
      </c>
    </row>
    <row r="1716" spans="1:3" x14ac:dyDescent="0.25">
      <c r="A1716" s="84" t="s">
        <v>89</v>
      </c>
      <c r="B1716" s="84"/>
      <c r="C1716" s="39">
        <v>0.72640819312362837</v>
      </c>
    </row>
    <row r="1717" spans="1:3" x14ac:dyDescent="0.25">
      <c r="A1717" s="84" t="s">
        <v>90</v>
      </c>
      <c r="B1717" s="84"/>
      <c r="C1717" s="39">
        <v>0.60594059405940592</v>
      </c>
    </row>
    <row r="1718" spans="1:3" x14ac:dyDescent="0.25">
      <c r="A1718" s="84" t="s">
        <v>91</v>
      </c>
      <c r="B1718" s="84"/>
      <c r="C1718" s="39">
        <v>0.87878787878787878</v>
      </c>
    </row>
    <row r="1719" spans="1:3" x14ac:dyDescent="0.25">
      <c r="A1719" s="84" t="s">
        <v>92</v>
      </c>
      <c r="B1719" s="84"/>
      <c r="C1719" s="39">
        <v>0</v>
      </c>
    </row>
    <row r="1720" spans="1:3" x14ac:dyDescent="0.25">
      <c r="A1720" s="84" t="s">
        <v>93</v>
      </c>
      <c r="B1720" s="84"/>
      <c r="C1720" s="39">
        <v>0</v>
      </c>
    </row>
    <row r="1721" spans="1:3" x14ac:dyDescent="0.25">
      <c r="A1721" s="84" t="s">
        <v>94</v>
      </c>
      <c r="B1721" s="84"/>
      <c r="C1721" s="39">
        <v>0.62591687041564792</v>
      </c>
    </row>
    <row r="1722" spans="1:3" x14ac:dyDescent="0.25">
      <c r="A1722" s="84" t="s">
        <v>95</v>
      </c>
      <c r="B1722" s="84"/>
      <c r="C1722" s="39">
        <v>0</v>
      </c>
    </row>
    <row r="1723" spans="1:3" x14ac:dyDescent="0.25">
      <c r="A1723" s="84" t="s">
        <v>96</v>
      </c>
      <c r="B1723" s="84"/>
      <c r="C1723" s="39">
        <v>0.42499999999999999</v>
      </c>
    </row>
    <row r="1724" spans="1:3" x14ac:dyDescent="0.25">
      <c r="A1724" s="84" t="s">
        <v>97</v>
      </c>
      <c r="B1724" s="84"/>
      <c r="C1724" s="39">
        <v>0</v>
      </c>
    </row>
    <row r="1725" spans="1:3" x14ac:dyDescent="0.25">
      <c r="A1725" s="84" t="s">
        <v>98</v>
      </c>
      <c r="B1725" s="84"/>
      <c r="C1725" s="39">
        <v>0</v>
      </c>
    </row>
    <row r="1726" spans="1:3" x14ac:dyDescent="0.25">
      <c r="A1726" s="84" t="s">
        <v>99</v>
      </c>
      <c r="B1726" s="84"/>
      <c r="C1726" s="39">
        <v>0.71691176470588236</v>
      </c>
    </row>
    <row r="1727" spans="1:3" x14ac:dyDescent="0.25">
      <c r="A1727" s="84" t="s">
        <v>100</v>
      </c>
      <c r="B1727" s="84"/>
      <c r="C1727" s="39">
        <v>0</v>
      </c>
    </row>
    <row r="1728" spans="1:3" x14ac:dyDescent="0.25">
      <c r="A1728" s="84" t="s">
        <v>101</v>
      </c>
      <c r="B1728" s="84"/>
      <c r="C1728" s="39">
        <v>0</v>
      </c>
    </row>
    <row r="1729" spans="1:3" x14ac:dyDescent="0.25">
      <c r="A1729" s="84" t="s">
        <v>102</v>
      </c>
      <c r="B1729" s="84"/>
      <c r="C1729" s="39">
        <v>0.55203619909502266</v>
      </c>
    </row>
    <row r="1730" spans="1:3" x14ac:dyDescent="0.25">
      <c r="A1730" s="84" t="s">
        <v>103</v>
      </c>
      <c r="B1730" s="84"/>
      <c r="C1730" s="39">
        <v>0.1</v>
      </c>
    </row>
    <row r="1731" spans="1:3" x14ac:dyDescent="0.25">
      <c r="A1731" s="84" t="s">
        <v>104</v>
      </c>
      <c r="B1731" s="84"/>
      <c r="C1731" s="39">
        <v>0.66923076923076918</v>
      </c>
    </row>
    <row r="1732" spans="1:3" x14ac:dyDescent="0.25">
      <c r="A1732" s="84" t="s">
        <v>105</v>
      </c>
      <c r="B1732" s="84"/>
      <c r="C1732" s="39">
        <v>0.52789379474940334</v>
      </c>
    </row>
    <row r="1733" spans="1:3" x14ac:dyDescent="0.25">
      <c r="A1733" s="84" t="s">
        <v>106</v>
      </c>
      <c r="B1733" s="84"/>
      <c r="C1733" s="39">
        <v>0.71340206185567012</v>
      </c>
    </row>
    <row r="1734" spans="1:3" x14ac:dyDescent="0.25">
      <c r="A1734" s="84" t="s">
        <v>107</v>
      </c>
      <c r="B1734" s="84"/>
      <c r="C1734" s="39">
        <v>0.44615384615384618</v>
      </c>
    </row>
    <row r="1735" spans="1:3" x14ac:dyDescent="0.25">
      <c r="A1735" s="84" t="s">
        <v>108</v>
      </c>
      <c r="B1735" s="84"/>
      <c r="C1735" s="39">
        <v>0.43717277486910994</v>
      </c>
    </row>
    <row r="1736" spans="1:3" x14ac:dyDescent="0.25">
      <c r="A1736" s="84" t="s">
        <v>109</v>
      </c>
      <c r="B1736" s="84"/>
      <c r="C1736" s="39">
        <v>0.65158371040723984</v>
      </c>
    </row>
    <row r="1737" spans="1:3" x14ac:dyDescent="0.25">
      <c r="A1737" s="84" t="s">
        <v>110</v>
      </c>
      <c r="B1737" s="84"/>
      <c r="C1737" s="39">
        <v>0</v>
      </c>
    </row>
    <row r="1738" spans="1:3" x14ac:dyDescent="0.25">
      <c r="A1738" s="84" t="s">
        <v>111</v>
      </c>
      <c r="B1738" s="84"/>
      <c r="C1738" s="39">
        <v>0.46735074626865669</v>
      </c>
    </row>
    <row r="1739" spans="1:3" x14ac:dyDescent="0.25">
      <c r="A1739" s="84" t="s">
        <v>112</v>
      </c>
      <c r="B1739" s="84"/>
      <c r="C1739" s="39">
        <v>0.47826086956521741</v>
      </c>
    </row>
    <row r="1740" spans="1:3" x14ac:dyDescent="0.25">
      <c r="A1740" s="84" t="s">
        <v>113</v>
      </c>
      <c r="B1740" s="84"/>
      <c r="C1740" s="39">
        <v>0</v>
      </c>
    </row>
    <row r="1741" spans="1:3" x14ac:dyDescent="0.25">
      <c r="A1741" s="84" t="s">
        <v>114</v>
      </c>
      <c r="B1741" s="84"/>
      <c r="C1741" s="39">
        <v>0</v>
      </c>
    </row>
    <row r="1742" spans="1:3" x14ac:dyDescent="0.25">
      <c r="A1742" s="84" t="s">
        <v>115</v>
      </c>
      <c r="B1742" s="84"/>
      <c r="C1742" s="39">
        <v>0.27777777777777779</v>
      </c>
    </row>
    <row r="1743" spans="1:3" x14ac:dyDescent="0.25">
      <c r="A1743" s="84" t="s">
        <v>116</v>
      </c>
      <c r="B1743" s="84"/>
      <c r="C1743" s="39">
        <v>0</v>
      </c>
    </row>
    <row r="1744" spans="1:3" x14ac:dyDescent="0.25">
      <c r="A1744" s="84" t="s">
        <v>117</v>
      </c>
      <c r="B1744" s="84"/>
      <c r="C1744" s="39">
        <v>0.6171875</v>
      </c>
    </row>
    <row r="1745" spans="1:3" x14ac:dyDescent="0.25">
      <c r="A1745" s="84" t="s">
        <v>118</v>
      </c>
      <c r="B1745" s="84"/>
      <c r="C1745" s="39">
        <v>0</v>
      </c>
    </row>
    <row r="1746" spans="1:3" x14ac:dyDescent="0.25">
      <c r="A1746" s="84" t="s">
        <v>119</v>
      </c>
      <c r="B1746" s="84"/>
      <c r="C1746" s="39">
        <v>0</v>
      </c>
    </row>
    <row r="1747" spans="1:3" x14ac:dyDescent="0.25">
      <c r="A1747" s="84" t="s">
        <v>120</v>
      </c>
      <c r="B1747" s="84"/>
      <c r="C1747" s="39">
        <v>0</v>
      </c>
    </row>
    <row r="1748" spans="1:3" x14ac:dyDescent="0.25">
      <c r="A1748" s="84" t="s">
        <v>121</v>
      </c>
      <c r="B1748" s="84"/>
      <c r="C1748" s="39">
        <v>0</v>
      </c>
    </row>
    <row r="1749" spans="1:3" x14ac:dyDescent="0.25">
      <c r="A1749" s="84" t="s">
        <v>122</v>
      </c>
      <c r="B1749" s="84"/>
      <c r="C1749" s="39">
        <v>0</v>
      </c>
    </row>
    <row r="1750" spans="1:3" x14ac:dyDescent="0.25">
      <c r="A1750" s="84" t="s">
        <v>123</v>
      </c>
      <c r="B1750" s="84"/>
      <c r="C1750" s="39">
        <v>0</v>
      </c>
    </row>
    <row r="1751" spans="1:3" x14ac:dyDescent="0.25">
      <c r="A1751" s="84" t="s">
        <v>124</v>
      </c>
      <c r="B1751" s="84"/>
      <c r="C1751" s="39">
        <v>0</v>
      </c>
    </row>
    <row r="1752" spans="1:3" x14ac:dyDescent="0.25">
      <c r="A1752" s="84" t="s">
        <v>125</v>
      </c>
      <c r="B1752" s="84"/>
      <c r="C1752" s="39">
        <v>0</v>
      </c>
    </row>
    <row r="1753" spans="1:3" x14ac:dyDescent="0.25">
      <c r="A1753" s="84" t="s">
        <v>126</v>
      </c>
      <c r="B1753" s="84"/>
      <c r="C1753" s="39">
        <v>0</v>
      </c>
    </row>
    <row r="1754" spans="1:3" x14ac:dyDescent="0.25">
      <c r="A1754" s="84" t="s">
        <v>127</v>
      </c>
      <c r="B1754" s="84"/>
      <c r="C1754" s="39">
        <v>0</v>
      </c>
    </row>
    <row r="1755" spans="1:3" x14ac:dyDescent="0.25">
      <c r="A1755" s="84" t="s">
        <v>128</v>
      </c>
      <c r="B1755" s="84"/>
      <c r="C1755" s="39">
        <v>0</v>
      </c>
    </row>
    <row r="1756" spans="1:3" x14ac:dyDescent="0.25">
      <c r="A1756" s="84" t="s">
        <v>129</v>
      </c>
      <c r="B1756" s="84"/>
      <c r="C1756" s="39">
        <v>0</v>
      </c>
    </row>
    <row r="1757" spans="1:3" x14ac:dyDescent="0.25">
      <c r="A1757" s="84" t="s">
        <v>130</v>
      </c>
      <c r="B1757" s="84"/>
      <c r="C1757" s="39">
        <v>0</v>
      </c>
    </row>
    <row r="1758" spans="1:3" x14ac:dyDescent="0.25">
      <c r="A1758" s="84" t="s">
        <v>131</v>
      </c>
      <c r="B1758" s="84"/>
      <c r="C1758" s="39">
        <v>0.97297297297297303</v>
      </c>
    </row>
    <row r="1759" spans="1:3" x14ac:dyDescent="0.25">
      <c r="A1759" s="84" t="s">
        <v>132</v>
      </c>
      <c r="B1759" s="84"/>
      <c r="C1759" s="39">
        <v>0</v>
      </c>
    </row>
    <row r="1760" spans="1:3" x14ac:dyDescent="0.25">
      <c r="A1760" s="84" t="s">
        <v>133</v>
      </c>
      <c r="B1760" s="84"/>
      <c r="C1760" s="39">
        <v>0.54084321475625818</v>
      </c>
    </row>
    <row r="1761" spans="1:3" x14ac:dyDescent="0.25">
      <c r="A1761" s="84" t="s">
        <v>134</v>
      </c>
      <c r="B1761" s="84"/>
      <c r="C1761" s="39">
        <v>0.59459459459459463</v>
      </c>
    </row>
    <row r="1762" spans="1:3" x14ac:dyDescent="0.25">
      <c r="A1762" s="84" t="s">
        <v>135</v>
      </c>
      <c r="B1762" s="84"/>
      <c r="C1762" s="39">
        <v>0</v>
      </c>
    </row>
    <row r="1763" spans="1:3" x14ac:dyDescent="0.25">
      <c r="A1763" s="84"/>
      <c r="B1763" s="84"/>
    </row>
    <row r="1764" spans="1:3" ht="15.75" customHeight="1" x14ac:dyDescent="0.25">
      <c r="A1764" s="86" t="s">
        <v>24</v>
      </c>
      <c r="B1764" s="86"/>
    </row>
    <row r="1765" spans="1:3" x14ac:dyDescent="0.25">
      <c r="A1765" s="84" t="s">
        <v>73</v>
      </c>
      <c r="B1765" s="84"/>
      <c r="C1765" s="39">
        <v>0.7678620057290787</v>
      </c>
    </row>
    <row r="1766" spans="1:3" x14ac:dyDescent="0.25">
      <c r="A1766" s="84" t="s">
        <v>74</v>
      </c>
      <c r="B1766" s="84"/>
      <c r="C1766" s="39">
        <v>0.13223140495867769</v>
      </c>
    </row>
    <row r="1767" spans="1:3" x14ac:dyDescent="0.25">
      <c r="A1767" s="84" t="s">
        <v>75</v>
      </c>
      <c r="B1767" s="84"/>
      <c r="C1767" s="39">
        <v>0.95079594790159194</v>
      </c>
    </row>
    <row r="1768" spans="1:3" x14ac:dyDescent="0.25">
      <c r="A1768" s="84" t="s">
        <v>76</v>
      </c>
      <c r="B1768" s="84"/>
      <c r="C1768" s="39">
        <v>0.29136690647482016</v>
      </c>
    </row>
    <row r="1769" spans="1:3" x14ac:dyDescent="0.25">
      <c r="A1769" s="84" t="s">
        <v>77</v>
      </c>
      <c r="B1769" s="84"/>
      <c r="C1769" s="39">
        <v>0.97385620915032678</v>
      </c>
    </row>
    <row r="1770" spans="1:3" x14ac:dyDescent="0.25">
      <c r="A1770" s="84" t="s">
        <v>78</v>
      </c>
      <c r="B1770" s="84"/>
      <c r="C1770" s="39">
        <v>0.37662337662337664</v>
      </c>
    </row>
    <row r="1771" spans="1:3" x14ac:dyDescent="0.25">
      <c r="A1771" s="84" t="s">
        <v>79</v>
      </c>
      <c r="B1771" s="84"/>
      <c r="C1771" s="39">
        <v>0.99800796812749004</v>
      </c>
    </row>
    <row r="1772" spans="1:3" x14ac:dyDescent="0.25">
      <c r="A1772" s="84" t="s">
        <v>80</v>
      </c>
      <c r="B1772" s="84"/>
      <c r="C1772" s="39">
        <v>1</v>
      </c>
    </row>
    <row r="1773" spans="1:3" x14ac:dyDescent="0.25">
      <c r="A1773" s="84" t="s">
        <v>81</v>
      </c>
      <c r="B1773" s="84"/>
      <c r="C1773" s="39">
        <v>1</v>
      </c>
    </row>
    <row r="1774" spans="1:3" x14ac:dyDescent="0.25">
      <c r="A1774" s="84" t="s">
        <v>82</v>
      </c>
      <c r="B1774" s="84"/>
      <c r="C1774" s="39">
        <v>0.39143730886850153</v>
      </c>
    </row>
    <row r="1775" spans="1:3" x14ac:dyDescent="0.25">
      <c r="A1775" s="84" t="s">
        <v>83</v>
      </c>
      <c r="B1775" s="84"/>
      <c r="C1775" s="39">
        <v>0.7089515998489182</v>
      </c>
    </row>
    <row r="1776" spans="1:3" x14ac:dyDescent="0.25">
      <c r="A1776" s="84" t="s">
        <v>84</v>
      </c>
      <c r="B1776" s="84"/>
      <c r="C1776" s="39">
        <v>0.89594848709328168</v>
      </c>
    </row>
    <row r="1777" spans="1:3" x14ac:dyDescent="0.25">
      <c r="A1777" s="84" t="s">
        <v>85</v>
      </c>
      <c r="B1777" s="84"/>
      <c r="C1777" s="39">
        <v>4.9019607843137254E-2</v>
      </c>
    </row>
    <row r="1778" spans="1:3" x14ac:dyDescent="0.25">
      <c r="A1778" s="84" t="s">
        <v>86</v>
      </c>
      <c r="B1778" s="84"/>
      <c r="C1778" s="39">
        <v>1</v>
      </c>
    </row>
    <row r="1779" spans="1:3" x14ac:dyDescent="0.25">
      <c r="A1779" s="84" t="s">
        <v>87</v>
      </c>
      <c r="B1779" s="84"/>
      <c r="C1779" s="39">
        <v>0.90261627906976749</v>
      </c>
    </row>
    <row r="1780" spans="1:3" x14ac:dyDescent="0.25">
      <c r="A1780" s="84" t="s">
        <v>88</v>
      </c>
      <c r="B1780" s="84"/>
      <c r="C1780" s="39">
        <v>0.74997156182459335</v>
      </c>
    </row>
    <row r="1781" spans="1:3" x14ac:dyDescent="0.25">
      <c r="A1781" s="84" t="s">
        <v>89</v>
      </c>
      <c r="B1781" s="84"/>
      <c r="C1781" s="39">
        <v>0.83081921559526573</v>
      </c>
    </row>
    <row r="1782" spans="1:3" x14ac:dyDescent="0.25">
      <c r="A1782" s="84" t="s">
        <v>90</v>
      </c>
      <c r="B1782" s="84"/>
      <c r="C1782" s="39">
        <v>0.84907902554961379</v>
      </c>
    </row>
    <row r="1783" spans="1:3" x14ac:dyDescent="0.25">
      <c r="A1783" s="84" t="s">
        <v>91</v>
      </c>
      <c r="B1783" s="84"/>
      <c r="C1783" s="39">
        <v>0.4253773057574064</v>
      </c>
    </row>
    <row r="1784" spans="1:3" x14ac:dyDescent="0.25">
      <c r="A1784" s="84" t="s">
        <v>92</v>
      </c>
      <c r="B1784" s="84"/>
      <c r="C1784" s="39">
        <v>0.5565610859728507</v>
      </c>
    </row>
    <row r="1785" spans="1:3" x14ac:dyDescent="0.25">
      <c r="A1785" s="84" t="s">
        <v>93</v>
      </c>
      <c r="B1785" s="84"/>
      <c r="C1785" s="39">
        <v>0.73831775700934577</v>
      </c>
    </row>
    <row r="1786" spans="1:3" x14ac:dyDescent="0.25">
      <c r="A1786" s="84" t="s">
        <v>94</v>
      </c>
      <c r="B1786" s="84"/>
      <c r="C1786" s="39">
        <v>0.73907825252040327</v>
      </c>
    </row>
    <row r="1787" spans="1:3" x14ac:dyDescent="0.25">
      <c r="A1787" s="84" t="s">
        <v>95</v>
      </c>
      <c r="B1787" s="84"/>
      <c r="C1787" s="39">
        <v>0.55865921787709494</v>
      </c>
    </row>
    <row r="1788" spans="1:3" x14ac:dyDescent="0.25">
      <c r="A1788" s="84" t="s">
        <v>96</v>
      </c>
      <c r="B1788" s="84"/>
      <c r="C1788" s="39">
        <v>0.47889273356401385</v>
      </c>
    </row>
    <row r="1789" spans="1:3" x14ac:dyDescent="0.25">
      <c r="A1789" s="84" t="s">
        <v>97</v>
      </c>
      <c r="B1789" s="84"/>
      <c r="C1789" s="39">
        <v>0</v>
      </c>
    </row>
    <row r="1790" spans="1:3" x14ac:dyDescent="0.25">
      <c r="A1790" s="84" t="s">
        <v>98</v>
      </c>
      <c r="B1790" s="84"/>
      <c r="C1790" s="39">
        <v>0.79284369114877584</v>
      </c>
    </row>
    <row r="1791" spans="1:3" x14ac:dyDescent="0.25">
      <c r="A1791" s="84" t="s">
        <v>99</v>
      </c>
      <c r="B1791" s="84"/>
      <c r="C1791" s="39">
        <v>0.75336879432624115</v>
      </c>
    </row>
    <row r="1792" spans="1:3" x14ac:dyDescent="0.25">
      <c r="A1792" s="84" t="s">
        <v>100</v>
      </c>
      <c r="B1792" s="84"/>
      <c r="C1792" s="39">
        <v>0.4143646408839779</v>
      </c>
    </row>
    <row r="1793" spans="1:3" x14ac:dyDescent="0.25">
      <c r="A1793" s="84" t="s">
        <v>101</v>
      </c>
      <c r="B1793" s="84"/>
      <c r="C1793" s="39">
        <v>1</v>
      </c>
    </row>
    <row r="1794" spans="1:3" x14ac:dyDescent="0.25">
      <c r="A1794" s="84" t="s">
        <v>102</v>
      </c>
      <c r="B1794" s="84"/>
      <c r="C1794" s="39">
        <v>0.67716279824703784</v>
      </c>
    </row>
    <row r="1795" spans="1:3" x14ac:dyDescent="0.25">
      <c r="A1795" s="84" t="s">
        <v>103</v>
      </c>
      <c r="B1795" s="84"/>
      <c r="C1795" s="39">
        <v>0.20597196831200487</v>
      </c>
    </row>
    <row r="1796" spans="1:3" x14ac:dyDescent="0.25">
      <c r="A1796" s="84" t="s">
        <v>104</v>
      </c>
      <c r="B1796" s="84"/>
      <c r="C1796" s="39">
        <v>0.61580086580086579</v>
      </c>
    </row>
    <row r="1797" spans="1:3" x14ac:dyDescent="0.25">
      <c r="A1797" s="84" t="s">
        <v>105</v>
      </c>
      <c r="B1797" s="84"/>
      <c r="C1797" s="39">
        <v>0.83192218414944186</v>
      </c>
    </row>
    <row r="1798" spans="1:3" x14ac:dyDescent="0.25">
      <c r="A1798" s="84" t="s">
        <v>106</v>
      </c>
      <c r="B1798" s="84"/>
      <c r="C1798" s="39">
        <v>0.78093543467208948</v>
      </c>
    </row>
    <row r="1799" spans="1:3" x14ac:dyDescent="0.25">
      <c r="A1799" s="84" t="s">
        <v>107</v>
      </c>
      <c r="B1799" s="84"/>
      <c r="C1799" s="39">
        <v>0.78968253968253965</v>
      </c>
    </row>
    <row r="1800" spans="1:3" x14ac:dyDescent="0.25">
      <c r="A1800" s="84" t="s">
        <v>108</v>
      </c>
      <c r="B1800" s="84"/>
      <c r="C1800" s="39">
        <v>0.60551756661164824</v>
      </c>
    </row>
    <row r="1801" spans="1:3" x14ac:dyDescent="0.25">
      <c r="A1801" s="84" t="s">
        <v>109</v>
      </c>
      <c r="B1801" s="84"/>
      <c r="C1801" s="39">
        <v>0.96919691969196919</v>
      </c>
    </row>
    <row r="1802" spans="1:3" x14ac:dyDescent="0.25">
      <c r="A1802" s="84" t="s">
        <v>110</v>
      </c>
      <c r="B1802" s="84"/>
      <c r="C1802" s="39">
        <v>0.1744186046511628</v>
      </c>
    </row>
    <row r="1803" spans="1:3" x14ac:dyDescent="0.25">
      <c r="A1803" s="84" t="s">
        <v>111</v>
      </c>
      <c r="B1803" s="84"/>
      <c r="C1803" s="39">
        <v>0.67648619957537159</v>
      </c>
    </row>
    <row r="1804" spans="1:3" x14ac:dyDescent="0.25">
      <c r="A1804" s="84" t="s">
        <v>112</v>
      </c>
      <c r="B1804" s="84"/>
      <c r="C1804" s="39">
        <v>0.92252104596587947</v>
      </c>
    </row>
    <row r="1805" spans="1:3" x14ac:dyDescent="0.25">
      <c r="A1805" s="84" t="s">
        <v>113</v>
      </c>
      <c r="B1805" s="84"/>
      <c r="C1805" s="39">
        <v>0.3619861185264282</v>
      </c>
    </row>
    <row r="1806" spans="1:3" x14ac:dyDescent="0.25">
      <c r="A1806" s="84" t="s">
        <v>114</v>
      </c>
      <c r="B1806" s="84"/>
      <c r="C1806" s="39">
        <v>0.23312883435582821</v>
      </c>
    </row>
    <row r="1807" spans="1:3" x14ac:dyDescent="0.25">
      <c r="A1807" s="84" t="s">
        <v>115</v>
      </c>
      <c r="B1807" s="84"/>
      <c r="C1807" s="39">
        <v>0.58248767758770659</v>
      </c>
    </row>
    <row r="1808" spans="1:3" x14ac:dyDescent="0.25">
      <c r="A1808" s="84" t="s">
        <v>116</v>
      </c>
      <c r="B1808" s="84"/>
      <c r="C1808" s="39">
        <v>0.69074074074074077</v>
      </c>
    </row>
    <row r="1809" spans="1:3" x14ac:dyDescent="0.25">
      <c r="A1809" s="84" t="s">
        <v>117</v>
      </c>
      <c r="B1809" s="84"/>
      <c r="C1809" s="39">
        <v>0.90051546391752579</v>
      </c>
    </row>
    <row r="1810" spans="1:3" x14ac:dyDescent="0.25">
      <c r="A1810" s="84" t="s">
        <v>118</v>
      </c>
      <c r="B1810" s="84"/>
      <c r="C1810" s="39">
        <v>0.45299145299145299</v>
      </c>
    </row>
    <row r="1811" spans="1:3" x14ac:dyDescent="0.25">
      <c r="A1811" s="84" t="s">
        <v>119</v>
      </c>
      <c r="B1811" s="84"/>
      <c r="C1811" s="39">
        <v>1</v>
      </c>
    </row>
    <row r="1812" spans="1:3" x14ac:dyDescent="0.25">
      <c r="A1812" s="84" t="s">
        <v>120</v>
      </c>
      <c r="B1812" s="84"/>
      <c r="C1812" s="39">
        <v>0.30602782071097373</v>
      </c>
    </row>
    <row r="1813" spans="1:3" x14ac:dyDescent="0.25">
      <c r="A1813" s="84" t="s">
        <v>121</v>
      </c>
      <c r="B1813" s="84"/>
      <c r="C1813" s="39">
        <v>0.38787878787878788</v>
      </c>
    </row>
    <row r="1814" spans="1:3" x14ac:dyDescent="0.25">
      <c r="A1814" s="84" t="s">
        <v>122</v>
      </c>
      <c r="B1814" s="84"/>
      <c r="C1814" s="39">
        <v>0.71748878923766812</v>
      </c>
    </row>
    <row r="1815" spans="1:3" x14ac:dyDescent="0.25">
      <c r="A1815" s="84" t="s">
        <v>123</v>
      </c>
      <c r="B1815" s="84"/>
      <c r="C1815" s="39">
        <v>0.74493506493506489</v>
      </c>
    </row>
    <row r="1816" spans="1:3" x14ac:dyDescent="0.25">
      <c r="A1816" s="84" t="s">
        <v>124</v>
      </c>
      <c r="B1816" s="84"/>
      <c r="C1816" s="39">
        <v>0.18858001502629601</v>
      </c>
    </row>
    <row r="1817" spans="1:3" x14ac:dyDescent="0.25">
      <c r="A1817" s="84" t="s">
        <v>125</v>
      </c>
      <c r="B1817" s="84"/>
      <c r="C1817" s="39">
        <v>0.52574031890660589</v>
      </c>
    </row>
    <row r="1818" spans="1:3" x14ac:dyDescent="0.25">
      <c r="A1818" s="84" t="s">
        <v>126</v>
      </c>
      <c r="B1818" s="84"/>
      <c r="C1818" s="39">
        <v>0</v>
      </c>
    </row>
    <row r="1819" spans="1:3" x14ac:dyDescent="0.25">
      <c r="A1819" s="84" t="s">
        <v>127</v>
      </c>
      <c r="B1819" s="84"/>
      <c r="C1819" s="39">
        <v>0.35133020344287952</v>
      </c>
    </row>
    <row r="1820" spans="1:3" x14ac:dyDescent="0.25">
      <c r="A1820" s="84" t="s">
        <v>128</v>
      </c>
      <c r="B1820" s="84"/>
      <c r="C1820" s="39">
        <v>0.192</v>
      </c>
    </row>
    <row r="1821" spans="1:3" x14ac:dyDescent="0.25">
      <c r="A1821" s="84" t="s">
        <v>129</v>
      </c>
      <c r="B1821" s="84"/>
      <c r="C1821" s="39">
        <v>0.55793863568662494</v>
      </c>
    </row>
    <row r="1822" spans="1:3" x14ac:dyDescent="0.25">
      <c r="A1822" s="84" t="s">
        <v>130</v>
      </c>
      <c r="B1822" s="84"/>
      <c r="C1822" s="39">
        <v>0.56319702602230481</v>
      </c>
    </row>
    <row r="1823" spans="1:3" x14ac:dyDescent="0.25">
      <c r="A1823" s="84" t="s">
        <v>131</v>
      </c>
      <c r="B1823" s="84"/>
      <c r="C1823" s="39">
        <v>0.99808795411089868</v>
      </c>
    </row>
    <row r="1824" spans="1:3" x14ac:dyDescent="0.25">
      <c r="A1824" s="84" t="s">
        <v>132</v>
      </c>
      <c r="B1824" s="84"/>
      <c r="C1824" s="39">
        <v>1</v>
      </c>
    </row>
    <row r="1825" spans="1:4" x14ac:dyDescent="0.25">
      <c r="A1825" s="84" t="s">
        <v>133</v>
      </c>
      <c r="B1825" s="84"/>
      <c r="C1825" s="39">
        <v>0.90220664731971745</v>
      </c>
    </row>
    <row r="1826" spans="1:4" x14ac:dyDescent="0.25">
      <c r="A1826" s="84" t="s">
        <v>134</v>
      </c>
      <c r="B1826" s="84"/>
      <c r="C1826" s="39">
        <v>0.85357896756860485</v>
      </c>
    </row>
    <row r="1827" spans="1:4" x14ac:dyDescent="0.25">
      <c r="A1827" s="84" t="s">
        <v>135</v>
      </c>
      <c r="B1827" s="84"/>
      <c r="C1827" s="39">
        <v>1</v>
      </c>
    </row>
    <row r="1828" spans="1:4" x14ac:dyDescent="0.25">
      <c r="A1828" s="86"/>
      <c r="B1828" s="86"/>
    </row>
    <row r="1829" spans="1:4" x14ac:dyDescent="0.25">
      <c r="A1829" s="86" t="s">
        <v>28</v>
      </c>
      <c r="B1829" s="86"/>
      <c r="C1829" s="9"/>
      <c r="D1829" s="9"/>
    </row>
    <row r="1830" spans="1:4" x14ac:dyDescent="0.25">
      <c r="A1830" s="86" t="s">
        <v>1</v>
      </c>
      <c r="B1830" s="86"/>
    </row>
    <row r="1831" spans="1:4" ht="15.75" customHeight="1" x14ac:dyDescent="0.25">
      <c r="A1831" s="86" t="s">
        <v>335</v>
      </c>
      <c r="B1831" s="86"/>
    </row>
    <row r="1832" spans="1:4" x14ac:dyDescent="0.25">
      <c r="A1832" s="84" t="s">
        <v>73</v>
      </c>
      <c r="B1832" s="84"/>
      <c r="C1832" s="36">
        <v>0.60825216216992783</v>
      </c>
    </row>
    <row r="1833" spans="1:4" x14ac:dyDescent="0.25">
      <c r="A1833" s="84" t="s">
        <v>74</v>
      </c>
      <c r="B1833" s="84"/>
      <c r="C1833" s="36">
        <v>0.53731343283582089</v>
      </c>
    </row>
    <row r="1834" spans="1:4" x14ac:dyDescent="0.25">
      <c r="A1834" s="84" t="s">
        <v>75</v>
      </c>
      <c r="B1834" s="84"/>
      <c r="C1834" s="36">
        <v>0.57435897435897432</v>
      </c>
    </row>
    <row r="1835" spans="1:4" x14ac:dyDescent="0.25">
      <c r="A1835" s="84" t="s">
        <v>76</v>
      </c>
      <c r="B1835" s="84"/>
      <c r="C1835" s="36">
        <v>0.80882352941176472</v>
      </c>
    </row>
    <row r="1836" spans="1:4" x14ac:dyDescent="0.25">
      <c r="A1836" s="84" t="s">
        <v>77</v>
      </c>
      <c r="B1836" s="84"/>
      <c r="C1836" s="36">
        <v>0</v>
      </c>
    </row>
    <row r="1837" spans="1:4" x14ac:dyDescent="0.25">
      <c r="A1837" s="84" t="s">
        <v>78</v>
      </c>
      <c r="B1837" s="84"/>
      <c r="C1837" s="36">
        <v>0.90476190476190477</v>
      </c>
    </row>
    <row r="1838" spans="1:4" x14ac:dyDescent="0.25">
      <c r="A1838" s="84" t="s">
        <v>79</v>
      </c>
      <c r="B1838" s="84"/>
      <c r="C1838" s="36">
        <v>0.62650602409638556</v>
      </c>
    </row>
    <row r="1839" spans="1:4" x14ac:dyDescent="0.25">
      <c r="A1839" s="84" t="s">
        <v>80</v>
      </c>
      <c r="B1839" s="84"/>
      <c r="C1839" s="36">
        <v>0.69565217391304346</v>
      </c>
    </row>
    <row r="1840" spans="1:4" x14ac:dyDescent="0.25">
      <c r="A1840" s="84" t="s">
        <v>81</v>
      </c>
      <c r="B1840" s="84"/>
      <c r="C1840" s="36">
        <v>0.7142857142857143</v>
      </c>
    </row>
    <row r="1841" spans="1:3" x14ac:dyDescent="0.25">
      <c r="A1841" s="84" t="s">
        <v>82</v>
      </c>
      <c r="B1841" s="84"/>
      <c r="C1841" s="36">
        <v>0.60256410256410253</v>
      </c>
    </row>
    <row r="1842" spans="1:3" x14ac:dyDescent="0.25">
      <c r="A1842" s="84" t="s">
        <v>83</v>
      </c>
      <c r="B1842" s="84"/>
      <c r="C1842" s="36">
        <v>0.60606060606060608</v>
      </c>
    </row>
    <row r="1843" spans="1:3" x14ac:dyDescent="0.25">
      <c r="A1843" s="84" t="s">
        <v>84</v>
      </c>
      <c r="B1843" s="84"/>
      <c r="C1843" s="36">
        <v>0.35651408450704225</v>
      </c>
    </row>
    <row r="1844" spans="1:3" x14ac:dyDescent="0.25">
      <c r="A1844" s="84" t="s">
        <v>85</v>
      </c>
      <c r="B1844" s="84"/>
      <c r="C1844" s="36">
        <v>0.44</v>
      </c>
    </row>
    <row r="1845" spans="1:3" x14ac:dyDescent="0.25">
      <c r="A1845" s="84" t="s">
        <v>86</v>
      </c>
      <c r="B1845" s="84"/>
      <c r="C1845" s="36">
        <v>0.2608695652173913</v>
      </c>
    </row>
    <row r="1846" spans="1:3" x14ac:dyDescent="0.25">
      <c r="A1846" s="84" t="s">
        <v>87</v>
      </c>
      <c r="B1846" s="84"/>
      <c r="C1846" s="36">
        <v>0.53333333333333333</v>
      </c>
    </row>
    <row r="1847" spans="1:3" x14ac:dyDescent="0.25">
      <c r="A1847" s="84" t="s">
        <v>88</v>
      </c>
      <c r="B1847" s="84"/>
      <c r="C1847" s="36">
        <v>0.75353218210361073</v>
      </c>
    </row>
    <row r="1848" spans="1:3" x14ac:dyDescent="0.25">
      <c r="A1848" s="84" t="s">
        <v>89</v>
      </c>
      <c r="B1848" s="84"/>
      <c r="C1848" s="36">
        <v>0.65440710209258079</v>
      </c>
    </row>
    <row r="1849" spans="1:3" x14ac:dyDescent="0.25">
      <c r="A1849" s="84" t="s">
        <v>90</v>
      </c>
      <c r="B1849" s="84"/>
      <c r="C1849" s="36">
        <v>0.6166529266281946</v>
      </c>
    </row>
    <row r="1850" spans="1:3" x14ac:dyDescent="0.25">
      <c r="A1850" s="84" t="s">
        <v>91</v>
      </c>
      <c r="B1850" s="84"/>
      <c r="C1850" s="36">
        <v>0.66915052160953803</v>
      </c>
    </row>
    <row r="1851" spans="1:3" x14ac:dyDescent="0.25">
      <c r="A1851" s="84" t="s">
        <v>92</v>
      </c>
      <c r="B1851" s="84"/>
      <c r="C1851" s="36">
        <v>0.56451612903225812</v>
      </c>
    </row>
    <row r="1852" spans="1:3" x14ac:dyDescent="0.25">
      <c r="A1852" s="84" t="s">
        <v>93</v>
      </c>
      <c r="B1852" s="84"/>
      <c r="C1852" s="36">
        <v>0.61038961038961037</v>
      </c>
    </row>
    <row r="1853" spans="1:3" x14ac:dyDescent="0.25">
      <c r="A1853" s="84" t="s">
        <v>94</v>
      </c>
      <c r="B1853" s="84"/>
      <c r="C1853" s="36">
        <v>0.72751322751322756</v>
      </c>
    </row>
    <row r="1854" spans="1:3" x14ac:dyDescent="0.25">
      <c r="A1854" s="84" t="s">
        <v>95</v>
      </c>
      <c r="B1854" s="84"/>
      <c r="C1854" s="36">
        <v>0.79245283018867929</v>
      </c>
    </row>
    <row r="1855" spans="1:3" x14ac:dyDescent="0.25">
      <c r="A1855" s="84" t="s">
        <v>96</v>
      </c>
      <c r="B1855" s="84"/>
      <c r="C1855" s="36">
        <v>0.75770925110132159</v>
      </c>
    </row>
    <row r="1856" spans="1:3" x14ac:dyDescent="0.25">
      <c r="A1856" s="84" t="s">
        <v>97</v>
      </c>
      <c r="B1856" s="84"/>
      <c r="C1856" s="36">
        <v>0.77064220183486243</v>
      </c>
    </row>
    <row r="1857" spans="1:3" x14ac:dyDescent="0.25">
      <c r="A1857" s="84" t="s">
        <v>98</v>
      </c>
      <c r="B1857" s="84"/>
      <c r="C1857" s="36">
        <v>0.38620689655172413</v>
      </c>
    </row>
    <row r="1858" spans="1:3" x14ac:dyDescent="0.25">
      <c r="A1858" s="84" t="s">
        <v>99</v>
      </c>
      <c r="B1858" s="84"/>
      <c r="C1858" s="36">
        <v>0.64064801178203246</v>
      </c>
    </row>
    <row r="1859" spans="1:3" x14ac:dyDescent="0.25">
      <c r="A1859" s="84" t="s">
        <v>100</v>
      </c>
      <c r="B1859" s="84"/>
      <c r="C1859" s="36">
        <v>5.7142857142857141E-2</v>
      </c>
    </row>
    <row r="1860" spans="1:3" x14ac:dyDescent="0.25">
      <c r="A1860" s="84" t="s">
        <v>101</v>
      </c>
      <c r="B1860" s="84"/>
      <c r="C1860" s="36">
        <v>0.6216216216216216</v>
      </c>
    </row>
    <row r="1861" spans="1:3" x14ac:dyDescent="0.25">
      <c r="A1861" s="84" t="s">
        <v>102</v>
      </c>
      <c r="B1861" s="84"/>
      <c r="C1861" s="36">
        <v>0.68486352357320102</v>
      </c>
    </row>
    <row r="1862" spans="1:3" x14ac:dyDescent="0.25">
      <c r="A1862" s="84" t="s">
        <v>103</v>
      </c>
      <c r="B1862" s="84"/>
      <c r="C1862" s="36">
        <v>0.80465949820788529</v>
      </c>
    </row>
    <row r="1863" spans="1:3" x14ac:dyDescent="0.25">
      <c r="A1863" s="84" t="s">
        <v>104</v>
      </c>
      <c r="B1863" s="84"/>
      <c r="C1863" s="36">
        <v>0.74732334047109206</v>
      </c>
    </row>
    <row r="1864" spans="1:3" x14ac:dyDescent="0.25">
      <c r="A1864" s="84" t="s">
        <v>105</v>
      </c>
      <c r="B1864" s="84"/>
      <c r="C1864" s="36">
        <v>0.6799727055612419</v>
      </c>
    </row>
    <row r="1865" spans="1:3" x14ac:dyDescent="0.25">
      <c r="A1865" s="84" t="s">
        <v>106</v>
      </c>
      <c r="B1865" s="84"/>
      <c r="C1865" s="36">
        <v>0.74710910005027653</v>
      </c>
    </row>
    <row r="1866" spans="1:3" x14ac:dyDescent="0.25">
      <c r="A1866" s="84" t="s">
        <v>107</v>
      </c>
      <c r="B1866" s="84"/>
      <c r="C1866" s="36">
        <v>0.63549160671462834</v>
      </c>
    </row>
    <row r="1867" spans="1:3" x14ac:dyDescent="0.25">
      <c r="A1867" s="84" t="s">
        <v>108</v>
      </c>
      <c r="B1867" s="84"/>
      <c r="C1867" s="36">
        <v>0.66047745358090182</v>
      </c>
    </row>
    <row r="1868" spans="1:3" x14ac:dyDescent="0.25">
      <c r="A1868" s="84" t="s">
        <v>109</v>
      </c>
      <c r="B1868" s="84"/>
      <c r="C1868" s="36">
        <v>0.9375</v>
      </c>
    </row>
    <row r="1869" spans="1:3" x14ac:dyDescent="0.25">
      <c r="A1869" s="84" t="s">
        <v>110</v>
      </c>
      <c r="B1869" s="84"/>
      <c r="C1869" s="36">
        <v>0.8571428571428571</v>
      </c>
    </row>
    <row r="1870" spans="1:3" x14ac:dyDescent="0.25">
      <c r="A1870" s="84" t="s">
        <v>111</v>
      </c>
      <c r="B1870" s="84"/>
      <c r="C1870" s="36">
        <v>0.41559322033898305</v>
      </c>
    </row>
    <row r="1871" spans="1:3" x14ac:dyDescent="0.25">
      <c r="A1871" s="84" t="s">
        <v>112</v>
      </c>
      <c r="B1871" s="84"/>
      <c r="C1871" s="36">
        <v>0.56100710135571341</v>
      </c>
    </row>
    <row r="1872" spans="1:3" x14ac:dyDescent="0.25">
      <c r="A1872" s="84" t="s">
        <v>113</v>
      </c>
      <c r="B1872" s="84"/>
      <c r="C1872" s="36">
        <v>0.78205128205128205</v>
      </c>
    </row>
    <row r="1873" spans="1:3" x14ac:dyDescent="0.25">
      <c r="A1873" s="84" t="s">
        <v>114</v>
      </c>
      <c r="B1873" s="84"/>
      <c r="C1873" s="36">
        <v>0.41717791411042943</v>
      </c>
    </row>
    <row r="1874" spans="1:3" x14ac:dyDescent="0.25">
      <c r="A1874" s="84" t="s">
        <v>115</v>
      </c>
      <c r="B1874" s="84"/>
      <c r="C1874" s="36">
        <v>0.63258785942492013</v>
      </c>
    </row>
    <row r="1875" spans="1:3" x14ac:dyDescent="0.25">
      <c r="A1875" s="84" t="s">
        <v>116</v>
      </c>
      <c r="B1875" s="84"/>
      <c r="C1875" s="36">
        <v>0.75274725274725274</v>
      </c>
    </row>
    <row r="1876" spans="1:3" x14ac:dyDescent="0.25">
      <c r="A1876" s="84" t="s">
        <v>117</v>
      </c>
      <c r="B1876" s="84"/>
      <c r="C1876" s="36">
        <v>0.66589861751152069</v>
      </c>
    </row>
    <row r="1877" spans="1:3" x14ac:dyDescent="0.25">
      <c r="A1877" s="84" t="s">
        <v>118</v>
      </c>
      <c r="B1877" s="84"/>
      <c r="C1877" s="36">
        <v>0.61585365853658536</v>
      </c>
    </row>
    <row r="1878" spans="1:3" x14ac:dyDescent="0.25">
      <c r="A1878" s="84" t="s">
        <v>119</v>
      </c>
      <c r="B1878" s="84"/>
      <c r="C1878" s="36">
        <v>0.75</v>
      </c>
    </row>
    <row r="1879" spans="1:3" x14ac:dyDescent="0.25">
      <c r="A1879" s="84" t="s">
        <v>120</v>
      </c>
      <c r="B1879" s="84"/>
      <c r="C1879" s="36">
        <v>0.43220338983050849</v>
      </c>
    </row>
    <row r="1880" spans="1:3" x14ac:dyDescent="0.25">
      <c r="A1880" s="84" t="s">
        <v>121</v>
      </c>
      <c r="B1880" s="84"/>
      <c r="C1880" s="36">
        <v>0.66666666666666663</v>
      </c>
    </row>
    <row r="1881" spans="1:3" x14ac:dyDescent="0.25">
      <c r="A1881" s="84" t="s">
        <v>122</v>
      </c>
      <c r="B1881" s="84"/>
      <c r="C1881" s="36">
        <v>0.73493975903614461</v>
      </c>
    </row>
    <row r="1882" spans="1:3" x14ac:dyDescent="0.25">
      <c r="A1882" s="84" t="s">
        <v>123</v>
      </c>
      <c r="B1882" s="84"/>
      <c r="C1882" s="36">
        <v>0.70842332613390924</v>
      </c>
    </row>
    <row r="1883" spans="1:3" x14ac:dyDescent="0.25">
      <c r="A1883" s="84" t="s">
        <v>124</v>
      </c>
      <c r="B1883" s="84"/>
      <c r="C1883" s="36">
        <v>0.5992366412213741</v>
      </c>
    </row>
    <row r="1884" spans="1:3" x14ac:dyDescent="0.25">
      <c r="A1884" s="84" t="s">
        <v>125</v>
      </c>
      <c r="B1884" s="84"/>
      <c r="C1884" s="36">
        <v>0.78551532033426186</v>
      </c>
    </row>
    <row r="1885" spans="1:3" x14ac:dyDescent="0.25">
      <c r="A1885" s="84" t="s">
        <v>126</v>
      </c>
      <c r="B1885" s="84"/>
      <c r="C1885" s="36">
        <v>0</v>
      </c>
    </row>
    <row r="1886" spans="1:3" x14ac:dyDescent="0.25">
      <c r="A1886" s="84" t="s">
        <v>127</v>
      </c>
      <c r="B1886" s="84"/>
      <c r="C1886" s="36">
        <v>0.59354838709677415</v>
      </c>
    </row>
    <row r="1887" spans="1:3" x14ac:dyDescent="0.25">
      <c r="A1887" s="84" t="s">
        <v>128</v>
      </c>
      <c r="B1887" s="84"/>
      <c r="C1887" s="36">
        <v>0.85057471264367812</v>
      </c>
    </row>
    <row r="1888" spans="1:3" x14ac:dyDescent="0.25">
      <c r="A1888" s="84" t="s">
        <v>129</v>
      </c>
      <c r="B1888" s="84"/>
      <c r="C1888" s="36">
        <v>0.52482269503546097</v>
      </c>
    </row>
    <row r="1889" spans="1:4" x14ac:dyDescent="0.25">
      <c r="A1889" s="84" t="s">
        <v>130</v>
      </c>
      <c r="B1889" s="84"/>
      <c r="C1889" s="36">
        <v>0.43</v>
      </c>
    </row>
    <row r="1890" spans="1:4" x14ac:dyDescent="0.25">
      <c r="A1890" s="84" t="s">
        <v>131</v>
      </c>
      <c r="B1890" s="84"/>
      <c r="C1890" s="36">
        <v>0.5490196078431373</v>
      </c>
    </row>
    <row r="1891" spans="1:4" x14ac:dyDescent="0.25">
      <c r="A1891" s="84" t="s">
        <v>132</v>
      </c>
      <c r="B1891" s="84"/>
      <c r="C1891" s="36">
        <v>0.82125603864734298</v>
      </c>
    </row>
    <row r="1892" spans="1:4" x14ac:dyDescent="0.25">
      <c r="A1892" s="84" t="s">
        <v>133</v>
      </c>
      <c r="B1892" s="84"/>
      <c r="C1892" s="36">
        <v>0.3022869022869023</v>
      </c>
    </row>
    <row r="1893" spans="1:4" x14ac:dyDescent="0.25">
      <c r="A1893" s="84" t="s">
        <v>134</v>
      </c>
      <c r="B1893" s="84"/>
      <c r="C1893" s="36">
        <v>0.60678488820354659</v>
      </c>
    </row>
    <row r="1894" spans="1:4" x14ac:dyDescent="0.25">
      <c r="A1894" s="84" t="s">
        <v>135</v>
      </c>
      <c r="B1894" s="84"/>
      <c r="C1894" s="36">
        <v>0</v>
      </c>
    </row>
    <row r="1895" spans="1:4" x14ac:dyDescent="0.25">
      <c r="A1895" s="84"/>
      <c r="B1895" s="84"/>
    </row>
    <row r="1896" spans="1:4" ht="15" customHeight="1" x14ac:dyDescent="0.25">
      <c r="A1896" s="85" t="s">
        <v>334</v>
      </c>
      <c r="B1896" s="85"/>
      <c r="C1896" s="8"/>
      <c r="D1896" s="19"/>
    </row>
    <row r="1897" spans="1:4" x14ac:dyDescent="0.25">
      <c r="A1897" s="84" t="s">
        <v>73</v>
      </c>
      <c r="B1897" s="84"/>
      <c r="C1897" s="39">
        <v>0.59904716531681756</v>
      </c>
    </row>
    <row r="1898" spans="1:4" x14ac:dyDescent="0.25">
      <c r="A1898" s="84" t="s">
        <v>74</v>
      </c>
      <c r="B1898" s="84"/>
      <c r="C1898" s="39">
        <v>0</v>
      </c>
    </row>
    <row r="1899" spans="1:4" x14ac:dyDescent="0.25">
      <c r="A1899" s="84" t="s">
        <v>75</v>
      </c>
      <c r="B1899" s="84"/>
      <c r="C1899" s="39">
        <v>0.58682634730538918</v>
      </c>
    </row>
    <row r="1900" spans="1:4" x14ac:dyDescent="0.25">
      <c r="A1900" s="84" t="s">
        <v>76</v>
      </c>
      <c r="B1900" s="84"/>
      <c r="C1900" s="39">
        <v>0.51948051948051943</v>
      </c>
    </row>
    <row r="1901" spans="1:4" x14ac:dyDescent="0.25">
      <c r="A1901" s="84" t="s">
        <v>77</v>
      </c>
      <c r="B1901" s="84"/>
      <c r="C1901" s="39">
        <v>0.5178571428571429</v>
      </c>
    </row>
    <row r="1902" spans="1:4" x14ac:dyDescent="0.25">
      <c r="A1902" s="84" t="s">
        <v>78</v>
      </c>
      <c r="B1902" s="84"/>
      <c r="C1902" s="39">
        <v>0</v>
      </c>
    </row>
    <row r="1903" spans="1:4" x14ac:dyDescent="0.25">
      <c r="A1903" s="84" t="s">
        <v>79</v>
      </c>
      <c r="B1903" s="84"/>
      <c r="C1903" s="39">
        <v>0.66666666666666663</v>
      </c>
    </row>
    <row r="1904" spans="1:4" x14ac:dyDescent="0.25">
      <c r="A1904" s="84" t="s">
        <v>80</v>
      </c>
      <c r="B1904" s="84"/>
      <c r="C1904" s="39">
        <v>0.66666666666666663</v>
      </c>
    </row>
    <row r="1905" spans="1:3" x14ac:dyDescent="0.25">
      <c r="A1905" s="84" t="s">
        <v>81</v>
      </c>
      <c r="B1905" s="84"/>
      <c r="C1905" s="39">
        <v>0</v>
      </c>
    </row>
    <row r="1906" spans="1:3" x14ac:dyDescent="0.25">
      <c r="A1906" s="84" t="s">
        <v>82</v>
      </c>
      <c r="B1906" s="84"/>
      <c r="C1906" s="39">
        <v>0.50393700787401574</v>
      </c>
    </row>
    <row r="1907" spans="1:3" x14ac:dyDescent="0.25">
      <c r="A1907" s="84" t="s">
        <v>83</v>
      </c>
      <c r="B1907" s="84"/>
      <c r="C1907" s="39">
        <v>0.62410394265232971</v>
      </c>
    </row>
    <row r="1908" spans="1:3" x14ac:dyDescent="0.25">
      <c r="A1908" s="84" t="s">
        <v>84</v>
      </c>
      <c r="B1908" s="84"/>
      <c r="C1908" s="39">
        <v>0.32676767676767676</v>
      </c>
    </row>
    <row r="1909" spans="1:3" x14ac:dyDescent="0.25">
      <c r="A1909" s="84" t="s">
        <v>85</v>
      </c>
      <c r="B1909" s="84"/>
      <c r="C1909" s="39">
        <v>0</v>
      </c>
    </row>
    <row r="1910" spans="1:3" x14ac:dyDescent="0.25">
      <c r="A1910" s="84" t="s">
        <v>86</v>
      </c>
      <c r="B1910" s="84"/>
      <c r="C1910" s="39">
        <v>0.33333333333333331</v>
      </c>
    </row>
    <row r="1911" spans="1:3" x14ac:dyDescent="0.25">
      <c r="A1911" s="84" t="s">
        <v>87</v>
      </c>
      <c r="B1911" s="84"/>
      <c r="C1911" s="39">
        <v>0.60526315789473684</v>
      </c>
    </row>
    <row r="1912" spans="1:3" x14ac:dyDescent="0.25">
      <c r="A1912" s="84" t="s">
        <v>88</v>
      </c>
      <c r="B1912" s="84"/>
      <c r="C1912" s="39">
        <v>0.72401847575057732</v>
      </c>
    </row>
    <row r="1913" spans="1:3" x14ac:dyDescent="0.25">
      <c r="A1913" s="84" t="s">
        <v>89</v>
      </c>
      <c r="B1913" s="84"/>
      <c r="C1913" s="39">
        <v>0.66145833333333337</v>
      </c>
    </row>
    <row r="1914" spans="1:3" x14ac:dyDescent="0.25">
      <c r="A1914" s="84" t="s">
        <v>90</v>
      </c>
      <c r="B1914" s="84"/>
      <c r="C1914" s="39">
        <v>0.61365853658536584</v>
      </c>
    </row>
    <row r="1915" spans="1:3" x14ac:dyDescent="0.25">
      <c r="A1915" s="84" t="s">
        <v>91</v>
      </c>
      <c r="B1915" s="84"/>
      <c r="C1915" s="39">
        <v>0.63047285464098068</v>
      </c>
    </row>
    <row r="1916" spans="1:3" x14ac:dyDescent="0.25">
      <c r="A1916" s="84" t="s">
        <v>92</v>
      </c>
      <c r="B1916" s="84"/>
      <c r="C1916" s="39">
        <v>0</v>
      </c>
    </row>
    <row r="1917" spans="1:3" x14ac:dyDescent="0.25">
      <c r="A1917" s="84" t="s">
        <v>93</v>
      </c>
      <c r="B1917" s="84"/>
      <c r="C1917" s="39">
        <v>0</v>
      </c>
    </row>
    <row r="1918" spans="1:3" x14ac:dyDescent="0.25">
      <c r="A1918" s="84" t="s">
        <v>94</v>
      </c>
      <c r="B1918" s="84"/>
      <c r="C1918" s="39">
        <v>0.77804583835946928</v>
      </c>
    </row>
    <row r="1919" spans="1:3" x14ac:dyDescent="0.25">
      <c r="A1919" s="84" t="s">
        <v>95</v>
      </c>
      <c r="B1919" s="84"/>
      <c r="C1919" s="39">
        <v>0.8214285714285714</v>
      </c>
    </row>
    <row r="1920" spans="1:3" x14ac:dyDescent="0.25">
      <c r="A1920" s="84" t="s">
        <v>96</v>
      </c>
      <c r="B1920" s="84"/>
      <c r="C1920" s="39">
        <v>0.69373549883990715</v>
      </c>
    </row>
    <row r="1921" spans="1:3" x14ac:dyDescent="0.25">
      <c r="A1921" s="84" t="s">
        <v>97</v>
      </c>
      <c r="B1921" s="84"/>
      <c r="C1921" s="39">
        <v>0</v>
      </c>
    </row>
    <row r="1922" spans="1:3" x14ac:dyDescent="0.25">
      <c r="A1922" s="84" t="s">
        <v>98</v>
      </c>
      <c r="B1922" s="84"/>
      <c r="C1922" s="39">
        <v>0.39534883720930231</v>
      </c>
    </row>
    <row r="1923" spans="1:3" x14ac:dyDescent="0.25">
      <c r="A1923" s="84" t="s">
        <v>99</v>
      </c>
      <c r="B1923" s="84"/>
      <c r="C1923" s="39">
        <v>0.58562367864693443</v>
      </c>
    </row>
    <row r="1924" spans="1:3" x14ac:dyDescent="0.25">
      <c r="A1924" s="84" t="s">
        <v>100</v>
      </c>
      <c r="B1924" s="84"/>
      <c r="C1924" s="39">
        <v>0</v>
      </c>
    </row>
    <row r="1925" spans="1:3" x14ac:dyDescent="0.25">
      <c r="A1925" s="84" t="s">
        <v>101</v>
      </c>
      <c r="B1925" s="84"/>
      <c r="C1925" s="39">
        <v>0.75</v>
      </c>
    </row>
    <row r="1926" spans="1:3" x14ac:dyDescent="0.25">
      <c r="A1926" s="84" t="s">
        <v>102</v>
      </c>
      <c r="B1926" s="84"/>
      <c r="C1926" s="39">
        <v>0.72745490981963923</v>
      </c>
    </row>
    <row r="1927" spans="1:3" x14ac:dyDescent="0.25">
      <c r="A1927" s="84" t="s">
        <v>103</v>
      </c>
      <c r="B1927" s="84"/>
      <c r="C1927" s="39">
        <v>0.77606177606177607</v>
      </c>
    </row>
    <row r="1928" spans="1:3" x14ac:dyDescent="0.25">
      <c r="A1928" s="84" t="s">
        <v>104</v>
      </c>
      <c r="B1928" s="84"/>
      <c r="C1928" s="39">
        <v>0.65125240847784205</v>
      </c>
    </row>
    <row r="1929" spans="1:3" x14ac:dyDescent="0.25">
      <c r="A1929" s="84" t="s">
        <v>105</v>
      </c>
      <c r="B1929" s="84"/>
      <c r="C1929" s="39">
        <v>0.6668159426780117</v>
      </c>
    </row>
    <row r="1930" spans="1:3" x14ac:dyDescent="0.25">
      <c r="A1930" s="84" t="s">
        <v>106</v>
      </c>
      <c r="B1930" s="84"/>
      <c r="C1930" s="39">
        <v>0.73660490736104156</v>
      </c>
    </row>
    <row r="1931" spans="1:3" x14ac:dyDescent="0.25">
      <c r="A1931" s="84" t="s">
        <v>107</v>
      </c>
      <c r="B1931" s="84"/>
      <c r="C1931" s="39">
        <v>0.63368055555555558</v>
      </c>
    </row>
    <row r="1932" spans="1:3" x14ac:dyDescent="0.25">
      <c r="A1932" s="84" t="s">
        <v>108</v>
      </c>
      <c r="B1932" s="84"/>
      <c r="C1932" s="39">
        <v>0.61293984108967081</v>
      </c>
    </row>
    <row r="1933" spans="1:3" x14ac:dyDescent="0.25">
      <c r="A1933" s="84" t="s">
        <v>109</v>
      </c>
      <c r="B1933" s="84"/>
      <c r="C1933" s="39">
        <v>0.84164859002169201</v>
      </c>
    </row>
    <row r="1934" spans="1:3" x14ac:dyDescent="0.25">
      <c r="A1934" s="84" t="s">
        <v>110</v>
      </c>
      <c r="B1934" s="84"/>
      <c r="C1934" s="39">
        <v>0</v>
      </c>
    </row>
    <row r="1935" spans="1:3" x14ac:dyDescent="0.25">
      <c r="A1935" s="84" t="s">
        <v>111</v>
      </c>
      <c r="B1935" s="84"/>
      <c r="C1935" s="39">
        <v>0.43631931748933578</v>
      </c>
    </row>
    <row r="1936" spans="1:3" x14ac:dyDescent="0.25">
      <c r="A1936" s="84" t="s">
        <v>112</v>
      </c>
      <c r="B1936" s="84"/>
      <c r="C1936" s="39">
        <v>0.59632545931758529</v>
      </c>
    </row>
    <row r="1937" spans="1:3" x14ac:dyDescent="0.25">
      <c r="A1937" s="84" t="s">
        <v>113</v>
      </c>
      <c r="B1937" s="84"/>
      <c r="C1937" s="39">
        <v>0.68965517241379315</v>
      </c>
    </row>
    <row r="1938" spans="1:3" x14ac:dyDescent="0.25">
      <c r="A1938" s="84" t="s">
        <v>114</v>
      </c>
      <c r="B1938" s="84"/>
      <c r="C1938" s="39">
        <v>0</v>
      </c>
    </row>
    <row r="1939" spans="1:3" x14ac:dyDescent="0.25">
      <c r="A1939" s="84" t="s">
        <v>115</v>
      </c>
      <c r="B1939" s="84"/>
      <c r="C1939" s="39">
        <v>0.59346642468239563</v>
      </c>
    </row>
    <row r="1940" spans="1:3" x14ac:dyDescent="0.25">
      <c r="A1940" s="84" t="s">
        <v>116</v>
      </c>
      <c r="B1940" s="84"/>
      <c r="C1940" s="39">
        <v>0.72388059701492535</v>
      </c>
    </row>
    <row r="1941" spans="1:3" x14ac:dyDescent="0.25">
      <c r="A1941" s="84" t="s">
        <v>117</v>
      </c>
      <c r="B1941" s="84"/>
      <c r="C1941" s="39">
        <v>0.6897321428571429</v>
      </c>
    </row>
    <row r="1942" spans="1:3" x14ac:dyDescent="0.25">
      <c r="A1942" s="84" t="s">
        <v>118</v>
      </c>
      <c r="B1942" s="84"/>
      <c r="C1942" s="39">
        <v>0</v>
      </c>
    </row>
    <row r="1943" spans="1:3" x14ac:dyDescent="0.25">
      <c r="A1943" s="84" t="s">
        <v>119</v>
      </c>
      <c r="B1943" s="84"/>
      <c r="C1943" s="39">
        <v>0</v>
      </c>
    </row>
    <row r="1944" spans="1:3" x14ac:dyDescent="0.25">
      <c r="A1944" s="84" t="s">
        <v>120</v>
      </c>
      <c r="B1944" s="84"/>
      <c r="C1944" s="39">
        <v>0.39473684210526316</v>
      </c>
    </row>
    <row r="1945" spans="1:3" x14ac:dyDescent="0.25">
      <c r="A1945" s="84" t="s">
        <v>121</v>
      </c>
      <c r="B1945" s="84"/>
      <c r="C1945" s="39">
        <v>0.63076923076923075</v>
      </c>
    </row>
    <row r="1946" spans="1:3" x14ac:dyDescent="0.25">
      <c r="A1946" s="84" t="s">
        <v>122</v>
      </c>
      <c r="B1946" s="84"/>
      <c r="C1946" s="39">
        <v>0</v>
      </c>
    </row>
    <row r="1947" spans="1:3" x14ac:dyDescent="0.25">
      <c r="A1947" s="84" t="s">
        <v>123</v>
      </c>
      <c r="B1947" s="84"/>
      <c r="C1947" s="39">
        <v>0.74223602484472051</v>
      </c>
    </row>
    <row r="1948" spans="1:3" x14ac:dyDescent="0.25">
      <c r="A1948" s="84" t="s">
        <v>124</v>
      </c>
      <c r="B1948" s="84"/>
      <c r="C1948" s="39">
        <v>0.5</v>
      </c>
    </row>
    <row r="1949" spans="1:3" x14ac:dyDescent="0.25">
      <c r="A1949" s="84" t="s">
        <v>125</v>
      </c>
      <c r="B1949" s="84"/>
      <c r="C1949" s="39">
        <v>0.90909090909090906</v>
      </c>
    </row>
    <row r="1950" spans="1:3" x14ac:dyDescent="0.25">
      <c r="A1950" s="84" t="s">
        <v>126</v>
      </c>
      <c r="B1950" s="84"/>
      <c r="C1950" s="39">
        <v>0</v>
      </c>
    </row>
    <row r="1951" spans="1:3" x14ac:dyDescent="0.25">
      <c r="A1951" s="84" t="s">
        <v>127</v>
      </c>
      <c r="B1951" s="84"/>
      <c r="C1951" s="39">
        <v>0.63779527559055116</v>
      </c>
    </row>
    <row r="1952" spans="1:3" x14ac:dyDescent="0.25">
      <c r="A1952" s="84" t="s">
        <v>128</v>
      </c>
      <c r="B1952" s="84"/>
      <c r="C1952" s="39">
        <v>0</v>
      </c>
    </row>
    <row r="1953" spans="1:4" x14ac:dyDescent="0.25">
      <c r="A1953" s="84" t="s">
        <v>129</v>
      </c>
      <c r="B1953" s="84"/>
      <c r="C1953" s="39">
        <v>0.44444444444444442</v>
      </c>
    </row>
    <row r="1954" spans="1:4" x14ac:dyDescent="0.25">
      <c r="A1954" s="84" t="s">
        <v>130</v>
      </c>
      <c r="B1954" s="84"/>
      <c r="C1954" s="39">
        <v>0.58064516129032262</v>
      </c>
    </row>
    <row r="1955" spans="1:4" x14ac:dyDescent="0.25">
      <c r="A1955" s="84" t="s">
        <v>131</v>
      </c>
      <c r="B1955" s="84"/>
      <c r="C1955" s="39">
        <v>0.49206349206349204</v>
      </c>
    </row>
    <row r="1956" spans="1:4" x14ac:dyDescent="0.25">
      <c r="A1956" s="84" t="s">
        <v>132</v>
      </c>
      <c r="B1956" s="84"/>
      <c r="C1956" s="39">
        <v>0</v>
      </c>
    </row>
    <row r="1957" spans="1:4" x14ac:dyDescent="0.25">
      <c r="A1957" s="84" t="s">
        <v>133</v>
      </c>
      <c r="B1957" s="84"/>
      <c r="C1957" s="39">
        <v>0.32168141592920352</v>
      </c>
    </row>
    <row r="1958" spans="1:4" x14ac:dyDescent="0.25">
      <c r="A1958" s="84" t="s">
        <v>134</v>
      </c>
      <c r="B1958" s="84"/>
      <c r="C1958" s="39">
        <v>0.53260869565217395</v>
      </c>
    </row>
    <row r="1959" spans="1:4" x14ac:dyDescent="0.25">
      <c r="A1959" s="84" t="s">
        <v>135</v>
      </c>
      <c r="B1959" s="84"/>
      <c r="C1959" s="39">
        <v>0</v>
      </c>
    </row>
    <row r="1960" spans="1:4" x14ac:dyDescent="0.25">
      <c r="A1960" s="84"/>
      <c r="B1960" s="84"/>
    </row>
    <row r="1961" spans="1:4" ht="15" customHeight="1" x14ac:dyDescent="0.25">
      <c r="A1961" s="85" t="s">
        <v>333</v>
      </c>
      <c r="B1961" s="85"/>
      <c r="C1961" s="8"/>
      <c r="D1961" s="20"/>
    </row>
    <row r="1962" spans="1:4" x14ac:dyDescent="0.25">
      <c r="A1962" s="84" t="s">
        <v>73</v>
      </c>
      <c r="B1962" s="84"/>
      <c r="C1962" s="39">
        <v>0.44072819644369177</v>
      </c>
    </row>
    <row r="1963" spans="1:4" x14ac:dyDescent="0.25">
      <c r="A1963" s="84" t="s">
        <v>74</v>
      </c>
      <c r="B1963" s="84"/>
      <c r="C1963" s="39">
        <v>0</v>
      </c>
    </row>
    <row r="1964" spans="1:4" x14ac:dyDescent="0.25">
      <c r="A1964" s="84" t="s">
        <v>75</v>
      </c>
      <c r="B1964" s="84"/>
      <c r="C1964" s="39">
        <v>0.84615384615384615</v>
      </c>
    </row>
    <row r="1965" spans="1:4" x14ac:dyDescent="0.25">
      <c r="A1965" s="84" t="s">
        <v>76</v>
      </c>
      <c r="B1965" s="84"/>
      <c r="C1965" s="39">
        <v>0</v>
      </c>
    </row>
    <row r="1966" spans="1:4" x14ac:dyDescent="0.25">
      <c r="A1966" s="84" t="s">
        <v>77</v>
      </c>
      <c r="B1966" s="84"/>
      <c r="C1966" s="39">
        <v>0</v>
      </c>
    </row>
    <row r="1967" spans="1:4" x14ac:dyDescent="0.25">
      <c r="A1967" s="84" t="s">
        <v>78</v>
      </c>
      <c r="B1967" s="84"/>
      <c r="C1967" s="39">
        <v>0</v>
      </c>
    </row>
    <row r="1968" spans="1:4" x14ac:dyDescent="0.25">
      <c r="A1968" s="84" t="s">
        <v>79</v>
      </c>
      <c r="B1968" s="84"/>
      <c r="C1968" s="39">
        <v>0</v>
      </c>
    </row>
    <row r="1969" spans="1:3" x14ac:dyDescent="0.25">
      <c r="A1969" s="84" t="s">
        <v>80</v>
      </c>
      <c r="B1969" s="84"/>
      <c r="C1969" s="39">
        <v>0</v>
      </c>
    </row>
    <row r="1970" spans="1:3" x14ac:dyDescent="0.25">
      <c r="A1970" s="84" t="s">
        <v>81</v>
      </c>
      <c r="B1970" s="84"/>
      <c r="C1970" s="39">
        <v>0</v>
      </c>
    </row>
    <row r="1971" spans="1:3" x14ac:dyDescent="0.25">
      <c r="A1971" s="84" t="s">
        <v>82</v>
      </c>
      <c r="B1971" s="84"/>
      <c r="C1971" s="39">
        <v>0</v>
      </c>
    </row>
    <row r="1972" spans="1:3" x14ac:dyDescent="0.25">
      <c r="A1972" s="84" t="s">
        <v>83</v>
      </c>
      <c r="B1972" s="84"/>
      <c r="C1972" s="39">
        <v>0.47674418604651164</v>
      </c>
    </row>
    <row r="1973" spans="1:3" x14ac:dyDescent="0.25">
      <c r="A1973" s="84" t="s">
        <v>84</v>
      </c>
      <c r="B1973" s="84"/>
      <c r="C1973" s="39">
        <v>0.18536585365853658</v>
      </c>
    </row>
    <row r="1974" spans="1:3" x14ac:dyDescent="0.25">
      <c r="A1974" s="84" t="s">
        <v>85</v>
      </c>
      <c r="B1974" s="84"/>
      <c r="C1974" s="39">
        <v>0</v>
      </c>
    </row>
    <row r="1975" spans="1:3" x14ac:dyDescent="0.25">
      <c r="A1975" s="84" t="s">
        <v>86</v>
      </c>
      <c r="B1975" s="84"/>
      <c r="C1975" s="39">
        <v>0</v>
      </c>
    </row>
    <row r="1976" spans="1:3" x14ac:dyDescent="0.25">
      <c r="A1976" s="84" t="s">
        <v>87</v>
      </c>
      <c r="B1976" s="84"/>
      <c r="C1976" s="39">
        <v>0.6</v>
      </c>
    </row>
    <row r="1977" spans="1:3" x14ac:dyDescent="0.25">
      <c r="A1977" s="84" t="s">
        <v>88</v>
      </c>
      <c r="B1977" s="84"/>
      <c r="C1977" s="39">
        <v>0.52857142857142858</v>
      </c>
    </row>
    <row r="1978" spans="1:3" x14ac:dyDescent="0.25">
      <c r="A1978" s="84" t="s">
        <v>89</v>
      </c>
      <c r="B1978" s="84"/>
      <c r="C1978" s="39">
        <v>0.50920245398773001</v>
      </c>
    </row>
    <row r="1979" spans="1:3" x14ac:dyDescent="0.25">
      <c r="A1979" s="84" t="s">
        <v>90</v>
      </c>
      <c r="B1979" s="84"/>
      <c r="C1979" s="39">
        <v>0.44285714285714284</v>
      </c>
    </row>
    <row r="1980" spans="1:3" x14ac:dyDescent="0.25">
      <c r="A1980" s="84" t="s">
        <v>91</v>
      </c>
      <c r="B1980" s="84"/>
      <c r="C1980" s="39">
        <v>0.75</v>
      </c>
    </row>
    <row r="1981" spans="1:3" x14ac:dyDescent="0.25">
      <c r="A1981" s="84" t="s">
        <v>92</v>
      </c>
      <c r="B1981" s="84"/>
      <c r="C1981" s="39">
        <v>0</v>
      </c>
    </row>
    <row r="1982" spans="1:3" x14ac:dyDescent="0.25">
      <c r="A1982" s="84" t="s">
        <v>93</v>
      </c>
      <c r="B1982" s="84"/>
      <c r="C1982" s="39">
        <v>0</v>
      </c>
    </row>
    <row r="1983" spans="1:3" x14ac:dyDescent="0.25">
      <c r="A1983" s="84" t="s">
        <v>94</v>
      </c>
      <c r="B1983" s="84"/>
      <c r="C1983" s="39">
        <v>0.67500000000000004</v>
      </c>
    </row>
    <row r="1984" spans="1:3" x14ac:dyDescent="0.25">
      <c r="A1984" s="84" t="s">
        <v>95</v>
      </c>
      <c r="B1984" s="84"/>
      <c r="C1984" s="39">
        <v>0</v>
      </c>
    </row>
    <row r="1985" spans="1:3" x14ac:dyDescent="0.25">
      <c r="A1985" s="84" t="s">
        <v>96</v>
      </c>
      <c r="B1985" s="84"/>
      <c r="C1985" s="39">
        <v>0.25</v>
      </c>
    </row>
    <row r="1986" spans="1:3" x14ac:dyDescent="0.25">
      <c r="A1986" s="84" t="s">
        <v>97</v>
      </c>
      <c r="B1986" s="84"/>
      <c r="C1986" s="39">
        <v>0</v>
      </c>
    </row>
    <row r="1987" spans="1:3" x14ac:dyDescent="0.25">
      <c r="A1987" s="84" t="s">
        <v>98</v>
      </c>
      <c r="B1987" s="84"/>
      <c r="C1987" s="39">
        <v>0</v>
      </c>
    </row>
    <row r="1988" spans="1:3" x14ac:dyDescent="0.25">
      <c r="A1988" s="84" t="s">
        <v>99</v>
      </c>
      <c r="B1988" s="84"/>
      <c r="C1988" s="39">
        <v>0.29411764705882354</v>
      </c>
    </row>
    <row r="1989" spans="1:3" x14ac:dyDescent="0.25">
      <c r="A1989" s="84" t="s">
        <v>100</v>
      </c>
      <c r="B1989" s="84"/>
      <c r="C1989" s="39">
        <v>0</v>
      </c>
    </row>
    <row r="1990" spans="1:3" x14ac:dyDescent="0.25">
      <c r="A1990" s="84" t="s">
        <v>101</v>
      </c>
      <c r="B1990" s="84"/>
      <c r="C1990" s="39">
        <v>0</v>
      </c>
    </row>
    <row r="1991" spans="1:3" x14ac:dyDescent="0.25">
      <c r="A1991" s="84" t="s">
        <v>102</v>
      </c>
      <c r="B1991" s="84"/>
      <c r="C1991" s="39">
        <v>0.33333333333333331</v>
      </c>
    </row>
    <row r="1992" spans="1:3" x14ac:dyDescent="0.25">
      <c r="A1992" s="84" t="s">
        <v>103</v>
      </c>
      <c r="B1992" s="84"/>
      <c r="C1992" s="39">
        <v>0.16666666666666666</v>
      </c>
    </row>
    <row r="1993" spans="1:3" x14ac:dyDescent="0.25">
      <c r="A1993" s="84" t="s">
        <v>104</v>
      </c>
      <c r="B1993" s="84"/>
      <c r="C1993" s="39">
        <v>0.41666666666666669</v>
      </c>
    </row>
    <row r="1994" spans="1:3" x14ac:dyDescent="0.25">
      <c r="A1994" s="84" t="s">
        <v>105</v>
      </c>
      <c r="B1994" s="84"/>
      <c r="C1994" s="39">
        <v>0.49925925925925924</v>
      </c>
    </row>
    <row r="1995" spans="1:3" x14ac:dyDescent="0.25">
      <c r="A1995" s="84" t="s">
        <v>106</v>
      </c>
      <c r="B1995" s="84"/>
      <c r="C1995" s="39">
        <v>0.56375838926174493</v>
      </c>
    </row>
    <row r="1996" spans="1:3" x14ac:dyDescent="0.25">
      <c r="A1996" s="84" t="s">
        <v>107</v>
      </c>
      <c r="B1996" s="84"/>
      <c r="C1996" s="39">
        <v>0.38333333333333336</v>
      </c>
    </row>
    <row r="1997" spans="1:3" x14ac:dyDescent="0.25">
      <c r="A1997" s="84" t="s">
        <v>108</v>
      </c>
      <c r="B1997" s="84"/>
      <c r="C1997" s="39">
        <v>0.56603773584905659</v>
      </c>
    </row>
    <row r="1998" spans="1:3" x14ac:dyDescent="0.25">
      <c r="A1998" s="84" t="s">
        <v>109</v>
      </c>
      <c r="B1998" s="84"/>
      <c r="C1998" s="39">
        <v>0.70967741935483875</v>
      </c>
    </row>
    <row r="1999" spans="1:3" x14ac:dyDescent="0.25">
      <c r="A1999" s="84" t="s">
        <v>110</v>
      </c>
      <c r="B1999" s="84"/>
      <c r="C1999" s="39">
        <v>0</v>
      </c>
    </row>
    <row r="2000" spans="1:3" x14ac:dyDescent="0.25">
      <c r="A2000" s="84" t="s">
        <v>111</v>
      </c>
      <c r="B2000" s="84"/>
      <c r="C2000" s="39">
        <v>0.33333333333333331</v>
      </c>
    </row>
    <row r="2001" spans="1:3" x14ac:dyDescent="0.25">
      <c r="A2001" s="84" t="s">
        <v>112</v>
      </c>
      <c r="B2001" s="84"/>
      <c r="C2001" s="39">
        <v>0.26984126984126983</v>
      </c>
    </row>
    <row r="2002" spans="1:3" x14ac:dyDescent="0.25">
      <c r="A2002" s="84" t="s">
        <v>113</v>
      </c>
      <c r="B2002" s="84"/>
      <c r="C2002" s="39">
        <v>0</v>
      </c>
    </row>
    <row r="2003" spans="1:3" x14ac:dyDescent="0.25">
      <c r="A2003" s="84" t="s">
        <v>114</v>
      </c>
      <c r="B2003" s="84"/>
      <c r="C2003" s="39">
        <v>0</v>
      </c>
    </row>
    <row r="2004" spans="1:3" x14ac:dyDescent="0.25">
      <c r="A2004" s="84" t="s">
        <v>115</v>
      </c>
      <c r="B2004" s="84"/>
      <c r="C2004" s="39">
        <v>0.5</v>
      </c>
    </row>
    <row r="2005" spans="1:3" x14ac:dyDescent="0.25">
      <c r="A2005" s="84" t="s">
        <v>116</v>
      </c>
      <c r="B2005" s="84"/>
      <c r="C2005" s="39">
        <v>0</v>
      </c>
    </row>
    <row r="2006" spans="1:3" x14ac:dyDescent="0.25">
      <c r="A2006" s="84" t="s">
        <v>117</v>
      </c>
      <c r="B2006" s="84"/>
      <c r="C2006" s="39">
        <v>0.43181818181818182</v>
      </c>
    </row>
    <row r="2007" spans="1:3" x14ac:dyDescent="0.25">
      <c r="A2007" s="84" t="s">
        <v>118</v>
      </c>
      <c r="B2007" s="84"/>
      <c r="C2007" s="39">
        <v>0</v>
      </c>
    </row>
    <row r="2008" spans="1:3" x14ac:dyDescent="0.25">
      <c r="A2008" s="84" t="s">
        <v>119</v>
      </c>
      <c r="B2008" s="84"/>
      <c r="C2008" s="39">
        <v>0</v>
      </c>
    </row>
    <row r="2009" spans="1:3" x14ac:dyDescent="0.25">
      <c r="A2009" s="84" t="s">
        <v>120</v>
      </c>
      <c r="B2009" s="84"/>
      <c r="C2009" s="39">
        <v>0</v>
      </c>
    </row>
    <row r="2010" spans="1:3" x14ac:dyDescent="0.25">
      <c r="A2010" s="84" t="s">
        <v>121</v>
      </c>
      <c r="B2010" s="84"/>
      <c r="C2010" s="39">
        <v>0</v>
      </c>
    </row>
    <row r="2011" spans="1:3" x14ac:dyDescent="0.25">
      <c r="A2011" s="84" t="s">
        <v>122</v>
      </c>
      <c r="B2011" s="84"/>
      <c r="C2011" s="39">
        <v>0</v>
      </c>
    </row>
    <row r="2012" spans="1:3" x14ac:dyDescent="0.25">
      <c r="A2012" s="84" t="s">
        <v>123</v>
      </c>
      <c r="B2012" s="84"/>
      <c r="C2012" s="39">
        <v>0</v>
      </c>
    </row>
    <row r="2013" spans="1:3" x14ac:dyDescent="0.25">
      <c r="A2013" s="84" t="s">
        <v>124</v>
      </c>
      <c r="B2013" s="84"/>
      <c r="C2013" s="39">
        <v>0</v>
      </c>
    </row>
    <row r="2014" spans="1:3" x14ac:dyDescent="0.25">
      <c r="A2014" s="84" t="s">
        <v>125</v>
      </c>
      <c r="B2014" s="84"/>
      <c r="C2014" s="39">
        <v>0</v>
      </c>
    </row>
    <row r="2015" spans="1:3" x14ac:dyDescent="0.25">
      <c r="A2015" s="84" t="s">
        <v>126</v>
      </c>
      <c r="B2015" s="84"/>
      <c r="C2015" s="39">
        <v>0</v>
      </c>
    </row>
    <row r="2016" spans="1:3" x14ac:dyDescent="0.25">
      <c r="A2016" s="84" t="s">
        <v>127</v>
      </c>
      <c r="B2016" s="84"/>
      <c r="C2016" s="39">
        <v>0</v>
      </c>
    </row>
    <row r="2017" spans="1:4" x14ac:dyDescent="0.25">
      <c r="A2017" s="84" t="s">
        <v>128</v>
      </c>
      <c r="B2017" s="84"/>
      <c r="C2017" s="39">
        <v>0</v>
      </c>
    </row>
    <row r="2018" spans="1:4" x14ac:dyDescent="0.25">
      <c r="A2018" s="84" t="s">
        <v>129</v>
      </c>
      <c r="B2018" s="84"/>
      <c r="C2018" s="39">
        <v>0</v>
      </c>
    </row>
    <row r="2019" spans="1:4" x14ac:dyDescent="0.25">
      <c r="A2019" s="84" t="s">
        <v>130</v>
      </c>
      <c r="B2019" s="84"/>
      <c r="C2019" s="39">
        <v>0</v>
      </c>
    </row>
    <row r="2020" spans="1:4" x14ac:dyDescent="0.25">
      <c r="A2020" s="84" t="s">
        <v>131</v>
      </c>
      <c r="B2020" s="84"/>
      <c r="C2020" s="39">
        <v>1</v>
      </c>
    </row>
    <row r="2021" spans="1:4" x14ac:dyDescent="0.25">
      <c r="A2021" s="84" t="s">
        <v>132</v>
      </c>
      <c r="B2021" s="84"/>
      <c r="C2021" s="39">
        <v>0</v>
      </c>
    </row>
    <row r="2022" spans="1:4" x14ac:dyDescent="0.25">
      <c r="A2022" s="84" t="s">
        <v>133</v>
      </c>
      <c r="B2022" s="84"/>
      <c r="C2022" s="39">
        <v>0.29696969696969699</v>
      </c>
    </row>
    <row r="2023" spans="1:4" x14ac:dyDescent="0.25">
      <c r="A2023" s="84" t="s">
        <v>134</v>
      </c>
      <c r="B2023" s="84"/>
      <c r="C2023" s="39">
        <v>0.26785714285714285</v>
      </c>
    </row>
    <row r="2024" spans="1:4" x14ac:dyDescent="0.25">
      <c r="A2024" s="84" t="s">
        <v>135</v>
      </c>
      <c r="B2024" s="84"/>
      <c r="C2024" s="39">
        <v>0</v>
      </c>
    </row>
    <row r="2025" spans="1:4" x14ac:dyDescent="0.25">
      <c r="A2025" s="84"/>
      <c r="B2025" s="84"/>
    </row>
    <row r="2026" spans="1:4" ht="15" customHeight="1" x14ac:dyDescent="0.25">
      <c r="A2026" s="85" t="s">
        <v>35</v>
      </c>
      <c r="B2026" s="85"/>
      <c r="C2026" s="31"/>
      <c r="D2026" s="21"/>
    </row>
    <row r="2027" spans="1:4" x14ac:dyDescent="0.25">
      <c r="A2027" s="84" t="s">
        <v>304</v>
      </c>
      <c r="B2027" s="84"/>
      <c r="D2027" s="39">
        <v>7.3650195717577197E-3</v>
      </c>
    </row>
    <row r="2028" spans="1:4" x14ac:dyDescent="0.25">
      <c r="A2028" s="84" t="s">
        <v>75</v>
      </c>
      <c r="B2028" s="84"/>
      <c r="D2028" s="39">
        <v>2.0408163265306124E-3</v>
      </c>
    </row>
    <row r="2029" spans="1:4" x14ac:dyDescent="0.25">
      <c r="A2029" s="84" t="s">
        <v>77</v>
      </c>
      <c r="B2029" s="84"/>
      <c r="D2029" s="39">
        <v>1.4705882352941176E-2</v>
      </c>
    </row>
    <row r="2030" spans="1:4" x14ac:dyDescent="0.25">
      <c r="A2030" s="84" t="s">
        <v>84</v>
      </c>
      <c r="B2030" s="84"/>
      <c r="D2030" s="39">
        <v>6.2783206857018074E-3</v>
      </c>
    </row>
    <row r="2031" spans="1:4" x14ac:dyDescent="0.25">
      <c r="A2031" s="84" t="s">
        <v>83</v>
      </c>
      <c r="B2031" s="84"/>
      <c r="D2031" s="39">
        <v>3.1512605042016808E-3</v>
      </c>
    </row>
    <row r="2032" spans="1:4" x14ac:dyDescent="0.25">
      <c r="A2032" s="84" t="s">
        <v>87</v>
      </c>
      <c r="B2032" s="84"/>
      <c r="D2032" s="39">
        <v>7.575757575757576E-3</v>
      </c>
    </row>
    <row r="2033" spans="1:4" x14ac:dyDescent="0.25">
      <c r="A2033" s="84" t="s">
        <v>88</v>
      </c>
      <c r="B2033" s="84"/>
      <c r="D2033" s="39">
        <v>4.6447799007706108E-3</v>
      </c>
    </row>
    <row r="2034" spans="1:4" x14ac:dyDescent="0.25">
      <c r="A2034" s="84" t="s">
        <v>90</v>
      </c>
      <c r="B2034" s="84"/>
      <c r="D2034" s="39">
        <v>5.3757291547523733E-3</v>
      </c>
    </row>
    <row r="2035" spans="1:4" x14ac:dyDescent="0.25">
      <c r="A2035" s="84" t="s">
        <v>89</v>
      </c>
      <c r="B2035" s="84"/>
      <c r="D2035" s="39">
        <v>1.316828243913222E-2</v>
      </c>
    </row>
    <row r="2036" spans="1:4" x14ac:dyDescent="0.25">
      <c r="A2036" s="84" t="s">
        <v>94</v>
      </c>
      <c r="B2036" s="84"/>
      <c r="D2036" s="39">
        <v>1.269952231154608E-2</v>
      </c>
    </row>
    <row r="2037" spans="1:4" x14ac:dyDescent="0.25">
      <c r="A2037" s="84" t="s">
        <v>96</v>
      </c>
      <c r="B2037" s="84"/>
      <c r="D2037" s="39">
        <v>1.1482254697286013E-2</v>
      </c>
    </row>
    <row r="2038" spans="1:4" x14ac:dyDescent="0.25">
      <c r="A2038" s="84" t="s">
        <v>99</v>
      </c>
      <c r="B2038" s="84"/>
      <c r="D2038" s="39">
        <v>8.5704490915323971E-3</v>
      </c>
    </row>
    <row r="2039" spans="1:4" x14ac:dyDescent="0.25">
      <c r="A2039" s="84" t="s">
        <v>102</v>
      </c>
      <c r="B2039" s="84"/>
      <c r="D2039" s="39">
        <v>6.2082139446036294E-3</v>
      </c>
    </row>
    <row r="2040" spans="1:4" x14ac:dyDescent="0.25">
      <c r="A2040" s="84" t="s">
        <v>104</v>
      </c>
      <c r="B2040" s="84"/>
      <c r="D2040" s="39">
        <v>6.1470049699189119E-3</v>
      </c>
    </row>
    <row r="2041" spans="1:4" x14ac:dyDescent="0.25">
      <c r="A2041" s="84" t="s">
        <v>105</v>
      </c>
      <c r="B2041" s="84"/>
      <c r="D2041" s="39">
        <v>6.3965884861407252E-5</v>
      </c>
    </row>
    <row r="2042" spans="1:4" x14ac:dyDescent="0.25">
      <c r="A2042" s="84" t="s">
        <v>107</v>
      </c>
      <c r="B2042" s="84"/>
      <c r="D2042" s="39">
        <v>8.783969256107603E-3</v>
      </c>
    </row>
    <row r="2043" spans="1:4" x14ac:dyDescent="0.25">
      <c r="A2043" s="84" t="s">
        <v>106</v>
      </c>
      <c r="B2043" s="84"/>
      <c r="D2043" s="39">
        <v>1.00514832066683E-2</v>
      </c>
    </row>
    <row r="2044" spans="1:4" x14ac:dyDescent="0.25">
      <c r="A2044" s="84" t="s">
        <v>108</v>
      </c>
      <c r="B2044" s="84"/>
      <c r="D2044" s="39">
        <v>4.7420119679349665E-3</v>
      </c>
    </row>
    <row r="2045" spans="1:4" x14ac:dyDescent="0.25">
      <c r="A2045" s="84" t="s">
        <v>109</v>
      </c>
      <c r="B2045" s="84"/>
      <c r="D2045" s="39">
        <v>7.2967338429464909E-3</v>
      </c>
    </row>
    <row r="2046" spans="1:4" x14ac:dyDescent="0.25">
      <c r="A2046" s="84" t="s">
        <v>111</v>
      </c>
      <c r="B2046" s="84"/>
      <c r="D2046" s="39">
        <v>1.0973100662958165E-2</v>
      </c>
    </row>
    <row r="2047" spans="1:4" x14ac:dyDescent="0.25">
      <c r="A2047" s="84" t="s">
        <v>112</v>
      </c>
      <c r="B2047" s="84"/>
      <c r="D2047" s="39">
        <v>2.7121547355649133E-3</v>
      </c>
    </row>
    <row r="2048" spans="1:4" x14ac:dyDescent="0.25">
      <c r="A2048" s="84" t="s">
        <v>117</v>
      </c>
      <c r="B2048" s="84"/>
      <c r="D2048" s="39">
        <v>7.5090252707581226E-2</v>
      </c>
    </row>
    <row r="2049" spans="1:4" x14ac:dyDescent="0.25">
      <c r="A2049" s="84" t="s">
        <v>125</v>
      </c>
      <c r="B2049" s="84"/>
      <c r="D2049" s="39">
        <v>5.6546324488908218E-3</v>
      </c>
    </row>
    <row r="2050" spans="1:4" x14ac:dyDescent="0.25">
      <c r="A2050" s="84" t="s">
        <v>129</v>
      </c>
      <c r="B2050" s="84"/>
      <c r="D2050" s="39">
        <v>2.43842965130456E-3</v>
      </c>
    </row>
    <row r="2051" spans="1:4" x14ac:dyDescent="0.25">
      <c r="A2051" s="84" t="s">
        <v>131</v>
      </c>
      <c r="B2051" s="84"/>
      <c r="D2051" s="39">
        <v>1.4227642276422764E-2</v>
      </c>
    </row>
    <row r="2052" spans="1:4" x14ac:dyDescent="0.25">
      <c r="A2052" s="84" t="s">
        <v>133</v>
      </c>
      <c r="B2052" s="84"/>
      <c r="D2052" s="39">
        <v>7.7962577962577967E-3</v>
      </c>
    </row>
    <row r="2053" spans="1:4" x14ac:dyDescent="0.25">
      <c r="A2053" s="84" t="s">
        <v>134</v>
      </c>
      <c r="B2053" s="84"/>
      <c r="D2053" s="39">
        <v>3.8414691277054249E-3</v>
      </c>
    </row>
    <row r="2054" spans="1:4" x14ac:dyDescent="0.25">
      <c r="A2054" s="84"/>
      <c r="B2054" s="84"/>
    </row>
    <row r="2055" spans="1:4" ht="15" customHeight="1" x14ac:dyDescent="0.25">
      <c r="A2055" s="86" t="s">
        <v>37</v>
      </c>
      <c r="B2055" s="86"/>
      <c r="C2055" s="31"/>
      <c r="D2055" s="31"/>
    </row>
    <row r="2056" spans="1:4" x14ac:dyDescent="0.25">
      <c r="A2056" s="84" t="s">
        <v>304</v>
      </c>
      <c r="B2056" s="84"/>
      <c r="C2056" s="54">
        <v>1988</v>
      </c>
    </row>
    <row r="2057" spans="1:4" x14ac:dyDescent="0.25">
      <c r="A2057" s="84" t="s">
        <v>105</v>
      </c>
      <c r="B2057" s="84"/>
      <c r="C2057" s="54">
        <v>471</v>
      </c>
    </row>
    <row r="2058" spans="1:4" x14ac:dyDescent="0.25">
      <c r="A2058" s="84" t="s">
        <v>88</v>
      </c>
      <c r="B2058" s="84"/>
      <c r="C2058" s="54">
        <v>68</v>
      </c>
    </row>
    <row r="2059" spans="1:4" x14ac:dyDescent="0.25">
      <c r="A2059" s="84" t="s">
        <v>104</v>
      </c>
      <c r="B2059" s="84"/>
      <c r="C2059" s="54">
        <v>48</v>
      </c>
    </row>
    <row r="2060" spans="1:4" x14ac:dyDescent="0.25">
      <c r="A2060" s="84" t="s">
        <v>89</v>
      </c>
      <c r="B2060" s="84"/>
      <c r="C2060" s="54">
        <v>348</v>
      </c>
    </row>
    <row r="2061" spans="1:4" x14ac:dyDescent="0.25">
      <c r="A2061" s="84" t="s">
        <v>106</v>
      </c>
      <c r="B2061" s="84"/>
      <c r="C2061" s="54">
        <v>155</v>
      </c>
    </row>
    <row r="2062" spans="1:4" x14ac:dyDescent="0.25">
      <c r="A2062" s="84" t="s">
        <v>109</v>
      </c>
      <c r="B2062" s="84"/>
      <c r="C2062" s="54"/>
    </row>
    <row r="2063" spans="1:4" x14ac:dyDescent="0.25">
      <c r="A2063" s="84" t="s">
        <v>94</v>
      </c>
      <c r="B2063" s="84"/>
      <c r="C2063" s="54">
        <v>72</v>
      </c>
    </row>
    <row r="2064" spans="1:4" x14ac:dyDescent="0.25">
      <c r="A2064" s="84" t="s">
        <v>102</v>
      </c>
      <c r="B2064" s="84"/>
      <c r="C2064" s="54">
        <v>76</v>
      </c>
    </row>
    <row r="2065" spans="1:3" x14ac:dyDescent="0.25">
      <c r="A2065" s="84" t="s">
        <v>96</v>
      </c>
      <c r="B2065" s="84"/>
      <c r="C2065" s="54">
        <v>31</v>
      </c>
    </row>
    <row r="2066" spans="1:3" x14ac:dyDescent="0.25">
      <c r="A2066" s="84" t="s">
        <v>84</v>
      </c>
      <c r="B2066" s="84"/>
      <c r="C2066" s="54">
        <v>88</v>
      </c>
    </row>
    <row r="2067" spans="1:3" x14ac:dyDescent="0.25">
      <c r="A2067" s="84" t="s">
        <v>117</v>
      </c>
      <c r="B2067" s="84"/>
      <c r="C2067" s="54"/>
    </row>
    <row r="2068" spans="1:3" x14ac:dyDescent="0.25">
      <c r="A2068" s="84" t="s">
        <v>134</v>
      </c>
      <c r="B2068" s="84"/>
      <c r="C2068" s="54">
        <v>81</v>
      </c>
    </row>
    <row r="2069" spans="1:3" x14ac:dyDescent="0.25">
      <c r="A2069" s="84" t="s">
        <v>99</v>
      </c>
      <c r="B2069" s="84"/>
      <c r="C2069" s="54">
        <v>44</v>
      </c>
    </row>
    <row r="2070" spans="1:3" x14ac:dyDescent="0.25">
      <c r="A2070" s="84" t="s">
        <v>107</v>
      </c>
      <c r="B2070" s="84"/>
      <c r="C2070" s="54">
        <v>54</v>
      </c>
    </row>
    <row r="2071" spans="1:3" x14ac:dyDescent="0.25">
      <c r="A2071" s="84" t="s">
        <v>133</v>
      </c>
      <c r="B2071" s="84"/>
      <c r="C2071" s="54">
        <v>153</v>
      </c>
    </row>
    <row r="2072" spans="1:3" x14ac:dyDescent="0.25">
      <c r="A2072" s="84" t="s">
        <v>111</v>
      </c>
      <c r="B2072" s="84"/>
      <c r="C2072" s="54">
        <v>32</v>
      </c>
    </row>
    <row r="2073" spans="1:3" x14ac:dyDescent="0.25">
      <c r="A2073" s="84" t="s">
        <v>108</v>
      </c>
      <c r="B2073" s="84"/>
      <c r="C2073" s="54">
        <v>46</v>
      </c>
    </row>
    <row r="2074" spans="1:3" x14ac:dyDescent="0.25">
      <c r="A2074" s="84" t="s">
        <v>112</v>
      </c>
      <c r="B2074" s="84"/>
      <c r="C2074" s="54">
        <v>40</v>
      </c>
    </row>
    <row r="2075" spans="1:3" x14ac:dyDescent="0.25">
      <c r="A2075" s="84" t="s">
        <v>83</v>
      </c>
      <c r="B2075" s="84"/>
      <c r="C2075" s="54">
        <v>112</v>
      </c>
    </row>
    <row r="2076" spans="1:3" x14ac:dyDescent="0.25">
      <c r="A2076" s="84" t="s">
        <v>90</v>
      </c>
      <c r="B2076" s="84"/>
      <c r="C2076" s="54">
        <v>49</v>
      </c>
    </row>
    <row r="2077" spans="1:3" x14ac:dyDescent="0.25">
      <c r="A2077" s="84" t="s">
        <v>75</v>
      </c>
      <c r="B2077" s="84"/>
      <c r="C2077" s="54"/>
    </row>
    <row r="2078" spans="1:3" x14ac:dyDescent="0.25">
      <c r="A2078" s="84" t="s">
        <v>77</v>
      </c>
      <c r="B2078" s="84"/>
      <c r="C2078" s="54"/>
    </row>
    <row r="2079" spans="1:3" x14ac:dyDescent="0.25">
      <c r="A2079" s="84" t="s">
        <v>131</v>
      </c>
      <c r="B2079" s="84"/>
      <c r="C2079" s="54"/>
    </row>
    <row r="2080" spans="1:3" x14ac:dyDescent="0.25">
      <c r="A2080" s="84" t="s">
        <v>87</v>
      </c>
      <c r="B2080" s="84"/>
      <c r="C2080" s="54">
        <v>4</v>
      </c>
    </row>
    <row r="2081" spans="1:4" x14ac:dyDescent="0.25">
      <c r="A2081" s="84" t="s">
        <v>125</v>
      </c>
      <c r="B2081" s="84"/>
      <c r="C2081" s="54"/>
    </row>
    <row r="2082" spans="1:4" x14ac:dyDescent="0.25">
      <c r="A2082" s="84" t="s">
        <v>129</v>
      </c>
      <c r="B2082" s="84"/>
      <c r="C2082" s="54">
        <v>16</v>
      </c>
    </row>
    <row r="2083" spans="1:4" x14ac:dyDescent="0.25">
      <c r="A2083" s="84"/>
      <c r="B2083" s="84"/>
    </row>
    <row r="2084" spans="1:4" ht="30" customHeight="1" x14ac:dyDescent="0.25">
      <c r="A2084" s="90" t="s">
        <v>170</v>
      </c>
      <c r="B2084" s="90"/>
      <c r="C2084" s="30"/>
      <c r="D2084" s="21"/>
    </row>
    <row r="2085" spans="1:4" x14ac:dyDescent="0.25">
      <c r="A2085" s="84" t="s">
        <v>304</v>
      </c>
      <c r="B2085" s="84"/>
      <c r="D2085" s="54">
        <f>SUM(D2086:D2111)</f>
        <v>75871</v>
      </c>
    </row>
    <row r="2086" spans="1:4" x14ac:dyDescent="0.25">
      <c r="A2086" s="84" t="s">
        <v>75</v>
      </c>
      <c r="B2086" s="84"/>
      <c r="D2086" s="54">
        <v>23</v>
      </c>
    </row>
    <row r="2087" spans="1:4" x14ac:dyDescent="0.25">
      <c r="A2087" s="84" t="s">
        <v>77</v>
      </c>
      <c r="B2087" s="84"/>
      <c r="D2087" s="54">
        <v>0</v>
      </c>
    </row>
    <row r="2088" spans="1:4" x14ac:dyDescent="0.25">
      <c r="A2088" s="84" t="s">
        <v>84</v>
      </c>
      <c r="B2088" s="84"/>
      <c r="D2088" s="54">
        <v>881</v>
      </c>
    </row>
    <row r="2089" spans="1:4" x14ac:dyDescent="0.25">
      <c r="A2089" s="84" t="s">
        <v>83</v>
      </c>
      <c r="B2089" s="84"/>
      <c r="D2089" s="54">
        <v>2365</v>
      </c>
    </row>
    <row r="2090" spans="1:4" x14ac:dyDescent="0.25">
      <c r="A2090" s="84" t="s">
        <v>87</v>
      </c>
      <c r="B2090" s="84"/>
      <c r="D2090" s="54">
        <v>62</v>
      </c>
    </row>
    <row r="2091" spans="1:4" x14ac:dyDescent="0.25">
      <c r="A2091" s="84" t="s">
        <v>88</v>
      </c>
      <c r="B2091" s="84"/>
      <c r="D2091" s="54">
        <v>5172</v>
      </c>
    </row>
    <row r="2092" spans="1:4" x14ac:dyDescent="0.25">
      <c r="A2092" s="84" t="s">
        <v>90</v>
      </c>
      <c r="B2092" s="84"/>
      <c r="D2092" s="54">
        <v>3795</v>
      </c>
    </row>
    <row r="2093" spans="1:4" x14ac:dyDescent="0.25">
      <c r="A2093" s="84" t="s">
        <v>89</v>
      </c>
      <c r="B2093" s="84"/>
      <c r="D2093" s="54">
        <v>10131</v>
      </c>
    </row>
    <row r="2094" spans="1:4" x14ac:dyDescent="0.25">
      <c r="A2094" s="84" t="s">
        <v>94</v>
      </c>
      <c r="B2094" s="84"/>
      <c r="D2094" s="54">
        <v>4830</v>
      </c>
    </row>
    <row r="2095" spans="1:4" x14ac:dyDescent="0.25">
      <c r="A2095" s="84" t="s">
        <v>96</v>
      </c>
      <c r="B2095" s="84"/>
      <c r="D2095" s="54">
        <v>1484</v>
      </c>
    </row>
    <row r="2096" spans="1:4" x14ac:dyDescent="0.25">
      <c r="A2096" s="84" t="s">
        <v>99</v>
      </c>
      <c r="B2096" s="84"/>
      <c r="D2096" s="54">
        <v>3026</v>
      </c>
    </row>
    <row r="2097" spans="1:4" x14ac:dyDescent="0.25">
      <c r="A2097" s="84" t="s">
        <v>102</v>
      </c>
      <c r="B2097" s="84"/>
      <c r="D2097" s="54">
        <v>3721</v>
      </c>
    </row>
    <row r="2098" spans="1:4" x14ac:dyDescent="0.25">
      <c r="A2098" s="84" t="s">
        <v>104</v>
      </c>
      <c r="B2098" s="84"/>
      <c r="D2098" s="54">
        <v>2964</v>
      </c>
    </row>
    <row r="2099" spans="1:4" x14ac:dyDescent="0.25">
      <c r="A2099" s="84" t="s">
        <v>105</v>
      </c>
      <c r="B2099" s="84"/>
      <c r="D2099" s="54">
        <v>14053</v>
      </c>
    </row>
    <row r="2100" spans="1:4" x14ac:dyDescent="0.25">
      <c r="A2100" s="84" t="s">
        <v>107</v>
      </c>
      <c r="B2100" s="84"/>
      <c r="D2100" s="54">
        <v>2398</v>
      </c>
    </row>
    <row r="2101" spans="1:4" x14ac:dyDescent="0.25">
      <c r="A2101" s="84" t="s">
        <v>106</v>
      </c>
      <c r="B2101" s="84"/>
      <c r="D2101" s="54">
        <v>6579</v>
      </c>
    </row>
    <row r="2102" spans="1:4" x14ac:dyDescent="0.25">
      <c r="A2102" s="84" t="s">
        <v>108</v>
      </c>
      <c r="B2102" s="84"/>
      <c r="D2102" s="54">
        <v>4321</v>
      </c>
    </row>
    <row r="2103" spans="1:4" x14ac:dyDescent="0.25">
      <c r="A2103" s="84" t="s">
        <v>109</v>
      </c>
      <c r="B2103" s="84"/>
      <c r="D2103" s="54">
        <v>10</v>
      </c>
    </row>
    <row r="2104" spans="1:4" x14ac:dyDescent="0.25">
      <c r="A2104" s="84" t="s">
        <v>111</v>
      </c>
      <c r="B2104" s="84"/>
      <c r="D2104" s="54">
        <v>407</v>
      </c>
    </row>
    <row r="2105" spans="1:4" x14ac:dyDescent="0.25">
      <c r="A2105" s="84" t="s">
        <v>112</v>
      </c>
      <c r="B2105" s="84"/>
      <c r="D2105" s="54">
        <v>727</v>
      </c>
    </row>
    <row r="2106" spans="1:4" x14ac:dyDescent="0.25">
      <c r="A2106" s="84" t="s">
        <v>117</v>
      </c>
      <c r="B2106" s="84"/>
      <c r="D2106" s="54">
        <v>420</v>
      </c>
    </row>
    <row r="2107" spans="1:4" x14ac:dyDescent="0.25">
      <c r="A2107" s="84" t="s">
        <v>125</v>
      </c>
      <c r="B2107" s="84"/>
      <c r="D2107" s="54">
        <v>9</v>
      </c>
    </row>
    <row r="2108" spans="1:4" x14ac:dyDescent="0.25">
      <c r="A2108" s="84" t="s">
        <v>129</v>
      </c>
      <c r="B2108" s="84"/>
      <c r="D2108" s="54">
        <v>3921</v>
      </c>
    </row>
    <row r="2109" spans="1:4" x14ac:dyDescent="0.25">
      <c r="A2109" s="84" t="s">
        <v>131</v>
      </c>
      <c r="B2109" s="84"/>
      <c r="D2109" s="54">
        <v>0</v>
      </c>
    </row>
    <row r="2110" spans="1:4" x14ac:dyDescent="0.25">
      <c r="A2110" s="84" t="s">
        <v>133</v>
      </c>
      <c r="B2110" s="84"/>
      <c r="D2110" s="54">
        <v>2507</v>
      </c>
    </row>
    <row r="2111" spans="1:4" x14ac:dyDescent="0.25">
      <c r="A2111" s="84" t="s">
        <v>134</v>
      </c>
      <c r="B2111" s="84"/>
      <c r="D2111" s="54">
        <v>2065</v>
      </c>
    </row>
    <row r="2112" spans="1:4" x14ac:dyDescent="0.25">
      <c r="A2112" s="84"/>
      <c r="B2112" s="84"/>
    </row>
    <row r="2113" spans="1:3" ht="30" customHeight="1" x14ac:dyDescent="0.25">
      <c r="A2113" s="93" t="s">
        <v>39</v>
      </c>
      <c r="B2113" s="93"/>
    </row>
    <row r="2114" spans="1:3" x14ac:dyDescent="0.25">
      <c r="A2114" s="84" t="s">
        <v>73</v>
      </c>
      <c r="B2114" s="84"/>
      <c r="C2114" s="39">
        <v>0.14008518693800284</v>
      </c>
    </row>
    <row r="2115" spans="1:3" x14ac:dyDescent="0.25">
      <c r="A2115" s="84" t="s">
        <v>74</v>
      </c>
      <c r="B2115" s="84"/>
      <c r="C2115" s="39">
        <v>0.62809917355371903</v>
      </c>
    </row>
    <row r="2116" spans="1:3" x14ac:dyDescent="0.25">
      <c r="A2116" s="84" t="s">
        <v>75</v>
      </c>
      <c r="B2116" s="84"/>
      <c r="C2116" s="39">
        <v>0.1972318339100346</v>
      </c>
    </row>
    <row r="2117" spans="1:3" x14ac:dyDescent="0.25">
      <c r="A2117" s="84" t="s">
        <v>76</v>
      </c>
      <c r="B2117" s="84"/>
      <c r="C2117" s="39">
        <v>0.39568345323741005</v>
      </c>
    </row>
    <row r="2118" spans="1:3" x14ac:dyDescent="0.25">
      <c r="A2118" s="84" t="s">
        <v>77</v>
      </c>
      <c r="B2118" s="84"/>
      <c r="C2118" s="39">
        <v>0.16770186335403728</v>
      </c>
    </row>
    <row r="2119" spans="1:3" x14ac:dyDescent="0.25">
      <c r="A2119" s="84" t="s">
        <v>78</v>
      </c>
      <c r="B2119" s="84"/>
      <c r="C2119" s="39">
        <v>0.37662337662337664</v>
      </c>
    </row>
    <row r="2120" spans="1:3" x14ac:dyDescent="0.25">
      <c r="A2120" s="84" t="s">
        <v>79</v>
      </c>
      <c r="B2120" s="84"/>
      <c r="C2120" s="39">
        <v>3.7401574803149609E-2</v>
      </c>
    </row>
    <row r="2121" spans="1:3" x14ac:dyDescent="0.25">
      <c r="A2121" s="84" t="s">
        <v>80</v>
      </c>
      <c r="B2121" s="84"/>
      <c r="C2121" s="39">
        <v>8.9552238805970144E-2</v>
      </c>
    </row>
    <row r="2122" spans="1:3" x14ac:dyDescent="0.25">
      <c r="A2122" s="84" t="s">
        <v>81</v>
      </c>
      <c r="B2122" s="84"/>
      <c r="C2122" s="39">
        <v>7.3863636363636367E-2</v>
      </c>
    </row>
    <row r="2123" spans="1:3" x14ac:dyDescent="0.25">
      <c r="A2123" s="84" t="s">
        <v>82</v>
      </c>
      <c r="B2123" s="84"/>
      <c r="C2123" s="39">
        <v>0.38167938931297712</v>
      </c>
    </row>
    <row r="2124" spans="1:3" x14ac:dyDescent="0.25">
      <c r="A2124" s="84" t="s">
        <v>83</v>
      </c>
      <c r="B2124" s="84"/>
      <c r="C2124" s="39">
        <v>0.15873596239226953</v>
      </c>
    </row>
    <row r="2125" spans="1:3" x14ac:dyDescent="0.25">
      <c r="A2125" s="84" t="s">
        <v>84</v>
      </c>
      <c r="B2125" s="84"/>
      <c r="C2125" s="39">
        <v>7.3940388296417831E-2</v>
      </c>
    </row>
    <row r="2126" spans="1:3" x14ac:dyDescent="0.25">
      <c r="A2126" s="84" t="s">
        <v>85</v>
      </c>
      <c r="B2126" s="84"/>
      <c r="C2126" s="39">
        <v>0.36274509803921567</v>
      </c>
    </row>
    <row r="2127" spans="1:3" x14ac:dyDescent="0.25">
      <c r="A2127" s="84" t="s">
        <v>86</v>
      </c>
      <c r="B2127" s="84"/>
      <c r="C2127" s="39">
        <v>5.7553956834532377E-2</v>
      </c>
    </row>
    <row r="2128" spans="1:3" x14ac:dyDescent="0.25">
      <c r="A2128" s="84" t="s">
        <v>87</v>
      </c>
      <c r="B2128" s="84"/>
      <c r="C2128" s="39">
        <v>0.12798874824191281</v>
      </c>
    </row>
    <row r="2129" spans="1:3" x14ac:dyDescent="0.25">
      <c r="A2129" s="84" t="s">
        <v>88</v>
      </c>
      <c r="B2129" s="84"/>
      <c r="C2129" s="39">
        <v>0.15109920767771454</v>
      </c>
    </row>
    <row r="2130" spans="1:3" x14ac:dyDescent="0.25">
      <c r="A2130" s="84" t="s">
        <v>89</v>
      </c>
      <c r="B2130" s="84"/>
      <c r="C2130" s="39">
        <v>0.10716163959783449</v>
      </c>
    </row>
    <row r="2131" spans="1:3" x14ac:dyDescent="0.25">
      <c r="A2131" s="84" t="s">
        <v>90</v>
      </c>
      <c r="B2131" s="84"/>
      <c r="C2131" s="39">
        <v>8.6384439359267734E-2</v>
      </c>
    </row>
    <row r="2132" spans="1:3" x14ac:dyDescent="0.25">
      <c r="A2132" s="84" t="s">
        <v>91</v>
      </c>
      <c r="B2132" s="84"/>
      <c r="C2132" s="39">
        <v>0.27868852459016391</v>
      </c>
    </row>
    <row r="2133" spans="1:3" x14ac:dyDescent="0.25">
      <c r="A2133" s="84" t="s">
        <v>92</v>
      </c>
      <c r="B2133" s="84"/>
      <c r="C2133" s="39">
        <v>0.22666666666666666</v>
      </c>
    </row>
    <row r="2134" spans="1:3" x14ac:dyDescent="0.25">
      <c r="A2134" s="84" t="s">
        <v>93</v>
      </c>
      <c r="B2134" s="84"/>
      <c r="C2134" s="39">
        <v>7.050092764378478E-2</v>
      </c>
    </row>
    <row r="2135" spans="1:3" x14ac:dyDescent="0.25">
      <c r="A2135" s="84" t="s">
        <v>94</v>
      </c>
      <c r="B2135" s="84"/>
      <c r="C2135" s="39">
        <v>0.16849474912485415</v>
      </c>
    </row>
    <row r="2136" spans="1:3" x14ac:dyDescent="0.25">
      <c r="A2136" s="84" t="s">
        <v>95</v>
      </c>
      <c r="B2136" s="84"/>
      <c r="C2136" s="39">
        <v>0.4293628808864266</v>
      </c>
    </row>
    <row r="2137" spans="1:3" x14ac:dyDescent="0.25">
      <c r="A2137" s="84" t="s">
        <v>96</v>
      </c>
      <c r="B2137" s="84"/>
      <c r="C2137" s="39">
        <v>0.25784291275475152</v>
      </c>
    </row>
    <row r="2138" spans="1:3" x14ac:dyDescent="0.25">
      <c r="A2138" s="84" t="s">
        <v>97</v>
      </c>
      <c r="B2138" s="84"/>
      <c r="C2138" s="39">
        <v>0.43977591036414565</v>
      </c>
    </row>
    <row r="2139" spans="1:3" x14ac:dyDescent="0.25">
      <c r="A2139" s="84" t="s">
        <v>98</v>
      </c>
      <c r="B2139" s="84"/>
      <c r="C2139" s="39">
        <v>6.3314711359404099E-2</v>
      </c>
    </row>
    <row r="2140" spans="1:3" x14ac:dyDescent="0.25">
      <c r="A2140" s="84" t="s">
        <v>99</v>
      </c>
      <c r="B2140" s="84"/>
      <c r="C2140" s="39">
        <v>0.12248062015503876</v>
      </c>
    </row>
    <row r="2141" spans="1:3" x14ac:dyDescent="0.25">
      <c r="A2141" s="84" t="s">
        <v>100</v>
      </c>
      <c r="B2141" s="84"/>
      <c r="C2141" s="39">
        <v>0.26954177897574122</v>
      </c>
    </row>
    <row r="2142" spans="1:3" x14ac:dyDescent="0.25">
      <c r="A2142" s="84" t="s">
        <v>101</v>
      </c>
      <c r="B2142" s="84"/>
      <c r="C2142" s="39">
        <v>3.6337209302325583E-2</v>
      </c>
    </row>
    <row r="2143" spans="1:3" x14ac:dyDescent="0.25">
      <c r="A2143" s="84" t="s">
        <v>102</v>
      </c>
      <c r="B2143" s="84"/>
      <c r="C2143" s="39">
        <v>0.15726495726495726</v>
      </c>
    </row>
    <row r="2144" spans="1:3" x14ac:dyDescent="0.25">
      <c r="A2144" s="84" t="s">
        <v>103</v>
      </c>
      <c r="B2144" s="84"/>
      <c r="C2144" s="39">
        <v>0.50822669104204754</v>
      </c>
    </row>
    <row r="2145" spans="1:3" x14ac:dyDescent="0.25">
      <c r="A2145" s="84" t="s">
        <v>104</v>
      </c>
      <c r="B2145" s="84"/>
      <c r="C2145" s="39">
        <v>0.23832956510174225</v>
      </c>
    </row>
    <row r="2146" spans="1:3" x14ac:dyDescent="0.25">
      <c r="A2146" s="84" t="s">
        <v>105</v>
      </c>
      <c r="B2146" s="84"/>
      <c r="C2146" s="39">
        <v>0.15554632322393019</v>
      </c>
    </row>
    <row r="2147" spans="1:3" x14ac:dyDescent="0.25">
      <c r="A2147" s="84" t="s">
        <v>106</v>
      </c>
      <c r="B2147" s="84"/>
      <c r="C2147" s="39">
        <v>0.13956238911886457</v>
      </c>
    </row>
    <row r="2148" spans="1:3" x14ac:dyDescent="0.25">
      <c r="A2148" s="84" t="s">
        <v>107</v>
      </c>
      <c r="B2148" s="84"/>
      <c r="C2148" s="39">
        <v>9.4055140723721994E-2</v>
      </c>
    </row>
    <row r="2149" spans="1:3" x14ac:dyDescent="0.25">
      <c r="A2149" s="84" t="s">
        <v>108</v>
      </c>
      <c r="B2149" s="84"/>
      <c r="C2149" s="39">
        <v>0.16918638199653779</v>
      </c>
    </row>
    <row r="2150" spans="1:3" x14ac:dyDescent="0.25">
      <c r="A2150" s="84" t="s">
        <v>109</v>
      </c>
      <c r="B2150" s="84"/>
      <c r="C2150" s="39">
        <v>4.5518701482004237E-2</v>
      </c>
    </row>
    <row r="2151" spans="1:3" x14ac:dyDescent="0.25">
      <c r="A2151" s="84" t="s">
        <v>110</v>
      </c>
      <c r="B2151" s="84"/>
      <c r="C2151" s="39">
        <v>0.55813953488372092</v>
      </c>
    </row>
    <row r="2152" spans="1:3" x14ac:dyDescent="0.25">
      <c r="A2152" s="84" t="s">
        <v>111</v>
      </c>
      <c r="B2152" s="84"/>
      <c r="C2152" s="39">
        <v>0.15104835258878904</v>
      </c>
    </row>
    <row r="2153" spans="1:3" x14ac:dyDescent="0.25">
      <c r="A2153" s="84" t="s">
        <v>112</v>
      </c>
      <c r="B2153" s="84"/>
      <c r="C2153" s="39">
        <v>4.4679641994601504E-2</v>
      </c>
    </row>
    <row r="2154" spans="1:3" x14ac:dyDescent="0.25">
      <c r="A2154" s="84" t="s">
        <v>113</v>
      </c>
      <c r="B2154" s="84"/>
      <c r="C2154" s="39">
        <v>0.3844114528101803</v>
      </c>
    </row>
    <row r="2155" spans="1:3" x14ac:dyDescent="0.25">
      <c r="A2155" s="84" t="s">
        <v>114</v>
      </c>
      <c r="B2155" s="84"/>
      <c r="C2155" s="39">
        <v>0.38957055214723929</v>
      </c>
    </row>
    <row r="2156" spans="1:3" x14ac:dyDescent="0.25">
      <c r="A2156" s="84" t="s">
        <v>115</v>
      </c>
      <c r="B2156" s="84"/>
      <c r="C2156" s="39">
        <v>0.22113727742676623</v>
      </c>
    </row>
    <row r="2157" spans="1:3" x14ac:dyDescent="0.25">
      <c r="A2157" s="84" t="s">
        <v>116</v>
      </c>
      <c r="B2157" s="84"/>
      <c r="C2157" s="39">
        <v>0.11191335740072202</v>
      </c>
    </row>
    <row r="2158" spans="1:3" x14ac:dyDescent="0.25">
      <c r="A2158" s="84" t="s">
        <v>117</v>
      </c>
      <c r="B2158" s="84"/>
      <c r="C2158" s="39">
        <v>7.7150603894503331E-2</v>
      </c>
    </row>
    <row r="2159" spans="1:3" x14ac:dyDescent="0.25">
      <c r="A2159" s="84" t="s">
        <v>118</v>
      </c>
      <c r="B2159" s="84"/>
      <c r="C2159" s="39">
        <v>0.29059829059829062</v>
      </c>
    </row>
    <row r="2160" spans="1:3" x14ac:dyDescent="0.25">
      <c r="A2160" s="84" t="s">
        <v>119</v>
      </c>
      <c r="B2160" s="84"/>
      <c r="C2160" s="39">
        <v>2.185792349726776E-2</v>
      </c>
    </row>
    <row r="2161" spans="1:3" x14ac:dyDescent="0.25">
      <c r="A2161" s="84" t="s">
        <v>120</v>
      </c>
      <c r="B2161" s="84"/>
      <c r="C2161" s="39">
        <v>0.33796296296296297</v>
      </c>
    </row>
    <row r="2162" spans="1:3" x14ac:dyDescent="0.25">
      <c r="A2162" s="84" t="s">
        <v>121</v>
      </c>
      <c r="B2162" s="84"/>
      <c r="C2162" s="39">
        <v>0.24205748865355523</v>
      </c>
    </row>
    <row r="2163" spans="1:3" x14ac:dyDescent="0.25">
      <c r="A2163" s="84" t="s">
        <v>122</v>
      </c>
      <c r="B2163" s="84"/>
      <c r="C2163" s="39">
        <v>9.417040358744394E-2</v>
      </c>
    </row>
    <row r="2164" spans="1:3" x14ac:dyDescent="0.25">
      <c r="A2164" s="84" t="s">
        <v>123</v>
      </c>
      <c r="B2164" s="84"/>
      <c r="C2164" s="39">
        <v>7.600827300930714E-2</v>
      </c>
    </row>
    <row r="2165" spans="1:3" x14ac:dyDescent="0.25">
      <c r="A2165" s="84" t="s">
        <v>124</v>
      </c>
      <c r="B2165" s="84"/>
      <c r="C2165" s="39">
        <v>0.47147147147147145</v>
      </c>
    </row>
    <row r="2166" spans="1:3" x14ac:dyDescent="0.25">
      <c r="A2166" s="84" t="s">
        <v>125</v>
      </c>
      <c r="B2166" s="84"/>
      <c r="C2166" s="39">
        <v>0.20737741790373368</v>
      </c>
    </row>
    <row r="2167" spans="1:3" x14ac:dyDescent="0.25">
      <c r="A2167" s="84" t="s">
        <v>126</v>
      </c>
      <c r="B2167" s="84"/>
      <c r="C2167" s="39">
        <v>0</v>
      </c>
    </row>
    <row r="2168" spans="1:3" x14ac:dyDescent="0.25">
      <c r="A2168" s="84" t="s">
        <v>127</v>
      </c>
      <c r="B2168" s="84"/>
      <c r="C2168" s="39">
        <v>0.30580010357327808</v>
      </c>
    </row>
    <row r="2169" spans="1:3" x14ac:dyDescent="0.25">
      <c r="A2169" s="84" t="s">
        <v>128</v>
      </c>
      <c r="B2169" s="84"/>
      <c r="C2169" s="39">
        <v>0.56000000000000005</v>
      </c>
    </row>
    <row r="2170" spans="1:3" x14ac:dyDescent="0.25">
      <c r="A2170" s="84" t="s">
        <v>129</v>
      </c>
      <c r="B2170" s="84"/>
      <c r="C2170" s="39">
        <v>0.14836112708453134</v>
      </c>
    </row>
    <row r="2171" spans="1:3" x14ac:dyDescent="0.25">
      <c r="A2171" s="84" t="s">
        <v>130</v>
      </c>
      <c r="B2171" s="84"/>
      <c r="C2171" s="39">
        <v>0.17286245353159851</v>
      </c>
    </row>
    <row r="2172" spans="1:3" x14ac:dyDescent="0.25">
      <c r="A2172" s="84" t="s">
        <v>131</v>
      </c>
      <c r="B2172" s="84"/>
      <c r="C2172" s="39">
        <v>9.2224231464737794E-2</v>
      </c>
    </row>
    <row r="2173" spans="1:3" x14ac:dyDescent="0.25">
      <c r="A2173" s="84" t="s">
        <v>132</v>
      </c>
      <c r="B2173" s="84"/>
      <c r="C2173" s="39">
        <v>0.23728813559322035</v>
      </c>
    </row>
    <row r="2174" spans="1:3" x14ac:dyDescent="0.25">
      <c r="A2174" s="84" t="s">
        <v>133</v>
      </c>
      <c r="B2174" s="84"/>
      <c r="C2174" s="39">
        <v>4.9066042254270664E-2</v>
      </c>
    </row>
    <row r="2175" spans="1:3" x14ac:dyDescent="0.25">
      <c r="A2175" s="84" t="s">
        <v>134</v>
      </c>
      <c r="B2175" s="84"/>
      <c r="C2175" s="39">
        <v>0.11325346312242605</v>
      </c>
    </row>
    <row r="2176" spans="1:3" x14ac:dyDescent="0.25">
      <c r="A2176" s="84" t="s">
        <v>135</v>
      </c>
      <c r="B2176" s="84"/>
      <c r="C2176" s="39">
        <v>1</v>
      </c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ht="18.75" customHeight="1" x14ac:dyDescent="0.25">
      <c r="A2180"/>
    </row>
    <row r="2181" spans="1:1" ht="18.75" customHeight="1" x14ac:dyDescent="0.25">
      <c r="A2181"/>
    </row>
    <row r="2182" spans="1:1" ht="18.75" customHeight="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</sheetData>
  <mergeCells count="2174">
    <mergeCell ref="A41:B41"/>
    <mergeCell ref="A42:B42"/>
    <mergeCell ref="A43:B43"/>
    <mergeCell ref="A44:B44"/>
    <mergeCell ref="A45:B45"/>
    <mergeCell ref="A46:B46"/>
    <mergeCell ref="A47:B47"/>
    <mergeCell ref="A2084:B2084"/>
    <mergeCell ref="A1834:B1834"/>
    <mergeCell ref="A2055:B2055"/>
    <mergeCell ref="A13:B13"/>
    <mergeCell ref="A14:B14"/>
    <mergeCell ref="A15:B15"/>
    <mergeCell ref="A16:B16"/>
    <mergeCell ref="A17:B17"/>
    <mergeCell ref="A330:B330"/>
    <mergeCell ref="A460:B460"/>
    <mergeCell ref="A525:B525"/>
    <mergeCell ref="A138:B138"/>
    <mergeCell ref="A139:B139"/>
    <mergeCell ref="A140:B140"/>
    <mergeCell ref="A141:B141"/>
    <mergeCell ref="A89:B89"/>
    <mergeCell ref="A90:B90"/>
    <mergeCell ref="A91:B91"/>
    <mergeCell ref="A92:B92"/>
    <mergeCell ref="A133:B133"/>
    <mergeCell ref="A84:B84"/>
    <mergeCell ref="A85:B85"/>
    <mergeCell ref="A395:B395"/>
    <mergeCell ref="A70:B70"/>
    <mergeCell ref="A137:B137"/>
    <mergeCell ref="A146:B146"/>
    <mergeCell ref="A135:B135"/>
    <mergeCell ref="A200:B200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6:B6"/>
    <mergeCell ref="A7:B7"/>
    <mergeCell ref="A8:B8"/>
    <mergeCell ref="A9:B9"/>
    <mergeCell ref="A10:B10"/>
    <mergeCell ref="A11:B11"/>
    <mergeCell ref="A12:B12"/>
    <mergeCell ref="A74:B74"/>
    <mergeCell ref="A75:B75"/>
    <mergeCell ref="A76:B76"/>
    <mergeCell ref="A77:B77"/>
    <mergeCell ref="A78:B78"/>
    <mergeCell ref="A68:B68"/>
    <mergeCell ref="A72:B72"/>
    <mergeCell ref="A73:B73"/>
    <mergeCell ref="A23:B23"/>
    <mergeCell ref="A24:B24"/>
    <mergeCell ref="A25:B25"/>
    <mergeCell ref="A26:B26"/>
    <mergeCell ref="A27:B27"/>
    <mergeCell ref="A269:B269"/>
    <mergeCell ref="A270:B270"/>
    <mergeCell ref="A265:B265"/>
    <mergeCell ref="A219:B219"/>
    <mergeCell ref="A220:B220"/>
    <mergeCell ref="A221:B221"/>
    <mergeCell ref="A222:B222"/>
    <mergeCell ref="A263:B26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13:B213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332:B332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281:B281"/>
    <mergeCell ref="A282:B282"/>
    <mergeCell ref="A283:B283"/>
    <mergeCell ref="A284:B284"/>
    <mergeCell ref="A285:B285"/>
    <mergeCell ref="A409:B409"/>
    <mergeCell ref="A410:B410"/>
    <mergeCell ref="A411:B411"/>
    <mergeCell ref="A412:B412"/>
    <mergeCell ref="A413:B413"/>
    <mergeCell ref="A136:B136"/>
    <mergeCell ref="A71:B71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393:B393"/>
    <mergeCell ref="A394:B394"/>
    <mergeCell ref="A331:B331"/>
    <mergeCell ref="A266:B266"/>
    <mergeCell ref="A201:B201"/>
    <mergeCell ref="A348:B348"/>
    <mergeCell ref="A349:B349"/>
    <mergeCell ref="A350:B350"/>
    <mergeCell ref="A351:B351"/>
    <mergeCell ref="A352:B352"/>
    <mergeCell ref="A343:B343"/>
    <mergeCell ref="A344:B344"/>
    <mergeCell ref="A429:B429"/>
    <mergeCell ref="A430:B430"/>
    <mergeCell ref="A431:B431"/>
    <mergeCell ref="A432:B432"/>
    <mergeCell ref="A433:B433"/>
    <mergeCell ref="A424:B424"/>
    <mergeCell ref="A425:B425"/>
    <mergeCell ref="A426:B426"/>
    <mergeCell ref="A427:B427"/>
    <mergeCell ref="A428:B428"/>
    <mergeCell ref="A419:B419"/>
    <mergeCell ref="A420:B420"/>
    <mergeCell ref="A421:B421"/>
    <mergeCell ref="A422:B422"/>
    <mergeCell ref="A423:B423"/>
    <mergeCell ref="A414:B414"/>
    <mergeCell ref="A415:B415"/>
    <mergeCell ref="A416:B416"/>
    <mergeCell ref="A417:B417"/>
    <mergeCell ref="A418:B418"/>
    <mergeCell ref="A449:B449"/>
    <mergeCell ref="A450:B450"/>
    <mergeCell ref="A451:B451"/>
    <mergeCell ref="A452:B452"/>
    <mergeCell ref="A453:B453"/>
    <mergeCell ref="A444:B444"/>
    <mergeCell ref="A445:B445"/>
    <mergeCell ref="A446:B446"/>
    <mergeCell ref="A447:B447"/>
    <mergeCell ref="A448:B448"/>
    <mergeCell ref="A439:B439"/>
    <mergeCell ref="A440:B440"/>
    <mergeCell ref="A441:B441"/>
    <mergeCell ref="A442:B442"/>
    <mergeCell ref="A443:B443"/>
    <mergeCell ref="A434:B434"/>
    <mergeCell ref="A435:B435"/>
    <mergeCell ref="A436:B436"/>
    <mergeCell ref="A437:B437"/>
    <mergeCell ref="A438:B438"/>
    <mergeCell ref="A462:B462"/>
    <mergeCell ref="A523:B523"/>
    <mergeCell ref="A461:B461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54:B454"/>
    <mergeCell ref="A455:B455"/>
    <mergeCell ref="A456:B456"/>
    <mergeCell ref="A457:B457"/>
    <mergeCell ref="A458:B458"/>
    <mergeCell ref="A494:B494"/>
    <mergeCell ref="A495:B495"/>
    <mergeCell ref="A486:B486"/>
    <mergeCell ref="A487:B487"/>
    <mergeCell ref="A488:B488"/>
    <mergeCell ref="A489:B489"/>
    <mergeCell ref="A490:B49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59:B459"/>
    <mergeCell ref="A526:B526"/>
    <mergeCell ref="A527:B527"/>
    <mergeCell ref="A524:B524"/>
    <mergeCell ref="A516:B516"/>
    <mergeCell ref="A517:B517"/>
    <mergeCell ref="A518:B518"/>
    <mergeCell ref="A519:B519"/>
    <mergeCell ref="A520:B520"/>
    <mergeCell ref="A511:B511"/>
    <mergeCell ref="A512:B512"/>
    <mergeCell ref="A513:B513"/>
    <mergeCell ref="A514:B514"/>
    <mergeCell ref="A515:B515"/>
    <mergeCell ref="A506:B506"/>
    <mergeCell ref="A507:B507"/>
    <mergeCell ref="A508:B508"/>
    <mergeCell ref="A509:B509"/>
    <mergeCell ref="A510:B51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491:B491"/>
    <mergeCell ref="A492:B492"/>
    <mergeCell ref="A493:B493"/>
    <mergeCell ref="A538:B538"/>
    <mergeCell ref="A539:B539"/>
    <mergeCell ref="A540:B540"/>
    <mergeCell ref="A541:B541"/>
    <mergeCell ref="A542:B542"/>
    <mergeCell ref="A533:B533"/>
    <mergeCell ref="A534:B534"/>
    <mergeCell ref="A535:B535"/>
    <mergeCell ref="A536:B536"/>
    <mergeCell ref="A537:B537"/>
    <mergeCell ref="A528:B528"/>
    <mergeCell ref="A529:B529"/>
    <mergeCell ref="A530:B530"/>
    <mergeCell ref="A531:B531"/>
    <mergeCell ref="A532:B532"/>
    <mergeCell ref="A521:B521"/>
    <mergeCell ref="A522:B522"/>
    <mergeCell ref="A558:B558"/>
    <mergeCell ref="A559:B559"/>
    <mergeCell ref="A560:B560"/>
    <mergeCell ref="A561:B561"/>
    <mergeCell ref="A562:B562"/>
    <mergeCell ref="A553:B553"/>
    <mergeCell ref="A554:B554"/>
    <mergeCell ref="A555:B555"/>
    <mergeCell ref="A556:B556"/>
    <mergeCell ref="A557:B557"/>
    <mergeCell ref="A548:B548"/>
    <mergeCell ref="A549:B549"/>
    <mergeCell ref="A550:B550"/>
    <mergeCell ref="A551:B551"/>
    <mergeCell ref="A552:B552"/>
    <mergeCell ref="A543:B543"/>
    <mergeCell ref="A544:B544"/>
    <mergeCell ref="A545:B545"/>
    <mergeCell ref="A546:B546"/>
    <mergeCell ref="A547:B547"/>
    <mergeCell ref="A578:B578"/>
    <mergeCell ref="A579:B579"/>
    <mergeCell ref="A580:B580"/>
    <mergeCell ref="A581:B581"/>
    <mergeCell ref="A582:B582"/>
    <mergeCell ref="A573:B573"/>
    <mergeCell ref="A574:B574"/>
    <mergeCell ref="A575:B575"/>
    <mergeCell ref="A576:B576"/>
    <mergeCell ref="A577:B577"/>
    <mergeCell ref="A568:B568"/>
    <mergeCell ref="A569:B569"/>
    <mergeCell ref="A570:B570"/>
    <mergeCell ref="A571:B571"/>
    <mergeCell ref="A572:B572"/>
    <mergeCell ref="A563:B563"/>
    <mergeCell ref="A564:B564"/>
    <mergeCell ref="A565:B565"/>
    <mergeCell ref="A566:B566"/>
    <mergeCell ref="A567:B567"/>
    <mergeCell ref="A599:B599"/>
    <mergeCell ref="A600:B600"/>
    <mergeCell ref="A601:B601"/>
    <mergeCell ref="A602:B602"/>
    <mergeCell ref="A603:B603"/>
    <mergeCell ref="A594:B594"/>
    <mergeCell ref="A595:B595"/>
    <mergeCell ref="A596:B596"/>
    <mergeCell ref="A597:B597"/>
    <mergeCell ref="A598:B598"/>
    <mergeCell ref="A588:B588"/>
    <mergeCell ref="A589:B589"/>
    <mergeCell ref="A591:B591"/>
    <mergeCell ref="A592:B592"/>
    <mergeCell ref="A593:B593"/>
    <mergeCell ref="A583:B583"/>
    <mergeCell ref="A584:B584"/>
    <mergeCell ref="A585:B585"/>
    <mergeCell ref="A586:B586"/>
    <mergeCell ref="A587:B587"/>
    <mergeCell ref="A590:B590"/>
    <mergeCell ref="A619:B619"/>
    <mergeCell ref="A620:B620"/>
    <mergeCell ref="A621:B621"/>
    <mergeCell ref="A622:B622"/>
    <mergeCell ref="A623:B623"/>
    <mergeCell ref="A614:B614"/>
    <mergeCell ref="A615:B615"/>
    <mergeCell ref="A616:B616"/>
    <mergeCell ref="A617:B617"/>
    <mergeCell ref="A618:B618"/>
    <mergeCell ref="A609:B609"/>
    <mergeCell ref="A610:B610"/>
    <mergeCell ref="A611:B611"/>
    <mergeCell ref="A612:B612"/>
    <mergeCell ref="A613:B613"/>
    <mergeCell ref="A604:B604"/>
    <mergeCell ref="A605:B605"/>
    <mergeCell ref="A606:B606"/>
    <mergeCell ref="A607:B607"/>
    <mergeCell ref="A608:B608"/>
    <mergeCell ref="A639:B639"/>
    <mergeCell ref="A640:B640"/>
    <mergeCell ref="A641:B641"/>
    <mergeCell ref="A642:B642"/>
    <mergeCell ref="A643:B643"/>
    <mergeCell ref="A634:B634"/>
    <mergeCell ref="A635:B635"/>
    <mergeCell ref="A636:B636"/>
    <mergeCell ref="A637:B637"/>
    <mergeCell ref="A638:B638"/>
    <mergeCell ref="A629:B629"/>
    <mergeCell ref="A630:B630"/>
    <mergeCell ref="A631:B631"/>
    <mergeCell ref="A632:B632"/>
    <mergeCell ref="A633:B633"/>
    <mergeCell ref="A624:B624"/>
    <mergeCell ref="A625:B625"/>
    <mergeCell ref="A626:B626"/>
    <mergeCell ref="A627:B627"/>
    <mergeCell ref="A628:B628"/>
    <mergeCell ref="A660:B660"/>
    <mergeCell ref="A661:B661"/>
    <mergeCell ref="A662:B662"/>
    <mergeCell ref="A663:B663"/>
    <mergeCell ref="A664:B664"/>
    <mergeCell ref="A655:B655"/>
    <mergeCell ref="A656:B656"/>
    <mergeCell ref="A657:B657"/>
    <mergeCell ref="A658:B658"/>
    <mergeCell ref="A659:B659"/>
    <mergeCell ref="A649:B649"/>
    <mergeCell ref="A650:B650"/>
    <mergeCell ref="A651:B651"/>
    <mergeCell ref="A652:B652"/>
    <mergeCell ref="A653:B653"/>
    <mergeCell ref="A644:B644"/>
    <mergeCell ref="A645:B645"/>
    <mergeCell ref="A646:B646"/>
    <mergeCell ref="A647:B647"/>
    <mergeCell ref="A648:B648"/>
    <mergeCell ref="A680:B680"/>
    <mergeCell ref="A681:B681"/>
    <mergeCell ref="A682:B682"/>
    <mergeCell ref="A683:B683"/>
    <mergeCell ref="A684:B684"/>
    <mergeCell ref="A675:B675"/>
    <mergeCell ref="A676:B676"/>
    <mergeCell ref="A677:B677"/>
    <mergeCell ref="A678:B678"/>
    <mergeCell ref="A679:B679"/>
    <mergeCell ref="A670:B670"/>
    <mergeCell ref="A671:B671"/>
    <mergeCell ref="A672:B672"/>
    <mergeCell ref="A673:B673"/>
    <mergeCell ref="A674:B674"/>
    <mergeCell ref="A665:B665"/>
    <mergeCell ref="A666:B666"/>
    <mergeCell ref="A667:B667"/>
    <mergeCell ref="A668:B668"/>
    <mergeCell ref="A669:B669"/>
    <mergeCell ref="A700:B700"/>
    <mergeCell ref="A701:B701"/>
    <mergeCell ref="A702:B702"/>
    <mergeCell ref="A703:B703"/>
    <mergeCell ref="A704:B704"/>
    <mergeCell ref="A695:B695"/>
    <mergeCell ref="A696:B696"/>
    <mergeCell ref="A697:B697"/>
    <mergeCell ref="A698:B698"/>
    <mergeCell ref="A699:B699"/>
    <mergeCell ref="A690:B690"/>
    <mergeCell ref="A691:B691"/>
    <mergeCell ref="A692:B692"/>
    <mergeCell ref="A693:B693"/>
    <mergeCell ref="A694:B694"/>
    <mergeCell ref="A685:B685"/>
    <mergeCell ref="A686:B686"/>
    <mergeCell ref="A687:B687"/>
    <mergeCell ref="A688:B688"/>
    <mergeCell ref="A689:B689"/>
    <mergeCell ref="A720:B720"/>
    <mergeCell ref="A721:B721"/>
    <mergeCell ref="A723:B723"/>
    <mergeCell ref="A724:B724"/>
    <mergeCell ref="A715:B715"/>
    <mergeCell ref="A716:B716"/>
    <mergeCell ref="A717:B717"/>
    <mergeCell ref="A718:B718"/>
    <mergeCell ref="A719:B719"/>
    <mergeCell ref="A710:B710"/>
    <mergeCell ref="A711:B711"/>
    <mergeCell ref="A712:B712"/>
    <mergeCell ref="A713:B713"/>
    <mergeCell ref="A714:B714"/>
    <mergeCell ref="A705:B705"/>
    <mergeCell ref="A706:B706"/>
    <mergeCell ref="A707:B707"/>
    <mergeCell ref="A708:B708"/>
    <mergeCell ref="A709:B70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30:B730"/>
    <mergeCell ref="A731:B731"/>
    <mergeCell ref="A732:B732"/>
    <mergeCell ref="A733:B733"/>
    <mergeCell ref="A734:B734"/>
    <mergeCell ref="A725:B725"/>
    <mergeCell ref="A726:B726"/>
    <mergeCell ref="A727:B727"/>
    <mergeCell ref="A728:B728"/>
    <mergeCell ref="A729:B72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50:B750"/>
    <mergeCell ref="A751:B751"/>
    <mergeCell ref="A752:B752"/>
    <mergeCell ref="A753:B753"/>
    <mergeCell ref="A754:B754"/>
    <mergeCell ref="A745:B745"/>
    <mergeCell ref="A746:B746"/>
    <mergeCell ref="A747:B747"/>
    <mergeCell ref="A748:B748"/>
    <mergeCell ref="A749:B74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70:B770"/>
    <mergeCell ref="A771:B771"/>
    <mergeCell ref="A772:B772"/>
    <mergeCell ref="A773:B773"/>
    <mergeCell ref="A774:B774"/>
    <mergeCell ref="A765:B765"/>
    <mergeCell ref="A766:B766"/>
    <mergeCell ref="A767:B767"/>
    <mergeCell ref="A768:B768"/>
    <mergeCell ref="A769:B769"/>
    <mergeCell ref="A799:B799"/>
    <mergeCell ref="A800:B800"/>
    <mergeCell ref="A801:B801"/>
    <mergeCell ref="A802:B802"/>
    <mergeCell ref="A803:B803"/>
    <mergeCell ref="A794:B794"/>
    <mergeCell ref="A795:B795"/>
    <mergeCell ref="A796:B796"/>
    <mergeCell ref="A797:B797"/>
    <mergeCell ref="A798:B798"/>
    <mergeCell ref="A789:B789"/>
    <mergeCell ref="A790:B790"/>
    <mergeCell ref="A791:B791"/>
    <mergeCell ref="A792:B792"/>
    <mergeCell ref="A793:B793"/>
    <mergeCell ref="A785:B785"/>
    <mergeCell ref="A786:B786"/>
    <mergeCell ref="A788:B788"/>
    <mergeCell ref="A819:B819"/>
    <mergeCell ref="A820:B820"/>
    <mergeCell ref="A821:B821"/>
    <mergeCell ref="A822:B822"/>
    <mergeCell ref="A823:B823"/>
    <mergeCell ref="A814:B814"/>
    <mergeCell ref="A815:B815"/>
    <mergeCell ref="A816:B816"/>
    <mergeCell ref="A817:B817"/>
    <mergeCell ref="A818:B818"/>
    <mergeCell ref="A809:B809"/>
    <mergeCell ref="A810:B810"/>
    <mergeCell ref="A811:B811"/>
    <mergeCell ref="A812:B812"/>
    <mergeCell ref="A813:B813"/>
    <mergeCell ref="A804:B804"/>
    <mergeCell ref="A805:B805"/>
    <mergeCell ref="A806:B806"/>
    <mergeCell ref="A807:B807"/>
    <mergeCell ref="A808:B808"/>
    <mergeCell ref="A839:B839"/>
    <mergeCell ref="A840:B840"/>
    <mergeCell ref="A841:B841"/>
    <mergeCell ref="A842:B842"/>
    <mergeCell ref="A843:B843"/>
    <mergeCell ref="A834:B834"/>
    <mergeCell ref="A835:B835"/>
    <mergeCell ref="A836:B836"/>
    <mergeCell ref="A837:B837"/>
    <mergeCell ref="A838:B838"/>
    <mergeCell ref="A829:B829"/>
    <mergeCell ref="A830:B830"/>
    <mergeCell ref="A831:B831"/>
    <mergeCell ref="A832:B832"/>
    <mergeCell ref="A833:B833"/>
    <mergeCell ref="A824:B824"/>
    <mergeCell ref="A825:B825"/>
    <mergeCell ref="A826:B826"/>
    <mergeCell ref="A827:B827"/>
    <mergeCell ref="A828:B828"/>
    <mergeCell ref="A859:B859"/>
    <mergeCell ref="A860:B860"/>
    <mergeCell ref="A861:B861"/>
    <mergeCell ref="A862:B862"/>
    <mergeCell ref="A863:B863"/>
    <mergeCell ref="A854:B854"/>
    <mergeCell ref="A855:B855"/>
    <mergeCell ref="A856:B856"/>
    <mergeCell ref="A857:B857"/>
    <mergeCell ref="A858:B858"/>
    <mergeCell ref="A849:B849"/>
    <mergeCell ref="A850:B850"/>
    <mergeCell ref="A851:B851"/>
    <mergeCell ref="A853:B853"/>
    <mergeCell ref="A844:B844"/>
    <mergeCell ref="A845:B845"/>
    <mergeCell ref="A846:B846"/>
    <mergeCell ref="A847:B847"/>
    <mergeCell ref="A848:B848"/>
    <mergeCell ref="A879:B879"/>
    <mergeCell ref="A880:B880"/>
    <mergeCell ref="A881:B881"/>
    <mergeCell ref="A882:B882"/>
    <mergeCell ref="A883:B883"/>
    <mergeCell ref="A874:B874"/>
    <mergeCell ref="A875:B875"/>
    <mergeCell ref="A876:B876"/>
    <mergeCell ref="A877:B877"/>
    <mergeCell ref="A878:B878"/>
    <mergeCell ref="A869:B869"/>
    <mergeCell ref="A870:B870"/>
    <mergeCell ref="A871:B871"/>
    <mergeCell ref="A872:B872"/>
    <mergeCell ref="A873:B873"/>
    <mergeCell ref="A864:B864"/>
    <mergeCell ref="A865:B865"/>
    <mergeCell ref="A866:B866"/>
    <mergeCell ref="A867:B867"/>
    <mergeCell ref="A868:B868"/>
    <mergeCell ref="A899:B899"/>
    <mergeCell ref="A900:B900"/>
    <mergeCell ref="A901:B901"/>
    <mergeCell ref="A902:B902"/>
    <mergeCell ref="A903:B903"/>
    <mergeCell ref="A894:B894"/>
    <mergeCell ref="A895:B895"/>
    <mergeCell ref="A896:B896"/>
    <mergeCell ref="A897:B897"/>
    <mergeCell ref="A898:B898"/>
    <mergeCell ref="A889:B889"/>
    <mergeCell ref="A890:B890"/>
    <mergeCell ref="A891:B891"/>
    <mergeCell ref="A892:B892"/>
    <mergeCell ref="A893:B893"/>
    <mergeCell ref="A884:B884"/>
    <mergeCell ref="A885:B885"/>
    <mergeCell ref="A886:B886"/>
    <mergeCell ref="A887:B887"/>
    <mergeCell ref="A888:B888"/>
    <mergeCell ref="A919:B919"/>
    <mergeCell ref="A920:B920"/>
    <mergeCell ref="A921:B921"/>
    <mergeCell ref="A922:B922"/>
    <mergeCell ref="A923:B923"/>
    <mergeCell ref="A914:B914"/>
    <mergeCell ref="A915:B915"/>
    <mergeCell ref="A916:B916"/>
    <mergeCell ref="A918:B918"/>
    <mergeCell ref="A909:B909"/>
    <mergeCell ref="A910:B910"/>
    <mergeCell ref="A911:B911"/>
    <mergeCell ref="A912:B912"/>
    <mergeCell ref="A913:B913"/>
    <mergeCell ref="A904:B904"/>
    <mergeCell ref="A905:B905"/>
    <mergeCell ref="A906:B906"/>
    <mergeCell ref="A907:B907"/>
    <mergeCell ref="A908:B908"/>
    <mergeCell ref="A939:B939"/>
    <mergeCell ref="A940:B940"/>
    <mergeCell ref="A941:B941"/>
    <mergeCell ref="A942:B942"/>
    <mergeCell ref="A943:B943"/>
    <mergeCell ref="A934:B934"/>
    <mergeCell ref="A935:B935"/>
    <mergeCell ref="A936:B936"/>
    <mergeCell ref="A937:B937"/>
    <mergeCell ref="A938:B938"/>
    <mergeCell ref="A929:B929"/>
    <mergeCell ref="A930:B930"/>
    <mergeCell ref="A931:B931"/>
    <mergeCell ref="A932:B932"/>
    <mergeCell ref="A933:B933"/>
    <mergeCell ref="A924:B924"/>
    <mergeCell ref="A925:B925"/>
    <mergeCell ref="A926:B926"/>
    <mergeCell ref="A927:B927"/>
    <mergeCell ref="A928:B928"/>
    <mergeCell ref="A959:B959"/>
    <mergeCell ref="A960:B960"/>
    <mergeCell ref="A961:B961"/>
    <mergeCell ref="A962:B962"/>
    <mergeCell ref="A963:B963"/>
    <mergeCell ref="A954:B954"/>
    <mergeCell ref="A955:B955"/>
    <mergeCell ref="A956:B956"/>
    <mergeCell ref="A957:B957"/>
    <mergeCell ref="A958:B958"/>
    <mergeCell ref="A949:B949"/>
    <mergeCell ref="A950:B950"/>
    <mergeCell ref="A951:B951"/>
    <mergeCell ref="A952:B952"/>
    <mergeCell ref="A953:B953"/>
    <mergeCell ref="A944:B944"/>
    <mergeCell ref="A945:B945"/>
    <mergeCell ref="A946:B946"/>
    <mergeCell ref="A947:B947"/>
    <mergeCell ref="A948:B948"/>
    <mergeCell ref="A979:B979"/>
    <mergeCell ref="A980:B980"/>
    <mergeCell ref="A981:B981"/>
    <mergeCell ref="A983:B983"/>
    <mergeCell ref="A974:B974"/>
    <mergeCell ref="A975:B975"/>
    <mergeCell ref="A976:B976"/>
    <mergeCell ref="A977:B977"/>
    <mergeCell ref="A978:B978"/>
    <mergeCell ref="A969:B969"/>
    <mergeCell ref="A970:B970"/>
    <mergeCell ref="A971:B971"/>
    <mergeCell ref="A972:B972"/>
    <mergeCell ref="A973:B973"/>
    <mergeCell ref="A964:B964"/>
    <mergeCell ref="A965:B965"/>
    <mergeCell ref="A966:B966"/>
    <mergeCell ref="A967:B967"/>
    <mergeCell ref="A968:B968"/>
    <mergeCell ref="A999:B999"/>
    <mergeCell ref="A1000:B1000"/>
    <mergeCell ref="A1001:B1001"/>
    <mergeCell ref="A1002:B1002"/>
    <mergeCell ref="A1003:B1003"/>
    <mergeCell ref="A994:B994"/>
    <mergeCell ref="A995:B995"/>
    <mergeCell ref="A996:B996"/>
    <mergeCell ref="A997:B997"/>
    <mergeCell ref="A998:B998"/>
    <mergeCell ref="A989:B989"/>
    <mergeCell ref="A990:B990"/>
    <mergeCell ref="A991:B991"/>
    <mergeCell ref="A992:B992"/>
    <mergeCell ref="A993:B993"/>
    <mergeCell ref="A984:B984"/>
    <mergeCell ref="A985:B985"/>
    <mergeCell ref="A986:B986"/>
    <mergeCell ref="A987:B987"/>
    <mergeCell ref="A988:B988"/>
    <mergeCell ref="A1019:B1019"/>
    <mergeCell ref="A1020:B1020"/>
    <mergeCell ref="A1021:B1021"/>
    <mergeCell ref="A1022:B1022"/>
    <mergeCell ref="A1023:B1023"/>
    <mergeCell ref="A1014:B1014"/>
    <mergeCell ref="A1015:B1015"/>
    <mergeCell ref="A1016:B1016"/>
    <mergeCell ref="A1017:B1017"/>
    <mergeCell ref="A1018:B1018"/>
    <mergeCell ref="A1009:B1009"/>
    <mergeCell ref="A1010:B1010"/>
    <mergeCell ref="A1011:B1011"/>
    <mergeCell ref="A1012:B1012"/>
    <mergeCell ref="A1013:B1013"/>
    <mergeCell ref="A1004:B1004"/>
    <mergeCell ref="A1005:B1005"/>
    <mergeCell ref="A1006:B1006"/>
    <mergeCell ref="A1007:B1007"/>
    <mergeCell ref="A1008:B1008"/>
    <mergeCell ref="A1039:B1039"/>
    <mergeCell ref="A1040:B1040"/>
    <mergeCell ref="A1041:B1041"/>
    <mergeCell ref="A1042:B1042"/>
    <mergeCell ref="A1043:B1043"/>
    <mergeCell ref="A1034:B1034"/>
    <mergeCell ref="A1035:B1035"/>
    <mergeCell ref="A1036:B1036"/>
    <mergeCell ref="A1037:B1037"/>
    <mergeCell ref="A1038:B1038"/>
    <mergeCell ref="A1029:B1029"/>
    <mergeCell ref="A1030:B1030"/>
    <mergeCell ref="A1031:B1031"/>
    <mergeCell ref="A1032:B1032"/>
    <mergeCell ref="A1033:B1033"/>
    <mergeCell ref="A1024:B1024"/>
    <mergeCell ref="A1025:B1025"/>
    <mergeCell ref="A1026:B1026"/>
    <mergeCell ref="A1027:B1027"/>
    <mergeCell ref="A1028:B1028"/>
    <mergeCell ref="A1059:B1059"/>
    <mergeCell ref="A1060:B1060"/>
    <mergeCell ref="A1061:B1061"/>
    <mergeCell ref="A1062:B1062"/>
    <mergeCell ref="A1063:B1063"/>
    <mergeCell ref="A1054:B1054"/>
    <mergeCell ref="A1055:B1055"/>
    <mergeCell ref="A1056:B1056"/>
    <mergeCell ref="A1057:B1057"/>
    <mergeCell ref="A1058:B1058"/>
    <mergeCell ref="A1049:B1049"/>
    <mergeCell ref="A1050:B1050"/>
    <mergeCell ref="A1051:B1051"/>
    <mergeCell ref="A1052:B1052"/>
    <mergeCell ref="A1053:B1053"/>
    <mergeCell ref="A1044:B1044"/>
    <mergeCell ref="A1045:B1045"/>
    <mergeCell ref="A1046:B1046"/>
    <mergeCell ref="A1048:B1048"/>
    <mergeCell ref="A1079:B1079"/>
    <mergeCell ref="A1080:B1080"/>
    <mergeCell ref="A1081:B1081"/>
    <mergeCell ref="A1082:B1082"/>
    <mergeCell ref="A1083:B1083"/>
    <mergeCell ref="A1074:B1074"/>
    <mergeCell ref="A1075:B1075"/>
    <mergeCell ref="A1076:B1076"/>
    <mergeCell ref="A1077:B1077"/>
    <mergeCell ref="A1078:B1078"/>
    <mergeCell ref="A1069:B1069"/>
    <mergeCell ref="A1070:B1070"/>
    <mergeCell ref="A1071:B1071"/>
    <mergeCell ref="A1072:B1072"/>
    <mergeCell ref="A1073:B1073"/>
    <mergeCell ref="A1064:B1064"/>
    <mergeCell ref="A1065:B1065"/>
    <mergeCell ref="A1066:B1066"/>
    <mergeCell ref="A1067:B1067"/>
    <mergeCell ref="A1068:B1068"/>
    <mergeCell ref="A1099:B1099"/>
    <mergeCell ref="A1100:B1100"/>
    <mergeCell ref="A1101:B1101"/>
    <mergeCell ref="A1102:B1102"/>
    <mergeCell ref="A1103:B1103"/>
    <mergeCell ref="A1094:B1094"/>
    <mergeCell ref="A1095:B1095"/>
    <mergeCell ref="A1096:B1096"/>
    <mergeCell ref="A1097:B1097"/>
    <mergeCell ref="A1098:B1098"/>
    <mergeCell ref="A1089:B1089"/>
    <mergeCell ref="A1090:B1090"/>
    <mergeCell ref="A1091:B1091"/>
    <mergeCell ref="A1092:B1092"/>
    <mergeCell ref="A1093:B1093"/>
    <mergeCell ref="A1084:B1084"/>
    <mergeCell ref="A1085:B1085"/>
    <mergeCell ref="A1086:B1086"/>
    <mergeCell ref="A1087:B1087"/>
    <mergeCell ref="A1088:B1088"/>
    <mergeCell ref="A1119:B1119"/>
    <mergeCell ref="A1120:B1120"/>
    <mergeCell ref="A1121:B1121"/>
    <mergeCell ref="A1122:B1122"/>
    <mergeCell ref="A1123:B1123"/>
    <mergeCell ref="A1114:B1114"/>
    <mergeCell ref="A1115:B1115"/>
    <mergeCell ref="A1116:B1116"/>
    <mergeCell ref="A1117:B1117"/>
    <mergeCell ref="A1118:B1118"/>
    <mergeCell ref="A1109:B1109"/>
    <mergeCell ref="A1110:B1110"/>
    <mergeCell ref="A1111:B1111"/>
    <mergeCell ref="A1113:B1113"/>
    <mergeCell ref="A1104:B1104"/>
    <mergeCell ref="A1105:B1105"/>
    <mergeCell ref="A1106:B1106"/>
    <mergeCell ref="A1107:B1107"/>
    <mergeCell ref="A1108:B1108"/>
    <mergeCell ref="A1139:B1139"/>
    <mergeCell ref="A1140:B1140"/>
    <mergeCell ref="A1141:B1141"/>
    <mergeCell ref="A1142:B1142"/>
    <mergeCell ref="A1143:B1143"/>
    <mergeCell ref="A1134:B1134"/>
    <mergeCell ref="A1135:B1135"/>
    <mergeCell ref="A1136:B1136"/>
    <mergeCell ref="A1137:B1137"/>
    <mergeCell ref="A1138:B1138"/>
    <mergeCell ref="A1129:B1129"/>
    <mergeCell ref="A1130:B1130"/>
    <mergeCell ref="A1131:B1131"/>
    <mergeCell ref="A1132:B1132"/>
    <mergeCell ref="A1133:B1133"/>
    <mergeCell ref="A1124:B1124"/>
    <mergeCell ref="A1125:B1125"/>
    <mergeCell ref="A1126:B1126"/>
    <mergeCell ref="A1127:B1127"/>
    <mergeCell ref="A1128:B1128"/>
    <mergeCell ref="A1159:B1159"/>
    <mergeCell ref="A1160:B1160"/>
    <mergeCell ref="A1161:B1161"/>
    <mergeCell ref="A1162:B1162"/>
    <mergeCell ref="A1163:B1163"/>
    <mergeCell ref="A1154:B1154"/>
    <mergeCell ref="A1155:B1155"/>
    <mergeCell ref="A1156:B1156"/>
    <mergeCell ref="A1157:B1157"/>
    <mergeCell ref="A1158:B1158"/>
    <mergeCell ref="A1149:B1149"/>
    <mergeCell ref="A1150:B1150"/>
    <mergeCell ref="A1151:B1151"/>
    <mergeCell ref="A1152:B1152"/>
    <mergeCell ref="A1153:B1153"/>
    <mergeCell ref="A1144:B1144"/>
    <mergeCell ref="A1145:B1145"/>
    <mergeCell ref="A1146:B1146"/>
    <mergeCell ref="A1147:B1147"/>
    <mergeCell ref="A1148:B1148"/>
    <mergeCell ref="A1179:B1179"/>
    <mergeCell ref="A1180:B1180"/>
    <mergeCell ref="A1181:B1181"/>
    <mergeCell ref="A1182:B1182"/>
    <mergeCell ref="A1183:B1183"/>
    <mergeCell ref="A1174:B1174"/>
    <mergeCell ref="A1175:B1175"/>
    <mergeCell ref="A1176:B1176"/>
    <mergeCell ref="A1178:B1178"/>
    <mergeCell ref="A1169:B1169"/>
    <mergeCell ref="A1170:B1170"/>
    <mergeCell ref="A1171:B1171"/>
    <mergeCell ref="A1172:B1172"/>
    <mergeCell ref="A1173:B1173"/>
    <mergeCell ref="A1164:B1164"/>
    <mergeCell ref="A1165:B1165"/>
    <mergeCell ref="A1166:B1166"/>
    <mergeCell ref="A1167:B1167"/>
    <mergeCell ref="A1168:B1168"/>
    <mergeCell ref="A1199:B1199"/>
    <mergeCell ref="A1200:B1200"/>
    <mergeCell ref="A1201:B1201"/>
    <mergeCell ref="A1202:B1202"/>
    <mergeCell ref="A1203:B1203"/>
    <mergeCell ref="A1194:B1194"/>
    <mergeCell ref="A1195:B1195"/>
    <mergeCell ref="A1196:B1196"/>
    <mergeCell ref="A1197:B1197"/>
    <mergeCell ref="A1198:B1198"/>
    <mergeCell ref="A1189:B1189"/>
    <mergeCell ref="A1190:B1190"/>
    <mergeCell ref="A1191:B1191"/>
    <mergeCell ref="A1192:B1192"/>
    <mergeCell ref="A1193:B1193"/>
    <mergeCell ref="A1184:B1184"/>
    <mergeCell ref="A1185:B1185"/>
    <mergeCell ref="A1186:B1186"/>
    <mergeCell ref="A1187:B1187"/>
    <mergeCell ref="A1188:B1188"/>
    <mergeCell ref="A1219:B1219"/>
    <mergeCell ref="A1220:B1220"/>
    <mergeCell ref="A1221:B1221"/>
    <mergeCell ref="A1222:B1222"/>
    <mergeCell ref="A1223:B1223"/>
    <mergeCell ref="A1214:B1214"/>
    <mergeCell ref="A1215:B1215"/>
    <mergeCell ref="A1216:B1216"/>
    <mergeCell ref="A1217:B1217"/>
    <mergeCell ref="A1218:B1218"/>
    <mergeCell ref="A1209:B1209"/>
    <mergeCell ref="A1210:B1210"/>
    <mergeCell ref="A1211:B1211"/>
    <mergeCell ref="A1212:B1212"/>
    <mergeCell ref="A1213:B1213"/>
    <mergeCell ref="A1204:B1204"/>
    <mergeCell ref="A1205:B1205"/>
    <mergeCell ref="A1206:B1206"/>
    <mergeCell ref="A1207:B1207"/>
    <mergeCell ref="A1208:B1208"/>
    <mergeCell ref="A1239:B1239"/>
    <mergeCell ref="A1240:B1240"/>
    <mergeCell ref="A1241:B1241"/>
    <mergeCell ref="A1243:B1243"/>
    <mergeCell ref="A1234:B1234"/>
    <mergeCell ref="A1235:B1235"/>
    <mergeCell ref="A1236:B1236"/>
    <mergeCell ref="A1237:B1237"/>
    <mergeCell ref="A1238:B1238"/>
    <mergeCell ref="A1229:B1229"/>
    <mergeCell ref="A1230:B1230"/>
    <mergeCell ref="A1231:B1231"/>
    <mergeCell ref="A1232:B1232"/>
    <mergeCell ref="A1233:B1233"/>
    <mergeCell ref="A1224:B1224"/>
    <mergeCell ref="A1225:B1225"/>
    <mergeCell ref="A1226:B1226"/>
    <mergeCell ref="A1227:B1227"/>
    <mergeCell ref="A1228:B1228"/>
    <mergeCell ref="A1259:B1259"/>
    <mergeCell ref="A1260:B1260"/>
    <mergeCell ref="A1261:B1261"/>
    <mergeCell ref="A1262:B1262"/>
    <mergeCell ref="A1263:B1263"/>
    <mergeCell ref="A1254:B1254"/>
    <mergeCell ref="A1255:B1255"/>
    <mergeCell ref="A1256:B1256"/>
    <mergeCell ref="A1257:B1257"/>
    <mergeCell ref="A1258:B1258"/>
    <mergeCell ref="A1249:B1249"/>
    <mergeCell ref="A1250:B1250"/>
    <mergeCell ref="A1251:B1251"/>
    <mergeCell ref="A1252:B1252"/>
    <mergeCell ref="A1253:B1253"/>
    <mergeCell ref="A1244:B1244"/>
    <mergeCell ref="A1245:B1245"/>
    <mergeCell ref="A1246:B1246"/>
    <mergeCell ref="A1247:B1247"/>
    <mergeCell ref="A1248:B1248"/>
    <mergeCell ref="A1279:B1279"/>
    <mergeCell ref="A1280:B1280"/>
    <mergeCell ref="A1281:B1281"/>
    <mergeCell ref="A1282:B1282"/>
    <mergeCell ref="A1283:B1283"/>
    <mergeCell ref="A1274:B1274"/>
    <mergeCell ref="A1275:B1275"/>
    <mergeCell ref="A1276:B1276"/>
    <mergeCell ref="A1277:B1277"/>
    <mergeCell ref="A1278:B1278"/>
    <mergeCell ref="A1269:B1269"/>
    <mergeCell ref="A1270:B1270"/>
    <mergeCell ref="A1271:B1271"/>
    <mergeCell ref="A1272:B1272"/>
    <mergeCell ref="A1273:B1273"/>
    <mergeCell ref="A1264:B1264"/>
    <mergeCell ref="A1265:B1265"/>
    <mergeCell ref="A1266:B1266"/>
    <mergeCell ref="A1267:B1267"/>
    <mergeCell ref="A1268:B1268"/>
    <mergeCell ref="A1299:B1299"/>
    <mergeCell ref="A1300:B1300"/>
    <mergeCell ref="A1301:B1301"/>
    <mergeCell ref="A1302:B1302"/>
    <mergeCell ref="A1303:B1303"/>
    <mergeCell ref="A1294:B1294"/>
    <mergeCell ref="A1295:B1295"/>
    <mergeCell ref="A1296:B1296"/>
    <mergeCell ref="A1297:B1297"/>
    <mergeCell ref="A1298:B1298"/>
    <mergeCell ref="A1289:B1289"/>
    <mergeCell ref="A1290:B1290"/>
    <mergeCell ref="A1291:B1291"/>
    <mergeCell ref="A1292:B1292"/>
    <mergeCell ref="A1293:B1293"/>
    <mergeCell ref="A1284:B1284"/>
    <mergeCell ref="A1285:B1285"/>
    <mergeCell ref="A1286:B1286"/>
    <mergeCell ref="A1287:B1287"/>
    <mergeCell ref="A1288:B1288"/>
    <mergeCell ref="A1320:B1320"/>
    <mergeCell ref="A1321:B1321"/>
    <mergeCell ref="A1322:B1322"/>
    <mergeCell ref="A1323:B1323"/>
    <mergeCell ref="A1324:B1324"/>
    <mergeCell ref="A1315:B1315"/>
    <mergeCell ref="A1316:B1316"/>
    <mergeCell ref="A1317:B1317"/>
    <mergeCell ref="A1318:B1318"/>
    <mergeCell ref="A1319:B1319"/>
    <mergeCell ref="A1310:B1310"/>
    <mergeCell ref="A1311:B1311"/>
    <mergeCell ref="A1312:B1312"/>
    <mergeCell ref="A1313:B1313"/>
    <mergeCell ref="A1314:B1314"/>
    <mergeCell ref="A1304:B1304"/>
    <mergeCell ref="A1305:B1305"/>
    <mergeCell ref="A1306:B1306"/>
    <mergeCell ref="A1308:B1308"/>
    <mergeCell ref="A1309:B1309"/>
    <mergeCell ref="A1307:B1307"/>
    <mergeCell ref="A1340:B1340"/>
    <mergeCell ref="A1341:B1341"/>
    <mergeCell ref="A1342:B1342"/>
    <mergeCell ref="A1343:B1343"/>
    <mergeCell ref="A1344:B1344"/>
    <mergeCell ref="A1335:B1335"/>
    <mergeCell ref="A1336:B1336"/>
    <mergeCell ref="A1337:B1337"/>
    <mergeCell ref="A1338:B1338"/>
    <mergeCell ref="A1339:B1339"/>
    <mergeCell ref="A1330:B1330"/>
    <mergeCell ref="A1331:B1331"/>
    <mergeCell ref="A1332:B1332"/>
    <mergeCell ref="A1333:B1333"/>
    <mergeCell ref="A1334:B1334"/>
    <mergeCell ref="A1325:B1325"/>
    <mergeCell ref="A1326:B1326"/>
    <mergeCell ref="A1327:B1327"/>
    <mergeCell ref="A1328:B1328"/>
    <mergeCell ref="A1329:B1329"/>
    <mergeCell ref="A1360:B1360"/>
    <mergeCell ref="A1361:B1361"/>
    <mergeCell ref="A1362:B1362"/>
    <mergeCell ref="A1363:B1363"/>
    <mergeCell ref="A1364:B1364"/>
    <mergeCell ref="A1355:B1355"/>
    <mergeCell ref="A1356:B1356"/>
    <mergeCell ref="A1357:B1357"/>
    <mergeCell ref="A1358:B1358"/>
    <mergeCell ref="A1359:B1359"/>
    <mergeCell ref="A1350:B1350"/>
    <mergeCell ref="A1351:B1351"/>
    <mergeCell ref="A1352:B1352"/>
    <mergeCell ref="A1353:B1353"/>
    <mergeCell ref="A1354:B1354"/>
    <mergeCell ref="A1345:B1345"/>
    <mergeCell ref="A1346:B1346"/>
    <mergeCell ref="A1347:B1347"/>
    <mergeCell ref="A1348:B1348"/>
    <mergeCell ref="A1349:B1349"/>
    <mergeCell ref="A1381:B1381"/>
    <mergeCell ref="A1382:B1382"/>
    <mergeCell ref="A1383:B1383"/>
    <mergeCell ref="A1384:B1384"/>
    <mergeCell ref="A1385:B1385"/>
    <mergeCell ref="A1376:B1376"/>
    <mergeCell ref="A1377:B1377"/>
    <mergeCell ref="A1378:B1378"/>
    <mergeCell ref="A1379:B1379"/>
    <mergeCell ref="A1380:B1380"/>
    <mergeCell ref="A1370:B1370"/>
    <mergeCell ref="A1371:B1371"/>
    <mergeCell ref="A1373:B1373"/>
    <mergeCell ref="A1374:B1374"/>
    <mergeCell ref="A1375:B1375"/>
    <mergeCell ref="A1365:B1365"/>
    <mergeCell ref="A1366:B1366"/>
    <mergeCell ref="A1367:B1367"/>
    <mergeCell ref="A1368:B1368"/>
    <mergeCell ref="A1369:B1369"/>
    <mergeCell ref="A1372:B1372"/>
    <mergeCell ref="A1401:B1401"/>
    <mergeCell ref="A1402:B1402"/>
    <mergeCell ref="A1403:B1403"/>
    <mergeCell ref="A1404:B1404"/>
    <mergeCell ref="A1405:B1405"/>
    <mergeCell ref="A1396:B1396"/>
    <mergeCell ref="A1397:B1397"/>
    <mergeCell ref="A1398:B1398"/>
    <mergeCell ref="A1399:B1399"/>
    <mergeCell ref="A1400:B1400"/>
    <mergeCell ref="A1391:B1391"/>
    <mergeCell ref="A1392:B1392"/>
    <mergeCell ref="A1393:B1393"/>
    <mergeCell ref="A1394:B1394"/>
    <mergeCell ref="A1395:B1395"/>
    <mergeCell ref="A1386:B1386"/>
    <mergeCell ref="A1387:B1387"/>
    <mergeCell ref="A1388:B1388"/>
    <mergeCell ref="A1389:B1389"/>
    <mergeCell ref="A1390:B1390"/>
    <mergeCell ref="A1421:B1421"/>
    <mergeCell ref="A1422:B1422"/>
    <mergeCell ref="A1423:B1423"/>
    <mergeCell ref="A1424:B1424"/>
    <mergeCell ref="A1425:B1425"/>
    <mergeCell ref="A1416:B1416"/>
    <mergeCell ref="A1417:B1417"/>
    <mergeCell ref="A1418:B1418"/>
    <mergeCell ref="A1419:B1419"/>
    <mergeCell ref="A1420:B1420"/>
    <mergeCell ref="A1411:B1411"/>
    <mergeCell ref="A1412:B1412"/>
    <mergeCell ref="A1413:B1413"/>
    <mergeCell ref="A1414:B1414"/>
    <mergeCell ref="A1415:B1415"/>
    <mergeCell ref="A1406:B1406"/>
    <mergeCell ref="A1407:B1407"/>
    <mergeCell ref="A1408:B1408"/>
    <mergeCell ref="A1409:B1409"/>
    <mergeCell ref="A1410:B1410"/>
    <mergeCell ref="A1442:B1442"/>
    <mergeCell ref="A1443:B1443"/>
    <mergeCell ref="A1444:B1444"/>
    <mergeCell ref="A1445:B1445"/>
    <mergeCell ref="A1446:B1446"/>
    <mergeCell ref="A1436:B1436"/>
    <mergeCell ref="A1438:B1438"/>
    <mergeCell ref="A1439:B1439"/>
    <mergeCell ref="A1440:B1440"/>
    <mergeCell ref="A1441:B1441"/>
    <mergeCell ref="A1431:B1431"/>
    <mergeCell ref="A1432:B1432"/>
    <mergeCell ref="A1433:B1433"/>
    <mergeCell ref="A1434:B1434"/>
    <mergeCell ref="A1435:B1435"/>
    <mergeCell ref="A1426:B1426"/>
    <mergeCell ref="A1427:B1427"/>
    <mergeCell ref="A1428:B1428"/>
    <mergeCell ref="A1429:B1429"/>
    <mergeCell ref="A1430:B1430"/>
    <mergeCell ref="A1437:B1437"/>
    <mergeCell ref="A1462:B1462"/>
    <mergeCell ref="A1463:B1463"/>
    <mergeCell ref="A1464:B1464"/>
    <mergeCell ref="A1465:B1465"/>
    <mergeCell ref="A1466:B1466"/>
    <mergeCell ref="A1457:B1457"/>
    <mergeCell ref="A1458:B1458"/>
    <mergeCell ref="A1459:B1459"/>
    <mergeCell ref="A1460:B1460"/>
    <mergeCell ref="A1461:B1461"/>
    <mergeCell ref="A1452:B1452"/>
    <mergeCell ref="A1453:B1453"/>
    <mergeCell ref="A1454:B1454"/>
    <mergeCell ref="A1455:B1455"/>
    <mergeCell ref="A1456:B1456"/>
    <mergeCell ref="A1447:B1447"/>
    <mergeCell ref="A1448:B1448"/>
    <mergeCell ref="A1449:B1449"/>
    <mergeCell ref="A1450:B1450"/>
    <mergeCell ref="A1451:B1451"/>
    <mergeCell ref="A1482:B1482"/>
    <mergeCell ref="A1483:B1483"/>
    <mergeCell ref="A1484:B1484"/>
    <mergeCell ref="A1485:B1485"/>
    <mergeCell ref="A1486:B1486"/>
    <mergeCell ref="A1477:B1477"/>
    <mergeCell ref="A1478:B1478"/>
    <mergeCell ref="A1479:B1479"/>
    <mergeCell ref="A1480:B1480"/>
    <mergeCell ref="A1481:B1481"/>
    <mergeCell ref="A1472:B1472"/>
    <mergeCell ref="A1473:B1473"/>
    <mergeCell ref="A1474:B1474"/>
    <mergeCell ref="A1475:B1475"/>
    <mergeCell ref="A1476:B1476"/>
    <mergeCell ref="A1467:B1467"/>
    <mergeCell ref="A1468:B1468"/>
    <mergeCell ref="A1469:B1469"/>
    <mergeCell ref="A1470:B1470"/>
    <mergeCell ref="A1471:B1471"/>
    <mergeCell ref="A1507:B1507"/>
    <mergeCell ref="A1508:B1508"/>
    <mergeCell ref="A1509:B1509"/>
    <mergeCell ref="A1510:B1510"/>
    <mergeCell ref="A1511:B1511"/>
    <mergeCell ref="A1497:B1497"/>
    <mergeCell ref="A1498:B1498"/>
    <mergeCell ref="A1499:B1499"/>
    <mergeCell ref="A1500:B1500"/>
    <mergeCell ref="A1506:B1506"/>
    <mergeCell ref="A1505:B1505"/>
    <mergeCell ref="A1492:B1492"/>
    <mergeCell ref="A1493:B1493"/>
    <mergeCell ref="A1494:B1494"/>
    <mergeCell ref="A1495:B1495"/>
    <mergeCell ref="A1496:B1496"/>
    <mergeCell ref="A1487:B1487"/>
    <mergeCell ref="A1488:B1488"/>
    <mergeCell ref="A1489:B1489"/>
    <mergeCell ref="A1490:B1490"/>
    <mergeCell ref="A1491:B1491"/>
    <mergeCell ref="A1504:B1504"/>
    <mergeCell ref="A1527:B1527"/>
    <mergeCell ref="A1528:B1528"/>
    <mergeCell ref="A1529:B1529"/>
    <mergeCell ref="A1530:B1530"/>
    <mergeCell ref="A1531:B1531"/>
    <mergeCell ref="A1522:B1522"/>
    <mergeCell ref="A1523:B1523"/>
    <mergeCell ref="A1524:B1524"/>
    <mergeCell ref="A1525:B1525"/>
    <mergeCell ref="A1526:B1526"/>
    <mergeCell ref="A1517:B1517"/>
    <mergeCell ref="A1518:B1518"/>
    <mergeCell ref="A1519:B1519"/>
    <mergeCell ref="A1520:B1520"/>
    <mergeCell ref="A1521:B1521"/>
    <mergeCell ref="A1512:B1512"/>
    <mergeCell ref="A1513:B1513"/>
    <mergeCell ref="A1514:B1514"/>
    <mergeCell ref="A1515:B1515"/>
    <mergeCell ref="A1516:B1516"/>
    <mergeCell ref="A1547:B1547"/>
    <mergeCell ref="A1548:B1548"/>
    <mergeCell ref="A1549:B1549"/>
    <mergeCell ref="A1550:B1550"/>
    <mergeCell ref="A1551:B1551"/>
    <mergeCell ref="A1542:B1542"/>
    <mergeCell ref="A1543:B1543"/>
    <mergeCell ref="A1544:B1544"/>
    <mergeCell ref="A1545:B1545"/>
    <mergeCell ref="A1546:B1546"/>
    <mergeCell ref="A1537:B1537"/>
    <mergeCell ref="A1538:B1538"/>
    <mergeCell ref="A1539:B1539"/>
    <mergeCell ref="A1540:B1540"/>
    <mergeCell ref="A1541:B1541"/>
    <mergeCell ref="A1532:B1532"/>
    <mergeCell ref="A1533:B1533"/>
    <mergeCell ref="A1534:B1534"/>
    <mergeCell ref="A1535:B1535"/>
    <mergeCell ref="A1536:B1536"/>
    <mergeCell ref="A1567:B1567"/>
    <mergeCell ref="A1570:B1570"/>
    <mergeCell ref="A1571:B1571"/>
    <mergeCell ref="A1572:B1572"/>
    <mergeCell ref="A1573:B1573"/>
    <mergeCell ref="A1562:B1562"/>
    <mergeCell ref="A1563:B1563"/>
    <mergeCell ref="A1564:B1564"/>
    <mergeCell ref="A1565:B1565"/>
    <mergeCell ref="A1566:B1566"/>
    <mergeCell ref="A1557:B1557"/>
    <mergeCell ref="A1558:B1558"/>
    <mergeCell ref="A1559:B1559"/>
    <mergeCell ref="A1560:B1560"/>
    <mergeCell ref="A1561:B1561"/>
    <mergeCell ref="A1552:B1552"/>
    <mergeCell ref="A1553:B1553"/>
    <mergeCell ref="A1554:B1554"/>
    <mergeCell ref="A1555:B1555"/>
    <mergeCell ref="A1556:B1556"/>
    <mergeCell ref="A1569:B1569"/>
    <mergeCell ref="A1589:B1589"/>
    <mergeCell ref="A1590:B1590"/>
    <mergeCell ref="A1591:B1591"/>
    <mergeCell ref="A1592:B1592"/>
    <mergeCell ref="A1593:B1593"/>
    <mergeCell ref="A1584:B1584"/>
    <mergeCell ref="A1585:B1585"/>
    <mergeCell ref="A1586:B1586"/>
    <mergeCell ref="A1587:B1587"/>
    <mergeCell ref="A1588:B1588"/>
    <mergeCell ref="A1579:B1579"/>
    <mergeCell ref="A1580:B1580"/>
    <mergeCell ref="A1581:B1581"/>
    <mergeCell ref="A1582:B1582"/>
    <mergeCell ref="A1583:B1583"/>
    <mergeCell ref="A1574:B1574"/>
    <mergeCell ref="A1575:B1575"/>
    <mergeCell ref="A1576:B1576"/>
    <mergeCell ref="A1577:B1577"/>
    <mergeCell ref="A1578:B1578"/>
    <mergeCell ref="A1609:B1609"/>
    <mergeCell ref="A1610:B1610"/>
    <mergeCell ref="A1611:B1611"/>
    <mergeCell ref="A1612:B1612"/>
    <mergeCell ref="A1613:B1613"/>
    <mergeCell ref="A1604:B1604"/>
    <mergeCell ref="A1605:B1605"/>
    <mergeCell ref="A1606:B1606"/>
    <mergeCell ref="A1607:B1607"/>
    <mergeCell ref="A1608:B1608"/>
    <mergeCell ref="A1599:B1599"/>
    <mergeCell ref="A1600:B1600"/>
    <mergeCell ref="A1601:B1601"/>
    <mergeCell ref="A1602:B1602"/>
    <mergeCell ref="A1603:B1603"/>
    <mergeCell ref="A1594:B1594"/>
    <mergeCell ref="A1595:B1595"/>
    <mergeCell ref="A1596:B1596"/>
    <mergeCell ref="A1597:B1597"/>
    <mergeCell ref="A1598:B1598"/>
    <mergeCell ref="A1629:B1629"/>
    <mergeCell ref="A1630:B1630"/>
    <mergeCell ref="A1631:B1631"/>
    <mergeCell ref="A1632:B1632"/>
    <mergeCell ref="A1635:B1635"/>
    <mergeCell ref="A1624:B1624"/>
    <mergeCell ref="A1625:B1625"/>
    <mergeCell ref="A1626:B1626"/>
    <mergeCell ref="A1627:B1627"/>
    <mergeCell ref="A1628:B1628"/>
    <mergeCell ref="A1619:B1619"/>
    <mergeCell ref="A1620:B1620"/>
    <mergeCell ref="A1621:B1621"/>
    <mergeCell ref="A1622:B1622"/>
    <mergeCell ref="A1623:B1623"/>
    <mergeCell ref="A1614:B1614"/>
    <mergeCell ref="A1615:B1615"/>
    <mergeCell ref="A1616:B1616"/>
    <mergeCell ref="A1617:B1617"/>
    <mergeCell ref="A1618:B1618"/>
    <mergeCell ref="A1634:B1634"/>
    <mergeCell ref="A1651:B1651"/>
    <mergeCell ref="A1652:B1652"/>
    <mergeCell ref="A1653:B1653"/>
    <mergeCell ref="A1654:B1654"/>
    <mergeCell ref="A1655:B1655"/>
    <mergeCell ref="A1646:B1646"/>
    <mergeCell ref="A1647:B1647"/>
    <mergeCell ref="A1648:B1648"/>
    <mergeCell ref="A1649:B1649"/>
    <mergeCell ref="A1650:B1650"/>
    <mergeCell ref="A1641:B1641"/>
    <mergeCell ref="A1642:B1642"/>
    <mergeCell ref="A1643:B1643"/>
    <mergeCell ref="A1644:B1644"/>
    <mergeCell ref="A1645:B1645"/>
    <mergeCell ref="A1636:B1636"/>
    <mergeCell ref="A1637:B1637"/>
    <mergeCell ref="A1638:B1638"/>
    <mergeCell ref="A1639:B1639"/>
    <mergeCell ref="A1640:B1640"/>
    <mergeCell ref="A1671:B1671"/>
    <mergeCell ref="A1672:B1672"/>
    <mergeCell ref="A1673:B1673"/>
    <mergeCell ref="A1674:B1674"/>
    <mergeCell ref="A1675:B1675"/>
    <mergeCell ref="A1666:B1666"/>
    <mergeCell ref="A1667:B1667"/>
    <mergeCell ref="A1668:B1668"/>
    <mergeCell ref="A1669:B1669"/>
    <mergeCell ref="A1670:B1670"/>
    <mergeCell ref="A1661:B1661"/>
    <mergeCell ref="A1662:B1662"/>
    <mergeCell ref="A1663:B1663"/>
    <mergeCell ref="A1664:B1664"/>
    <mergeCell ref="A1665:B1665"/>
    <mergeCell ref="A1656:B1656"/>
    <mergeCell ref="A1657:B1657"/>
    <mergeCell ref="A1658:B1658"/>
    <mergeCell ref="A1659:B1659"/>
    <mergeCell ref="A1660:B1660"/>
    <mergeCell ref="A1691:B1691"/>
    <mergeCell ref="A1692:B1692"/>
    <mergeCell ref="A1693:B1693"/>
    <mergeCell ref="A1694:B1694"/>
    <mergeCell ref="A1695:B1695"/>
    <mergeCell ref="A1686:B1686"/>
    <mergeCell ref="A1687:B1687"/>
    <mergeCell ref="A1688:B1688"/>
    <mergeCell ref="A1689:B1689"/>
    <mergeCell ref="A1690:B1690"/>
    <mergeCell ref="A1681:B1681"/>
    <mergeCell ref="A1682:B1682"/>
    <mergeCell ref="A1683:B1683"/>
    <mergeCell ref="A1684:B1684"/>
    <mergeCell ref="A1685:B1685"/>
    <mergeCell ref="A1676:B1676"/>
    <mergeCell ref="A1677:B1677"/>
    <mergeCell ref="A1678:B1678"/>
    <mergeCell ref="A1679:B1679"/>
    <mergeCell ref="A1680:B1680"/>
    <mergeCell ref="A1713:B1713"/>
    <mergeCell ref="A1714:B1714"/>
    <mergeCell ref="A1715:B1715"/>
    <mergeCell ref="A1716:B1716"/>
    <mergeCell ref="A1717:B1717"/>
    <mergeCell ref="A1708:B1708"/>
    <mergeCell ref="A1709:B1709"/>
    <mergeCell ref="A1710:B1710"/>
    <mergeCell ref="A1711:B1711"/>
    <mergeCell ref="A1712:B1712"/>
    <mergeCell ref="A1703:B1703"/>
    <mergeCell ref="A1704:B1704"/>
    <mergeCell ref="A1705:B1705"/>
    <mergeCell ref="A1706:B1706"/>
    <mergeCell ref="A1707:B1707"/>
    <mergeCell ref="A1696:B1696"/>
    <mergeCell ref="A1697:B1697"/>
    <mergeCell ref="A1700:B1700"/>
    <mergeCell ref="A1701:B1701"/>
    <mergeCell ref="A1702:B1702"/>
    <mergeCell ref="A1699:B1699"/>
    <mergeCell ref="A1733:B1733"/>
    <mergeCell ref="A1734:B1734"/>
    <mergeCell ref="A1735:B1735"/>
    <mergeCell ref="A1736:B1736"/>
    <mergeCell ref="A1737:B1737"/>
    <mergeCell ref="A1728:B1728"/>
    <mergeCell ref="A1729:B1729"/>
    <mergeCell ref="A1730:B1730"/>
    <mergeCell ref="A1731:B1731"/>
    <mergeCell ref="A1732:B1732"/>
    <mergeCell ref="A1723:B1723"/>
    <mergeCell ref="A1724:B1724"/>
    <mergeCell ref="A1725:B1725"/>
    <mergeCell ref="A1726:B1726"/>
    <mergeCell ref="A1727:B1727"/>
    <mergeCell ref="A1718:B1718"/>
    <mergeCell ref="A1719:B1719"/>
    <mergeCell ref="A1720:B1720"/>
    <mergeCell ref="A1721:B1721"/>
    <mergeCell ref="A1722:B1722"/>
    <mergeCell ref="A1753:B1753"/>
    <mergeCell ref="A1754:B1754"/>
    <mergeCell ref="A1755:B1755"/>
    <mergeCell ref="A1756:B1756"/>
    <mergeCell ref="A1757:B1757"/>
    <mergeCell ref="A1748:B1748"/>
    <mergeCell ref="A1749:B1749"/>
    <mergeCell ref="A1750:B1750"/>
    <mergeCell ref="A1751:B1751"/>
    <mergeCell ref="A1752:B1752"/>
    <mergeCell ref="A1743:B1743"/>
    <mergeCell ref="A1744:B1744"/>
    <mergeCell ref="A1745:B1745"/>
    <mergeCell ref="A1746:B1746"/>
    <mergeCell ref="A1747:B1747"/>
    <mergeCell ref="A1738:B1738"/>
    <mergeCell ref="A1739:B1739"/>
    <mergeCell ref="A1740:B1740"/>
    <mergeCell ref="A1741:B1741"/>
    <mergeCell ref="A1742:B1742"/>
    <mergeCell ref="A1775:B1775"/>
    <mergeCell ref="A1776:B1776"/>
    <mergeCell ref="A1777:B1777"/>
    <mergeCell ref="A1778:B1778"/>
    <mergeCell ref="A1779:B1779"/>
    <mergeCell ref="A1770:B1770"/>
    <mergeCell ref="A1771:B1771"/>
    <mergeCell ref="A1772:B1772"/>
    <mergeCell ref="A1773:B1773"/>
    <mergeCell ref="A1774:B1774"/>
    <mergeCell ref="A1765:B1765"/>
    <mergeCell ref="A1766:B1766"/>
    <mergeCell ref="A1767:B1767"/>
    <mergeCell ref="A1768:B1768"/>
    <mergeCell ref="A1769:B1769"/>
    <mergeCell ref="A1758:B1758"/>
    <mergeCell ref="A1759:B1759"/>
    <mergeCell ref="A1760:B1760"/>
    <mergeCell ref="A1761:B1761"/>
    <mergeCell ref="A1762:B1762"/>
    <mergeCell ref="A1764:B1764"/>
    <mergeCell ref="A1795:B1795"/>
    <mergeCell ref="A1796:B1796"/>
    <mergeCell ref="A1797:B1797"/>
    <mergeCell ref="A1798:B1798"/>
    <mergeCell ref="A1799:B1799"/>
    <mergeCell ref="A1790:B1790"/>
    <mergeCell ref="A1791:B1791"/>
    <mergeCell ref="A1792:B1792"/>
    <mergeCell ref="A1793:B1793"/>
    <mergeCell ref="A1794:B1794"/>
    <mergeCell ref="A1785:B1785"/>
    <mergeCell ref="A1786:B1786"/>
    <mergeCell ref="A1787:B1787"/>
    <mergeCell ref="A1788:B1788"/>
    <mergeCell ref="A1789:B1789"/>
    <mergeCell ref="A1780:B1780"/>
    <mergeCell ref="A1781:B1781"/>
    <mergeCell ref="A1782:B1782"/>
    <mergeCell ref="A1783:B1783"/>
    <mergeCell ref="A1784:B1784"/>
    <mergeCell ref="A1815:B1815"/>
    <mergeCell ref="A1816:B1816"/>
    <mergeCell ref="A1817:B1817"/>
    <mergeCell ref="A1818:B1818"/>
    <mergeCell ref="A1819:B1819"/>
    <mergeCell ref="A1810:B1810"/>
    <mergeCell ref="A1811:B1811"/>
    <mergeCell ref="A1812:B1812"/>
    <mergeCell ref="A1813:B1813"/>
    <mergeCell ref="A1814:B1814"/>
    <mergeCell ref="A1805:B1805"/>
    <mergeCell ref="A1806:B1806"/>
    <mergeCell ref="A1807:B1807"/>
    <mergeCell ref="A1808:B1808"/>
    <mergeCell ref="A1809:B1809"/>
    <mergeCell ref="A1800:B1800"/>
    <mergeCell ref="A1801:B1801"/>
    <mergeCell ref="A1802:B1802"/>
    <mergeCell ref="A1803:B1803"/>
    <mergeCell ref="A1804:B1804"/>
    <mergeCell ref="A1825:B1825"/>
    <mergeCell ref="A1826:B1826"/>
    <mergeCell ref="A1827:B1827"/>
    <mergeCell ref="A2026:B2026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820:B1820"/>
    <mergeCell ref="A1821:B1821"/>
    <mergeCell ref="A1822:B1822"/>
    <mergeCell ref="A1823:B1823"/>
    <mergeCell ref="A1824:B1824"/>
    <mergeCell ref="A1986:B1986"/>
    <mergeCell ref="A1987:B1987"/>
    <mergeCell ref="A1988:B1988"/>
    <mergeCell ref="A1989:B1989"/>
    <mergeCell ref="A1990:B1990"/>
    <mergeCell ref="A2002:B2002"/>
    <mergeCell ref="A2003:B2003"/>
    <mergeCell ref="A2004:B2004"/>
    <mergeCell ref="A2005:B2005"/>
    <mergeCell ref="A1996:B1996"/>
    <mergeCell ref="A1997:B1997"/>
    <mergeCell ref="A1998:B1998"/>
    <mergeCell ref="A2176:B2176"/>
    <mergeCell ref="A2114:B2114"/>
    <mergeCell ref="A2115:B2115"/>
    <mergeCell ref="A2116:B2116"/>
    <mergeCell ref="A2117:B2117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27:B2127"/>
    <mergeCell ref="A2128:B2128"/>
    <mergeCell ref="A2155:B2155"/>
    <mergeCell ref="A2156:B2156"/>
    <mergeCell ref="A2157:B2157"/>
    <mergeCell ref="A2158:B2158"/>
    <mergeCell ref="A2149:B2149"/>
    <mergeCell ref="A2150:B2150"/>
    <mergeCell ref="A2147:B2147"/>
    <mergeCell ref="A2148:B2148"/>
    <mergeCell ref="A2139:B2139"/>
    <mergeCell ref="A2140:B2140"/>
    <mergeCell ref="A2141:B2141"/>
    <mergeCell ref="A2142:B2142"/>
    <mergeCell ref="A2174:B2174"/>
    <mergeCell ref="A2175:B2175"/>
    <mergeCell ref="A2085:B2085"/>
    <mergeCell ref="A2086:B2086"/>
    <mergeCell ref="A2087:B2087"/>
    <mergeCell ref="A2088:B2088"/>
    <mergeCell ref="A2089:B2089"/>
    <mergeCell ref="A2090:B2090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169:B2169"/>
    <mergeCell ref="A2170:B2170"/>
    <mergeCell ref="A2171:B2171"/>
    <mergeCell ref="A2134:B2134"/>
    <mergeCell ref="A2135:B2135"/>
    <mergeCell ref="A2136:B2136"/>
    <mergeCell ref="A2137:B2137"/>
    <mergeCell ref="A2138:B2138"/>
    <mergeCell ref="A2129:B2129"/>
    <mergeCell ref="A2109:B2109"/>
    <mergeCell ref="A2110:B2110"/>
    <mergeCell ref="A2111:B2111"/>
    <mergeCell ref="A2104:B2104"/>
    <mergeCell ref="A2105:B2105"/>
    <mergeCell ref="A2106:B2106"/>
    <mergeCell ref="A2130:B2130"/>
    <mergeCell ref="A2107:B2107"/>
    <mergeCell ref="A2108:B2108"/>
    <mergeCell ref="A2099:B2099"/>
    <mergeCell ref="A2100:B2100"/>
    <mergeCell ref="A2101:B2101"/>
    <mergeCell ref="A2102:B2102"/>
    <mergeCell ref="A2103:B2103"/>
    <mergeCell ref="A2172:B2172"/>
    <mergeCell ref="A2173:B2173"/>
    <mergeCell ref="A2164:B2164"/>
    <mergeCell ref="A2165:B2165"/>
    <mergeCell ref="A2166:B2166"/>
    <mergeCell ref="A2167:B2167"/>
    <mergeCell ref="A2168:B2168"/>
    <mergeCell ref="A2159:B2159"/>
    <mergeCell ref="A2160:B2160"/>
    <mergeCell ref="A2161:B2161"/>
    <mergeCell ref="A2162:B2162"/>
    <mergeCell ref="A2163:B2163"/>
    <mergeCell ref="A2154:B2154"/>
    <mergeCell ref="A2151:B2151"/>
    <mergeCell ref="A2152:B2152"/>
    <mergeCell ref="A2153:B2153"/>
    <mergeCell ref="A2144:B2144"/>
    <mergeCell ref="A2145:B2145"/>
    <mergeCell ref="A2146:B2146"/>
    <mergeCell ref="A2143:B2143"/>
    <mergeCell ref="A2131:B2131"/>
    <mergeCell ref="A2132:B2132"/>
    <mergeCell ref="A2133:B2133"/>
    <mergeCell ref="A2113:B2113"/>
    <mergeCell ref="A2112:B2112"/>
    <mergeCell ref="A2083:B2083"/>
    <mergeCell ref="A2078:B2078"/>
    <mergeCell ref="A2079:B2079"/>
    <mergeCell ref="A2080:B2080"/>
    <mergeCell ref="A2081:B2081"/>
    <mergeCell ref="A2082:B2082"/>
    <mergeCell ref="A2073:B2073"/>
    <mergeCell ref="A2074:B2074"/>
    <mergeCell ref="A2075:B2075"/>
    <mergeCell ref="A2076:B2076"/>
    <mergeCell ref="A2077:B2077"/>
    <mergeCell ref="A2068:B2068"/>
    <mergeCell ref="A2069:B2069"/>
    <mergeCell ref="A2070:B2070"/>
    <mergeCell ref="A2071:B2071"/>
    <mergeCell ref="A2072:B2072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64:B2064"/>
    <mergeCell ref="A2065:B2065"/>
    <mergeCell ref="A2066:B2066"/>
    <mergeCell ref="A2067:B2067"/>
    <mergeCell ref="A2053:B2053"/>
    <mergeCell ref="A2048:B2048"/>
    <mergeCell ref="A2049:B2049"/>
    <mergeCell ref="A2050:B2050"/>
    <mergeCell ref="A2051:B2051"/>
    <mergeCell ref="A2052:B2052"/>
    <mergeCell ref="A2043:B2043"/>
    <mergeCell ref="A2044:B2044"/>
    <mergeCell ref="A2045:B2045"/>
    <mergeCell ref="A2046:B2046"/>
    <mergeCell ref="A2047:B204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27:B2027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2007:B2007"/>
    <mergeCell ref="A2008:B2008"/>
    <mergeCell ref="A2009:B2009"/>
    <mergeCell ref="A2010:B2010"/>
    <mergeCell ref="A2001:B2001"/>
    <mergeCell ref="A2021:B2021"/>
    <mergeCell ref="A2022:B2022"/>
    <mergeCell ref="A2023:B2023"/>
    <mergeCell ref="A2024:B2024"/>
    <mergeCell ref="A1992:B1992"/>
    <mergeCell ref="A1993:B1993"/>
    <mergeCell ref="A1994:B1994"/>
    <mergeCell ref="A1995:B1995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2016:B2016"/>
    <mergeCell ref="A2017:B2017"/>
    <mergeCell ref="A2018:B2018"/>
    <mergeCell ref="A2019:B2019"/>
    <mergeCell ref="A2020:B2020"/>
    <mergeCell ref="A2011:B2011"/>
    <mergeCell ref="A2012:B2012"/>
    <mergeCell ref="A2013:B2013"/>
    <mergeCell ref="A2014:B2014"/>
    <mergeCell ref="A2015:B2015"/>
    <mergeCell ref="A2006:B2006"/>
    <mergeCell ref="A1933:B1933"/>
    <mergeCell ref="A1924:B1924"/>
    <mergeCell ref="A1925:B1925"/>
    <mergeCell ref="A1926:B1926"/>
    <mergeCell ref="A1927:B1927"/>
    <mergeCell ref="A1928:B1928"/>
    <mergeCell ref="A1999:B1999"/>
    <mergeCell ref="A2000:B2000"/>
    <mergeCell ref="A1991:B1991"/>
    <mergeCell ref="A1909:B1909"/>
    <mergeCell ref="A1910:B1910"/>
    <mergeCell ref="A1911:B1911"/>
    <mergeCell ref="A1912:B1912"/>
    <mergeCell ref="A1913:B1913"/>
    <mergeCell ref="A1919:B1919"/>
    <mergeCell ref="A1920:B1920"/>
    <mergeCell ref="A1921:B1921"/>
    <mergeCell ref="A1922:B1922"/>
    <mergeCell ref="A1923:B1923"/>
    <mergeCell ref="A1914:B1914"/>
    <mergeCell ref="A1915:B1915"/>
    <mergeCell ref="A1916:B1916"/>
    <mergeCell ref="A1917:B1917"/>
    <mergeCell ref="A1918:B1918"/>
    <mergeCell ref="A1951:B1951"/>
    <mergeCell ref="A1952:B1952"/>
    <mergeCell ref="A1953:B1953"/>
    <mergeCell ref="A1944:B1944"/>
    <mergeCell ref="A1945:B1945"/>
    <mergeCell ref="A1946:B1946"/>
    <mergeCell ref="A1947:B1947"/>
    <mergeCell ref="A1948:B1948"/>
    <mergeCell ref="A1939:B1939"/>
    <mergeCell ref="A1940:B1940"/>
    <mergeCell ref="A1941:B1941"/>
    <mergeCell ref="A1942:B1942"/>
    <mergeCell ref="A1943:B1943"/>
    <mergeCell ref="A1934:B1934"/>
    <mergeCell ref="A1935:B1935"/>
    <mergeCell ref="A1936:B1936"/>
    <mergeCell ref="A1937:B1937"/>
    <mergeCell ref="A1938:B1938"/>
    <mergeCell ref="A1929:B1929"/>
    <mergeCell ref="A1930:B1930"/>
    <mergeCell ref="A1931:B1931"/>
    <mergeCell ref="A1932:B1932"/>
    <mergeCell ref="A1852:B1852"/>
    <mergeCell ref="A1853:B1853"/>
    <mergeCell ref="A1854:B1854"/>
    <mergeCell ref="A1855:B1855"/>
    <mergeCell ref="A1856:B1856"/>
    <mergeCell ref="A1847:B1847"/>
    <mergeCell ref="A1848:B1848"/>
    <mergeCell ref="A1849:B1849"/>
    <mergeCell ref="A1850:B1850"/>
    <mergeCell ref="A1851:B1851"/>
    <mergeCell ref="A1959:B1959"/>
    <mergeCell ref="A1832:B1832"/>
    <mergeCell ref="A1833:B1833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954:B1954"/>
    <mergeCell ref="A1955:B1955"/>
    <mergeCell ref="A1956:B1956"/>
    <mergeCell ref="A1957:B1957"/>
    <mergeCell ref="A1958:B1958"/>
    <mergeCell ref="A1949:B1949"/>
    <mergeCell ref="A1950:B1950"/>
    <mergeCell ref="A1875:B1875"/>
    <mergeCell ref="A1876:B1876"/>
    <mergeCell ref="A1867:B1867"/>
    <mergeCell ref="A1868:B1868"/>
    <mergeCell ref="A1869:B1869"/>
    <mergeCell ref="A1870:B1870"/>
    <mergeCell ref="A1871:B1871"/>
    <mergeCell ref="A1862:B1862"/>
    <mergeCell ref="A1863:B1863"/>
    <mergeCell ref="A1864:B1864"/>
    <mergeCell ref="A1865:B1865"/>
    <mergeCell ref="A1866:B1866"/>
    <mergeCell ref="A1857:B1857"/>
    <mergeCell ref="A1858:B1858"/>
    <mergeCell ref="A1859:B1859"/>
    <mergeCell ref="A1860:B1860"/>
    <mergeCell ref="A1861:B1861"/>
    <mergeCell ref="A2054:B2054"/>
    <mergeCell ref="A1895:B1895"/>
    <mergeCell ref="A1960:B1960"/>
    <mergeCell ref="A1828:B1828"/>
    <mergeCell ref="A1829:B1829"/>
    <mergeCell ref="A1830:B1830"/>
    <mergeCell ref="A1763:B1763"/>
    <mergeCell ref="A1698:B1698"/>
    <mergeCell ref="A1633:B1633"/>
    <mergeCell ref="A1568:B1568"/>
    <mergeCell ref="A1501:B1501"/>
    <mergeCell ref="A1502:B1502"/>
    <mergeCell ref="A1503:B1503"/>
    <mergeCell ref="A69:B69"/>
    <mergeCell ref="A1892:B1892"/>
    <mergeCell ref="A1893:B1893"/>
    <mergeCell ref="A1894:B1894"/>
    <mergeCell ref="A1887:B1887"/>
    <mergeCell ref="A1888:B1888"/>
    <mergeCell ref="A1889:B1889"/>
    <mergeCell ref="A1890:B1890"/>
    <mergeCell ref="A1891:B1891"/>
    <mergeCell ref="A1882:B1882"/>
    <mergeCell ref="A1883:B1883"/>
    <mergeCell ref="A1884:B1884"/>
    <mergeCell ref="A1885:B1885"/>
    <mergeCell ref="A1886:B1886"/>
    <mergeCell ref="A1877:B1877"/>
    <mergeCell ref="A1878:B1878"/>
    <mergeCell ref="A1879:B1879"/>
    <mergeCell ref="A1880:B1880"/>
    <mergeCell ref="A1881:B1881"/>
    <mergeCell ref="A3:B3"/>
    <mergeCell ref="A4:B4"/>
    <mergeCell ref="A1:B1"/>
    <mergeCell ref="A2:B2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18:B18"/>
    <mergeCell ref="A19:B19"/>
    <mergeCell ref="A20:B20"/>
    <mergeCell ref="A21:B21"/>
    <mergeCell ref="A22:B22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3:B83"/>
    <mergeCell ref="A86:B86"/>
    <mergeCell ref="A87:B87"/>
    <mergeCell ref="A88:B88"/>
    <mergeCell ref="A79:B79"/>
    <mergeCell ref="A80:B80"/>
    <mergeCell ref="A81:B81"/>
    <mergeCell ref="A82:B82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B134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57:B157"/>
    <mergeCell ref="A152:B152"/>
    <mergeCell ref="A153:B153"/>
    <mergeCell ref="A154:B154"/>
    <mergeCell ref="A155:B155"/>
    <mergeCell ref="A156:B156"/>
    <mergeCell ref="A147:B147"/>
    <mergeCell ref="A148:B148"/>
    <mergeCell ref="A149:B149"/>
    <mergeCell ref="A150:B150"/>
    <mergeCell ref="A151:B151"/>
    <mergeCell ref="A142:B142"/>
    <mergeCell ref="A143:B143"/>
    <mergeCell ref="A144:B144"/>
    <mergeCell ref="A145:B145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04:B204"/>
    <mergeCell ref="A205:B205"/>
    <mergeCell ref="A206:B206"/>
    <mergeCell ref="A207:B207"/>
    <mergeCell ref="A208:B208"/>
    <mergeCell ref="A198:B198"/>
    <mergeCell ref="A199:B199"/>
    <mergeCell ref="A202:B202"/>
    <mergeCell ref="A203:B203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286:B286"/>
    <mergeCell ref="A287:B287"/>
    <mergeCell ref="A276:B276"/>
    <mergeCell ref="A277:B277"/>
    <mergeCell ref="A278:B278"/>
    <mergeCell ref="A279:B279"/>
    <mergeCell ref="A280:B280"/>
    <mergeCell ref="A271:B271"/>
    <mergeCell ref="A272:B272"/>
    <mergeCell ref="A273:B273"/>
    <mergeCell ref="A274:B274"/>
    <mergeCell ref="A275:B275"/>
    <mergeCell ref="A264:B264"/>
    <mergeCell ref="A267:B267"/>
    <mergeCell ref="A268:B268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53:B353"/>
    <mergeCell ref="A354:B354"/>
    <mergeCell ref="A355:B355"/>
    <mergeCell ref="A356:B356"/>
    <mergeCell ref="A357:B357"/>
    <mergeCell ref="A358:B358"/>
    <mergeCell ref="A359:B359"/>
    <mergeCell ref="A345:B345"/>
    <mergeCell ref="A346:B346"/>
    <mergeCell ref="A347:B347"/>
    <mergeCell ref="A338:B338"/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37:B337"/>
    <mergeCell ref="A328:B328"/>
    <mergeCell ref="A329:B32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2025:B2025"/>
    <mergeCell ref="A1961:B1961"/>
    <mergeCell ref="A1896:B1896"/>
    <mergeCell ref="A1831:B1831"/>
    <mergeCell ref="A1242:B1242"/>
    <mergeCell ref="A1177:B1177"/>
    <mergeCell ref="A1112:B1112"/>
    <mergeCell ref="A1047:B1047"/>
    <mergeCell ref="A982:B982"/>
    <mergeCell ref="A917:B917"/>
    <mergeCell ref="A852:B852"/>
    <mergeCell ref="A787:B787"/>
    <mergeCell ref="A722:B722"/>
    <mergeCell ref="A1872:B1872"/>
    <mergeCell ref="A1873:B1873"/>
    <mergeCell ref="A1874:B1874"/>
  </mergeCells>
  <conditionalFormatting sqref="E7:E6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51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67" style="2" bestFit="1" customWidth="1"/>
    <col min="2" max="2" width="12.5703125" style="2" customWidth="1"/>
    <col min="3" max="3" width="13.85546875" style="2" customWidth="1"/>
    <col min="4" max="9" width="12.85546875" bestFit="1" customWidth="1"/>
    <col min="10" max="10" width="10.140625" customWidth="1"/>
  </cols>
  <sheetData>
    <row r="1" spans="1:3" ht="18.75" x14ac:dyDescent="0.3">
      <c r="A1" s="1" t="s">
        <v>40</v>
      </c>
      <c r="B1" s="1"/>
      <c r="C1" s="1"/>
    </row>
    <row r="2" spans="1:3" x14ac:dyDescent="0.25">
      <c r="A2" s="4"/>
      <c r="B2" s="4">
        <v>2018</v>
      </c>
      <c r="C2" s="4">
        <v>2017</v>
      </c>
    </row>
    <row r="3" spans="1:3" ht="15.75" x14ac:dyDescent="0.25">
      <c r="A3" s="3" t="s">
        <v>166</v>
      </c>
      <c r="B3" s="4"/>
      <c r="C3" s="4"/>
    </row>
    <row r="4" spans="1:3" x14ac:dyDescent="0.25">
      <c r="A4" s="4" t="s">
        <v>1</v>
      </c>
      <c r="B4" s="4"/>
      <c r="C4" s="4"/>
    </row>
    <row r="5" spans="1:3" x14ac:dyDescent="0.25">
      <c r="A5" s="4" t="s">
        <v>325</v>
      </c>
      <c r="C5"/>
    </row>
    <row r="6" spans="1:3" x14ac:dyDescent="0.25">
      <c r="A6" s="40" t="s">
        <v>304</v>
      </c>
      <c r="B6" s="54"/>
      <c r="C6" s="54">
        <v>2895</v>
      </c>
    </row>
    <row r="7" spans="1:3" x14ac:dyDescent="0.25">
      <c r="A7" t="s">
        <v>75</v>
      </c>
      <c r="B7" s="69"/>
      <c r="C7" s="54">
        <v>27</v>
      </c>
    </row>
    <row r="8" spans="1:3" x14ac:dyDescent="0.25">
      <c r="A8" t="s">
        <v>77</v>
      </c>
      <c r="B8" s="69"/>
      <c r="C8" s="54">
        <v>4</v>
      </c>
    </row>
    <row r="9" spans="1:3" x14ac:dyDescent="0.25">
      <c r="A9" t="s">
        <v>84</v>
      </c>
      <c r="B9" s="69"/>
      <c r="C9" s="54">
        <v>128</v>
      </c>
    </row>
    <row r="10" spans="1:3" x14ac:dyDescent="0.25">
      <c r="A10" t="s">
        <v>83</v>
      </c>
      <c r="B10" s="69"/>
      <c r="C10" s="54">
        <v>137</v>
      </c>
    </row>
    <row r="11" spans="1:3" x14ac:dyDescent="0.25">
      <c r="A11" t="s">
        <v>87</v>
      </c>
      <c r="B11" s="69"/>
      <c r="C11" s="54">
        <v>14</v>
      </c>
    </row>
    <row r="12" spans="1:3" x14ac:dyDescent="0.25">
      <c r="A12" t="s">
        <v>88</v>
      </c>
      <c r="B12" s="69"/>
      <c r="C12" s="54">
        <v>181</v>
      </c>
    </row>
    <row r="13" spans="1:3" x14ac:dyDescent="0.25">
      <c r="A13" t="s">
        <v>90</v>
      </c>
      <c r="B13" s="69"/>
      <c r="C13" s="54">
        <v>122</v>
      </c>
    </row>
    <row r="14" spans="1:3" x14ac:dyDescent="0.25">
      <c r="A14" t="s">
        <v>89</v>
      </c>
      <c r="B14" s="69"/>
      <c r="C14" s="54">
        <v>280</v>
      </c>
    </row>
    <row r="15" spans="1:3" x14ac:dyDescent="0.25">
      <c r="A15" t="s">
        <v>94</v>
      </c>
      <c r="B15" s="69"/>
      <c r="C15" s="54">
        <v>138</v>
      </c>
    </row>
    <row r="16" spans="1:3" x14ac:dyDescent="0.25">
      <c r="A16" t="s">
        <v>96</v>
      </c>
      <c r="B16" s="69"/>
      <c r="C16" s="54">
        <v>82</v>
      </c>
    </row>
    <row r="17" spans="1:3" x14ac:dyDescent="0.25">
      <c r="A17" t="s">
        <v>99</v>
      </c>
      <c r="B17" s="69"/>
      <c r="C17" s="54">
        <v>133</v>
      </c>
    </row>
    <row r="18" spans="1:3" x14ac:dyDescent="0.25">
      <c r="A18" t="s">
        <v>102</v>
      </c>
      <c r="B18" s="69"/>
      <c r="C18" s="54">
        <v>90</v>
      </c>
    </row>
    <row r="19" spans="1:3" x14ac:dyDescent="0.25">
      <c r="A19" t="s">
        <v>104</v>
      </c>
      <c r="B19" s="69"/>
      <c r="C19" s="54">
        <v>150</v>
      </c>
    </row>
    <row r="20" spans="1:3" x14ac:dyDescent="0.25">
      <c r="A20" t="s">
        <v>105</v>
      </c>
      <c r="B20" s="69"/>
      <c r="C20" s="54">
        <v>323</v>
      </c>
    </row>
    <row r="21" spans="1:3" x14ac:dyDescent="0.25">
      <c r="A21" t="s">
        <v>107</v>
      </c>
      <c r="B21" s="69"/>
      <c r="C21" s="54">
        <v>98</v>
      </c>
    </row>
    <row r="22" spans="1:3" x14ac:dyDescent="0.25">
      <c r="A22" t="s">
        <v>106</v>
      </c>
      <c r="B22" s="69"/>
      <c r="C22" s="54">
        <v>274</v>
      </c>
    </row>
    <row r="23" spans="1:3" x14ac:dyDescent="0.25">
      <c r="A23" t="s">
        <v>108</v>
      </c>
      <c r="B23" s="69"/>
      <c r="C23" s="54">
        <v>111</v>
      </c>
    </row>
    <row r="24" spans="1:3" x14ac:dyDescent="0.25">
      <c r="A24" t="s">
        <v>109</v>
      </c>
      <c r="B24" s="69"/>
      <c r="C24" s="54">
        <v>12</v>
      </c>
    </row>
    <row r="25" spans="1:3" x14ac:dyDescent="0.25">
      <c r="A25" t="s">
        <v>111</v>
      </c>
      <c r="B25" s="69"/>
      <c r="C25" s="54">
        <v>155</v>
      </c>
    </row>
    <row r="26" spans="1:3" x14ac:dyDescent="0.25">
      <c r="A26" t="s">
        <v>112</v>
      </c>
      <c r="B26" s="69"/>
      <c r="C26" s="54">
        <v>79</v>
      </c>
    </row>
    <row r="27" spans="1:3" x14ac:dyDescent="0.25">
      <c r="A27" t="s">
        <v>117</v>
      </c>
      <c r="B27" s="69"/>
      <c r="C27" s="54">
        <v>94</v>
      </c>
    </row>
    <row r="28" spans="1:3" x14ac:dyDescent="0.25">
      <c r="A28" t="s">
        <v>125</v>
      </c>
      <c r="B28" s="69"/>
      <c r="C28" s="54">
        <v>12</v>
      </c>
    </row>
    <row r="29" spans="1:3" x14ac:dyDescent="0.25">
      <c r="A29" t="s">
        <v>129</v>
      </c>
      <c r="B29" s="69"/>
      <c r="C29" s="54">
        <v>13</v>
      </c>
    </row>
    <row r="30" spans="1:3" x14ac:dyDescent="0.25">
      <c r="A30" t="s">
        <v>131</v>
      </c>
      <c r="B30" s="69"/>
      <c r="C30" s="54">
        <v>9</v>
      </c>
    </row>
    <row r="31" spans="1:3" x14ac:dyDescent="0.25">
      <c r="A31" t="s">
        <v>133</v>
      </c>
      <c r="B31" s="69"/>
      <c r="C31" s="54">
        <v>99</v>
      </c>
    </row>
    <row r="32" spans="1:3" x14ac:dyDescent="0.25">
      <c r="A32" t="s">
        <v>134</v>
      </c>
      <c r="B32" s="69"/>
      <c r="C32" s="54">
        <v>130</v>
      </c>
    </row>
    <row r="33" spans="1:3" x14ac:dyDescent="0.25">
      <c r="A33"/>
      <c r="B33" s="69"/>
      <c r="C33" s="54"/>
    </row>
    <row r="34" spans="1:3" ht="30" x14ac:dyDescent="0.25">
      <c r="A34" s="4" t="s">
        <v>169</v>
      </c>
      <c r="B34" s="70"/>
      <c r="C34" s="54"/>
    </row>
    <row r="35" spans="1:3" x14ac:dyDescent="0.25">
      <c r="A35" s="57" t="s">
        <v>304</v>
      </c>
      <c r="B35" s="54"/>
      <c r="C35" s="54">
        <v>1182</v>
      </c>
    </row>
    <row r="36" spans="1:3" x14ac:dyDescent="0.25">
      <c r="A36" t="s">
        <v>75</v>
      </c>
      <c r="B36" s="69"/>
      <c r="C36" s="54">
        <v>3</v>
      </c>
    </row>
    <row r="37" spans="1:3" x14ac:dyDescent="0.25">
      <c r="A37" t="s">
        <v>77</v>
      </c>
      <c r="B37" s="69"/>
      <c r="C37" s="54">
        <v>0</v>
      </c>
    </row>
    <row r="38" spans="1:3" x14ac:dyDescent="0.25">
      <c r="A38" t="s">
        <v>84</v>
      </c>
      <c r="B38" s="69"/>
      <c r="C38" s="54">
        <v>12</v>
      </c>
    </row>
    <row r="39" spans="1:3" x14ac:dyDescent="0.25">
      <c r="A39" t="s">
        <v>83</v>
      </c>
      <c r="B39" s="69"/>
      <c r="C39" s="54">
        <v>42</v>
      </c>
    </row>
    <row r="40" spans="1:3" x14ac:dyDescent="0.25">
      <c r="A40" t="s">
        <v>87</v>
      </c>
      <c r="B40" s="69"/>
      <c r="C40" s="54">
        <v>9</v>
      </c>
    </row>
    <row r="41" spans="1:3" x14ac:dyDescent="0.25">
      <c r="A41" t="s">
        <v>88</v>
      </c>
      <c r="B41" s="69"/>
      <c r="C41" s="54">
        <v>112</v>
      </c>
    </row>
    <row r="42" spans="1:3" x14ac:dyDescent="0.25">
      <c r="A42" t="s">
        <v>90</v>
      </c>
      <c r="B42" s="69"/>
      <c r="C42" s="54">
        <v>51</v>
      </c>
    </row>
    <row r="43" spans="1:3" x14ac:dyDescent="0.25">
      <c r="A43" t="s">
        <v>89</v>
      </c>
      <c r="B43" s="69"/>
      <c r="C43" s="54">
        <v>110</v>
      </c>
    </row>
    <row r="44" spans="1:3" x14ac:dyDescent="0.25">
      <c r="A44" t="s">
        <v>94</v>
      </c>
      <c r="B44" s="69"/>
      <c r="C44" s="54">
        <v>100</v>
      </c>
    </row>
    <row r="45" spans="1:3" x14ac:dyDescent="0.25">
      <c r="A45" t="s">
        <v>96</v>
      </c>
      <c r="B45" s="69"/>
      <c r="C45" s="54">
        <v>27</v>
      </c>
    </row>
    <row r="46" spans="1:3" x14ac:dyDescent="0.25">
      <c r="A46" t="s">
        <v>99</v>
      </c>
      <c r="B46" s="69"/>
      <c r="C46" s="54">
        <v>49</v>
      </c>
    </row>
    <row r="47" spans="1:3" x14ac:dyDescent="0.25">
      <c r="A47" t="s">
        <v>102</v>
      </c>
      <c r="B47" s="69"/>
      <c r="C47" s="54">
        <v>167</v>
      </c>
    </row>
    <row r="48" spans="1:3" x14ac:dyDescent="0.25">
      <c r="A48" t="s">
        <v>104</v>
      </c>
      <c r="B48" s="69"/>
      <c r="C48" s="54">
        <v>62</v>
      </c>
    </row>
    <row r="49" spans="1:11" x14ac:dyDescent="0.25">
      <c r="A49" t="s">
        <v>105</v>
      </c>
      <c r="B49" s="69"/>
      <c r="C49" s="54">
        <v>118</v>
      </c>
    </row>
    <row r="50" spans="1:11" x14ac:dyDescent="0.25">
      <c r="A50" t="s">
        <v>107</v>
      </c>
      <c r="B50" s="69"/>
      <c r="C50" s="54">
        <v>28</v>
      </c>
    </row>
    <row r="51" spans="1:11" x14ac:dyDescent="0.25">
      <c r="A51" t="s">
        <v>106</v>
      </c>
      <c r="B51" s="69"/>
      <c r="C51" s="54">
        <v>115</v>
      </c>
    </row>
    <row r="52" spans="1:11" x14ac:dyDescent="0.25">
      <c r="A52" t="s">
        <v>108</v>
      </c>
      <c r="B52" s="69"/>
      <c r="C52" s="54">
        <v>40</v>
      </c>
    </row>
    <row r="53" spans="1:11" x14ac:dyDescent="0.25">
      <c r="A53" t="s">
        <v>109</v>
      </c>
      <c r="B53" s="69"/>
      <c r="C53" s="54">
        <v>8</v>
      </c>
    </row>
    <row r="54" spans="1:11" x14ac:dyDescent="0.25">
      <c r="A54" t="s">
        <v>111</v>
      </c>
      <c r="B54" s="69"/>
      <c r="C54" s="54">
        <v>8</v>
      </c>
    </row>
    <row r="55" spans="1:11" x14ac:dyDescent="0.25">
      <c r="A55" t="s">
        <v>112</v>
      </c>
      <c r="B55" s="69"/>
      <c r="C55" s="54">
        <v>5</v>
      </c>
    </row>
    <row r="56" spans="1:11" x14ac:dyDescent="0.25">
      <c r="A56" t="s">
        <v>117</v>
      </c>
      <c r="B56" s="69"/>
      <c r="C56" s="54">
        <v>32</v>
      </c>
    </row>
    <row r="57" spans="1:11" x14ac:dyDescent="0.25">
      <c r="A57" t="s">
        <v>125</v>
      </c>
      <c r="B57" s="69"/>
      <c r="C57" s="54">
        <v>10</v>
      </c>
    </row>
    <row r="58" spans="1:11" x14ac:dyDescent="0.25">
      <c r="A58" t="s">
        <v>129</v>
      </c>
      <c r="B58" s="69"/>
      <c r="C58" s="54">
        <v>9</v>
      </c>
    </row>
    <row r="59" spans="1:11" x14ac:dyDescent="0.25">
      <c r="A59" t="s">
        <v>131</v>
      </c>
      <c r="B59" s="69"/>
      <c r="C59" s="54">
        <v>0</v>
      </c>
    </row>
    <row r="60" spans="1:11" x14ac:dyDescent="0.25">
      <c r="A60" t="s">
        <v>133</v>
      </c>
      <c r="B60" s="69"/>
      <c r="C60" s="54">
        <v>12</v>
      </c>
    </row>
    <row r="61" spans="1:11" x14ac:dyDescent="0.25">
      <c r="A61" t="s">
        <v>134</v>
      </c>
      <c r="B61" s="69"/>
      <c r="C61" s="54">
        <v>53</v>
      </c>
    </row>
    <row r="63" spans="1:11" ht="15.75" x14ac:dyDescent="0.25">
      <c r="A63" s="3" t="s">
        <v>41</v>
      </c>
      <c r="B63"/>
      <c r="C63"/>
    </row>
    <row r="64" spans="1:11" x14ac:dyDescent="0.25">
      <c r="A64" s="5" t="s">
        <v>1</v>
      </c>
      <c r="B64"/>
      <c r="C64"/>
      <c r="D64" s="5"/>
      <c r="E64" s="5"/>
      <c r="F64" s="5"/>
      <c r="G64" s="5"/>
      <c r="H64" s="5"/>
      <c r="I64" s="5"/>
      <c r="J64" s="5"/>
      <c r="K64" s="5"/>
    </row>
    <row r="65" spans="1:3" ht="30" x14ac:dyDescent="0.25">
      <c r="A65" s="4" t="s">
        <v>326</v>
      </c>
      <c r="B65"/>
      <c r="C65"/>
    </row>
    <row r="66" spans="1:3" x14ac:dyDescent="0.25">
      <c r="A66" t="s">
        <v>73</v>
      </c>
      <c r="B66" s="39">
        <v>0.63173699603091704</v>
      </c>
      <c r="C66"/>
    </row>
    <row r="67" spans="1:3" x14ac:dyDescent="0.25">
      <c r="A67" t="s">
        <v>258</v>
      </c>
      <c r="B67" s="39">
        <v>0.87096774193548387</v>
      </c>
      <c r="C67"/>
    </row>
    <row r="68" spans="1:3" x14ac:dyDescent="0.25">
      <c r="A68" t="s">
        <v>75</v>
      </c>
      <c r="B68" s="39">
        <v>0.90909090909090906</v>
      </c>
      <c r="C68"/>
    </row>
    <row r="69" spans="1:3" x14ac:dyDescent="0.25">
      <c r="A69" t="s">
        <v>259</v>
      </c>
      <c r="B69" s="39">
        <v>0.62650602409638556</v>
      </c>
      <c r="C69"/>
    </row>
    <row r="70" spans="1:3" x14ac:dyDescent="0.25">
      <c r="A70" t="s">
        <v>77</v>
      </c>
      <c r="B70" s="39"/>
      <c r="C70"/>
    </row>
    <row r="71" spans="1:3" x14ac:dyDescent="0.25">
      <c r="A71" t="s">
        <v>260</v>
      </c>
      <c r="B71" s="39">
        <v>0.87878787878787878</v>
      </c>
      <c r="C71"/>
    </row>
    <row r="72" spans="1:3" x14ac:dyDescent="0.25">
      <c r="A72" t="s">
        <v>261</v>
      </c>
      <c r="B72" s="39">
        <v>0.77586206896551724</v>
      </c>
      <c r="C72"/>
    </row>
    <row r="73" spans="1:3" x14ac:dyDescent="0.25">
      <c r="A73" t="s">
        <v>262</v>
      </c>
      <c r="B73" s="39">
        <v>0.91666666666666663</v>
      </c>
      <c r="C73"/>
    </row>
    <row r="74" spans="1:3" x14ac:dyDescent="0.25">
      <c r="A74" t="s">
        <v>263</v>
      </c>
      <c r="B74" s="39">
        <v>0.85897435897435892</v>
      </c>
      <c r="C74"/>
    </row>
    <row r="75" spans="1:3" x14ac:dyDescent="0.25">
      <c r="A75" t="s">
        <v>264</v>
      </c>
      <c r="B75" s="39">
        <v>0.72222222222222221</v>
      </c>
      <c r="C75"/>
    </row>
    <row r="76" spans="1:3" x14ac:dyDescent="0.25">
      <c r="A76" t="s">
        <v>83</v>
      </c>
      <c r="B76" s="39">
        <v>0.57726574500768046</v>
      </c>
      <c r="C76"/>
    </row>
    <row r="77" spans="1:3" x14ac:dyDescent="0.25">
      <c r="A77" t="s">
        <v>265</v>
      </c>
      <c r="B77" s="39">
        <v>0.61360946745562128</v>
      </c>
      <c r="C77"/>
    </row>
    <row r="78" spans="1:3" x14ac:dyDescent="0.25">
      <c r="A78" t="s">
        <v>266</v>
      </c>
      <c r="B78" s="39">
        <v>0.61445783132530118</v>
      </c>
      <c r="C78"/>
    </row>
    <row r="79" spans="1:3" x14ac:dyDescent="0.25">
      <c r="A79" t="s">
        <v>267</v>
      </c>
      <c r="B79" s="39">
        <v>0.703125</v>
      </c>
      <c r="C79"/>
    </row>
    <row r="80" spans="1:3" x14ac:dyDescent="0.25">
      <c r="A80" t="s">
        <v>87</v>
      </c>
      <c r="B80" s="39">
        <v>0.94262295081967218</v>
      </c>
      <c r="C80"/>
    </row>
    <row r="81" spans="1:3" x14ac:dyDescent="0.25">
      <c r="A81" t="s">
        <v>88</v>
      </c>
      <c r="B81" s="39">
        <v>0.62152401589021311</v>
      </c>
      <c r="C81"/>
    </row>
    <row r="82" spans="1:3" x14ac:dyDescent="0.25">
      <c r="A82" t="s">
        <v>268</v>
      </c>
      <c r="B82" s="39">
        <v>0.63754142814100634</v>
      </c>
      <c r="C82"/>
    </row>
    <row r="83" spans="1:3" x14ac:dyDescent="0.25">
      <c r="A83" t="s">
        <v>90</v>
      </c>
      <c r="B83" s="39">
        <v>0.54527162977867205</v>
      </c>
      <c r="C83"/>
    </row>
    <row r="84" spans="1:3" x14ac:dyDescent="0.25">
      <c r="A84" t="s">
        <v>269</v>
      </c>
      <c r="B84" s="39">
        <v>0.76606683804627251</v>
      </c>
      <c r="C84"/>
    </row>
    <row r="85" spans="1:3" x14ac:dyDescent="0.25">
      <c r="A85" t="s">
        <v>270</v>
      </c>
      <c r="B85" s="39">
        <v>0.69791666666666663</v>
      </c>
      <c r="C85"/>
    </row>
    <row r="86" spans="1:3" x14ac:dyDescent="0.25">
      <c r="A86" t="s">
        <v>271</v>
      </c>
      <c r="B86" s="39">
        <v>0.71520342612419696</v>
      </c>
      <c r="C86"/>
    </row>
    <row r="87" spans="1:3" x14ac:dyDescent="0.25">
      <c r="A87" t="s">
        <v>94</v>
      </c>
      <c r="B87" s="39">
        <v>0.66035299182092122</v>
      </c>
      <c r="C87"/>
    </row>
    <row r="88" spans="1:3" x14ac:dyDescent="0.25">
      <c r="A88" t="s">
        <v>272</v>
      </c>
      <c r="B88" s="39">
        <v>0.88461538461538458</v>
      </c>
      <c r="C88"/>
    </row>
    <row r="89" spans="1:3" x14ac:dyDescent="0.25">
      <c r="A89" t="s">
        <v>96</v>
      </c>
      <c r="B89" s="39">
        <v>0.48890186915887851</v>
      </c>
      <c r="C89"/>
    </row>
    <row r="90" spans="1:3" x14ac:dyDescent="0.25">
      <c r="A90" t="s">
        <v>273</v>
      </c>
      <c r="B90" s="39">
        <v>0.74809160305343514</v>
      </c>
      <c r="C90"/>
    </row>
    <row r="91" spans="1:3" x14ac:dyDescent="0.25">
      <c r="A91" t="s">
        <v>274</v>
      </c>
      <c r="B91" s="39">
        <v>0.68045112781954886</v>
      </c>
      <c r="C91"/>
    </row>
    <row r="92" spans="1:3" x14ac:dyDescent="0.25">
      <c r="A92" t="s">
        <v>99</v>
      </c>
      <c r="B92" s="39">
        <v>0.53006568974229407</v>
      </c>
      <c r="C92"/>
    </row>
    <row r="93" spans="1:3" x14ac:dyDescent="0.25">
      <c r="A93" t="s">
        <v>275</v>
      </c>
      <c r="B93" s="39">
        <v>0.30319148936170215</v>
      </c>
      <c r="C93"/>
    </row>
    <row r="94" spans="1:3" x14ac:dyDescent="0.25">
      <c r="A94" t="s">
        <v>276</v>
      </c>
      <c r="B94" s="39">
        <v>0.8571428571428571</v>
      </c>
      <c r="C94"/>
    </row>
    <row r="95" spans="1:3" x14ac:dyDescent="0.25">
      <c r="A95" t="s">
        <v>102</v>
      </c>
      <c r="B95" s="39">
        <v>0.69152326322498403</v>
      </c>
      <c r="C95"/>
    </row>
    <row r="96" spans="1:3" x14ac:dyDescent="0.25">
      <c r="A96" t="s">
        <v>277</v>
      </c>
      <c r="B96" s="39">
        <v>0.4604200323101777</v>
      </c>
      <c r="C96"/>
    </row>
    <row r="97" spans="1:3" x14ac:dyDescent="0.25">
      <c r="A97" t="s">
        <v>104</v>
      </c>
      <c r="B97" s="39">
        <v>0.6372466216216216</v>
      </c>
      <c r="C97"/>
    </row>
    <row r="98" spans="1:3" x14ac:dyDescent="0.25">
      <c r="A98" t="s">
        <v>105</v>
      </c>
      <c r="B98" s="39">
        <v>0.75378287057440874</v>
      </c>
      <c r="C98"/>
    </row>
    <row r="99" spans="1:3" x14ac:dyDescent="0.25">
      <c r="A99" t="s">
        <v>106</v>
      </c>
      <c r="B99" s="39">
        <v>0.71707199614736339</v>
      </c>
      <c r="C99"/>
    </row>
    <row r="100" spans="1:3" x14ac:dyDescent="0.25">
      <c r="A100" t="s">
        <v>107</v>
      </c>
      <c r="B100" s="39">
        <v>0.55499367888748419</v>
      </c>
      <c r="C100"/>
    </row>
    <row r="101" spans="1:3" x14ac:dyDescent="0.25">
      <c r="A101" t="s">
        <v>108</v>
      </c>
      <c r="B101" s="39">
        <v>0.61743589743589744</v>
      </c>
      <c r="C101"/>
    </row>
    <row r="102" spans="1:3" x14ac:dyDescent="0.25">
      <c r="A102" t="s">
        <v>109</v>
      </c>
      <c r="B102" s="39">
        <v>0.69852941176470584</v>
      </c>
      <c r="C102"/>
    </row>
    <row r="103" spans="1:3" x14ac:dyDescent="0.25">
      <c r="A103" t="s">
        <v>278</v>
      </c>
      <c r="B103" s="39">
        <v>0.85897435897435892</v>
      </c>
      <c r="C103"/>
    </row>
    <row r="104" spans="1:3" x14ac:dyDescent="0.25">
      <c r="A104" t="s">
        <v>111</v>
      </c>
      <c r="B104" s="39">
        <v>0.50085616438356162</v>
      </c>
      <c r="C104"/>
    </row>
    <row r="105" spans="1:3" x14ac:dyDescent="0.25">
      <c r="A105" t="s">
        <v>112</v>
      </c>
      <c r="B105" s="39">
        <v>0.70177198261451024</v>
      </c>
      <c r="C105"/>
    </row>
    <row r="106" spans="1:3" x14ac:dyDescent="0.25">
      <c r="A106" t="s">
        <v>279</v>
      </c>
      <c r="B106" s="39">
        <v>0.89626556016597514</v>
      </c>
      <c r="C106"/>
    </row>
    <row r="107" spans="1:3" x14ac:dyDescent="0.25">
      <c r="A107" t="s">
        <v>280</v>
      </c>
      <c r="B107" s="39">
        <v>0.42528735632183906</v>
      </c>
      <c r="C107"/>
    </row>
    <row r="108" spans="1:3" x14ac:dyDescent="0.25">
      <c r="A108" t="s">
        <v>281</v>
      </c>
      <c r="B108" s="39">
        <v>0.72153325817361891</v>
      </c>
      <c r="C108"/>
    </row>
    <row r="109" spans="1:3" x14ac:dyDescent="0.25">
      <c r="A109" t="s">
        <v>282</v>
      </c>
      <c r="B109" s="39">
        <v>0.81612903225806455</v>
      </c>
      <c r="C109"/>
    </row>
    <row r="110" spans="1:3" x14ac:dyDescent="0.25">
      <c r="A110" t="s">
        <v>117</v>
      </c>
      <c r="B110" s="39">
        <v>0.46084608460846083</v>
      </c>
      <c r="C110"/>
    </row>
    <row r="111" spans="1:3" x14ac:dyDescent="0.25">
      <c r="A111" t="s">
        <v>283</v>
      </c>
      <c r="B111" s="39">
        <v>0.27127659574468083</v>
      </c>
      <c r="C111"/>
    </row>
    <row r="112" spans="1:3" x14ac:dyDescent="0.25">
      <c r="A112" t="s">
        <v>284</v>
      </c>
      <c r="B112" s="39">
        <v>0.77837837837837842</v>
      </c>
      <c r="C112"/>
    </row>
    <row r="113" spans="1:3" x14ac:dyDescent="0.25">
      <c r="A113" t="s">
        <v>285</v>
      </c>
      <c r="B113" s="39">
        <v>0.76681614349775784</v>
      </c>
      <c r="C113"/>
    </row>
    <row r="114" spans="1:3" x14ac:dyDescent="0.25">
      <c r="A114" t="s">
        <v>286</v>
      </c>
      <c r="B114" s="39">
        <v>0.7533333333333333</v>
      </c>
      <c r="C114"/>
    </row>
    <row r="115" spans="1:3" x14ac:dyDescent="0.25">
      <c r="A115" t="s">
        <v>287</v>
      </c>
      <c r="B115" s="39">
        <v>0.75531914893617025</v>
      </c>
      <c r="C115"/>
    </row>
    <row r="116" spans="1:3" x14ac:dyDescent="0.25">
      <c r="A116" t="s">
        <v>288</v>
      </c>
      <c r="B116" s="39">
        <v>0.61989342806394321</v>
      </c>
      <c r="C116"/>
    </row>
    <row r="117" spans="1:3" x14ac:dyDescent="0.25">
      <c r="A117" t="s">
        <v>289</v>
      </c>
      <c r="B117" s="39">
        <v>0.69320843091334894</v>
      </c>
      <c r="C117"/>
    </row>
    <row r="118" spans="1:3" x14ac:dyDescent="0.25">
      <c r="A118" t="s">
        <v>125</v>
      </c>
      <c r="B118" s="39">
        <v>0.48295454545454547</v>
      </c>
      <c r="C118"/>
    </row>
    <row r="119" spans="1:3" x14ac:dyDescent="0.25">
      <c r="A119" t="s">
        <v>290</v>
      </c>
      <c r="B119" s="39"/>
      <c r="C119"/>
    </row>
    <row r="120" spans="1:3" x14ac:dyDescent="0.25">
      <c r="A120" t="s">
        <v>291</v>
      </c>
      <c r="B120" s="39">
        <v>0.88503468780971262</v>
      </c>
      <c r="C120"/>
    </row>
    <row r="121" spans="1:3" x14ac:dyDescent="0.25">
      <c r="A121" t="s">
        <v>292</v>
      </c>
      <c r="B121" s="39">
        <v>0.83018867924528306</v>
      </c>
      <c r="C121"/>
    </row>
    <row r="122" spans="1:3" x14ac:dyDescent="0.25">
      <c r="A122" t="s">
        <v>129</v>
      </c>
      <c r="B122" s="39">
        <v>0.71029668411867364</v>
      </c>
      <c r="C122"/>
    </row>
    <row r="123" spans="1:3" x14ac:dyDescent="0.25">
      <c r="A123" t="s">
        <v>293</v>
      </c>
      <c r="B123" s="39">
        <v>0.81420765027322406</v>
      </c>
      <c r="C123"/>
    </row>
    <row r="124" spans="1:3" x14ac:dyDescent="0.25">
      <c r="A124" t="s">
        <v>131</v>
      </c>
      <c r="B124" s="39">
        <v>0.85245901639344257</v>
      </c>
      <c r="C124"/>
    </row>
    <row r="125" spans="1:3" x14ac:dyDescent="0.25">
      <c r="A125" t="s">
        <v>294</v>
      </c>
      <c r="B125" s="39">
        <v>0.46153846153846156</v>
      </c>
      <c r="C125"/>
    </row>
    <row r="126" spans="1:3" x14ac:dyDescent="0.25">
      <c r="A126" t="s">
        <v>133</v>
      </c>
      <c r="B126" s="39">
        <v>0.61244229500989233</v>
      </c>
      <c r="C126"/>
    </row>
    <row r="127" spans="1:3" x14ac:dyDescent="0.25">
      <c r="A127" t="s">
        <v>134</v>
      </c>
      <c r="B127" s="39">
        <v>0.58568851473241135</v>
      </c>
      <c r="C127"/>
    </row>
    <row r="128" spans="1:3" x14ac:dyDescent="0.25">
      <c r="A128" t="s">
        <v>295</v>
      </c>
      <c r="B128" s="39"/>
      <c r="C128"/>
    </row>
    <row r="129" spans="1:3" x14ac:dyDescent="0.25">
      <c r="A129"/>
      <c r="B129"/>
      <c r="C129"/>
    </row>
    <row r="130" spans="1:3" ht="30" x14ac:dyDescent="0.25">
      <c r="A130" s="56" t="s">
        <v>327</v>
      </c>
      <c r="B130" s="23"/>
      <c r="C130" s="10"/>
    </row>
    <row r="131" spans="1:3" x14ac:dyDescent="0.25">
      <c r="A131" t="s">
        <v>73</v>
      </c>
      <c r="B131" s="39">
        <v>0.82987787560352178</v>
      </c>
      <c r="C131"/>
    </row>
    <row r="132" spans="1:3" x14ac:dyDescent="0.25">
      <c r="A132" t="s">
        <v>258</v>
      </c>
      <c r="B132" s="39"/>
      <c r="C132"/>
    </row>
    <row r="133" spans="1:3" x14ac:dyDescent="0.25">
      <c r="A133" t="s">
        <v>75</v>
      </c>
      <c r="B133" s="39">
        <v>1</v>
      </c>
      <c r="C133"/>
    </row>
    <row r="134" spans="1:3" x14ac:dyDescent="0.25">
      <c r="A134" t="s">
        <v>259</v>
      </c>
      <c r="B134" s="39"/>
      <c r="C134"/>
    </row>
    <row r="135" spans="1:3" x14ac:dyDescent="0.25">
      <c r="A135" t="s">
        <v>77</v>
      </c>
      <c r="B135" s="39">
        <v>0.94444444444444442</v>
      </c>
      <c r="C135"/>
    </row>
    <row r="136" spans="1:3" x14ac:dyDescent="0.25">
      <c r="A136" t="s">
        <v>260</v>
      </c>
      <c r="B136" s="39"/>
      <c r="C136"/>
    </row>
    <row r="137" spans="1:3" x14ac:dyDescent="0.25">
      <c r="A137" t="s">
        <v>261</v>
      </c>
      <c r="B137" s="39"/>
      <c r="C137"/>
    </row>
    <row r="138" spans="1:3" x14ac:dyDescent="0.25">
      <c r="A138" t="s">
        <v>262</v>
      </c>
      <c r="B138" s="39"/>
      <c r="C138"/>
    </row>
    <row r="139" spans="1:3" x14ac:dyDescent="0.25">
      <c r="A139" t="s">
        <v>263</v>
      </c>
      <c r="B139" s="39"/>
      <c r="C139"/>
    </row>
    <row r="140" spans="1:3" x14ac:dyDescent="0.25">
      <c r="A140" t="s">
        <v>264</v>
      </c>
      <c r="B140" s="39"/>
      <c r="C140"/>
    </row>
    <row r="141" spans="1:3" x14ac:dyDescent="0.25">
      <c r="A141" t="s">
        <v>83</v>
      </c>
      <c r="B141" s="39"/>
      <c r="C141"/>
    </row>
    <row r="142" spans="1:3" x14ac:dyDescent="0.25">
      <c r="A142" t="s">
        <v>265</v>
      </c>
      <c r="B142" s="39"/>
      <c r="C142"/>
    </row>
    <row r="143" spans="1:3" x14ac:dyDescent="0.25">
      <c r="A143" t="s">
        <v>266</v>
      </c>
      <c r="B143" s="39"/>
      <c r="C143"/>
    </row>
    <row r="144" spans="1:3" x14ac:dyDescent="0.25">
      <c r="A144" t="s">
        <v>267</v>
      </c>
      <c r="B144" s="39"/>
      <c r="C144"/>
    </row>
    <row r="145" spans="1:3" x14ac:dyDescent="0.25">
      <c r="A145" t="s">
        <v>87</v>
      </c>
      <c r="B145" s="39">
        <v>1</v>
      </c>
      <c r="C145"/>
    </row>
    <row r="146" spans="1:3" x14ac:dyDescent="0.25">
      <c r="A146" t="s">
        <v>88</v>
      </c>
      <c r="B146" s="39">
        <v>0.92592592592592593</v>
      </c>
      <c r="C146"/>
    </row>
    <row r="147" spans="1:3" x14ac:dyDescent="0.25">
      <c r="A147" t="s">
        <v>268</v>
      </c>
      <c r="B147" s="39">
        <v>0.85127807900852048</v>
      </c>
      <c r="C147"/>
    </row>
    <row r="148" spans="1:3" x14ac:dyDescent="0.25">
      <c r="A148" t="s">
        <v>90</v>
      </c>
      <c r="B148" s="39"/>
      <c r="C148"/>
    </row>
    <row r="149" spans="1:3" x14ac:dyDescent="0.25">
      <c r="A149" t="s">
        <v>269</v>
      </c>
      <c r="B149" s="39"/>
      <c r="C149"/>
    </row>
    <row r="150" spans="1:3" x14ac:dyDescent="0.25">
      <c r="A150" t="s">
        <v>270</v>
      </c>
      <c r="B150" s="39"/>
      <c r="C150"/>
    </row>
    <row r="151" spans="1:3" x14ac:dyDescent="0.25">
      <c r="A151" t="s">
        <v>271</v>
      </c>
      <c r="B151" s="39"/>
      <c r="C151"/>
    </row>
    <row r="152" spans="1:3" x14ac:dyDescent="0.25">
      <c r="A152" t="s">
        <v>94</v>
      </c>
      <c r="B152" s="39">
        <v>0.85514018691588789</v>
      </c>
      <c r="C152"/>
    </row>
    <row r="153" spans="1:3" x14ac:dyDescent="0.25">
      <c r="A153" t="s">
        <v>272</v>
      </c>
      <c r="B153" s="39"/>
      <c r="C153"/>
    </row>
    <row r="154" spans="1:3" x14ac:dyDescent="0.25">
      <c r="A154" t="s">
        <v>96</v>
      </c>
      <c r="B154" s="39"/>
      <c r="C154"/>
    </row>
    <row r="155" spans="1:3" x14ac:dyDescent="0.25">
      <c r="A155" t="s">
        <v>273</v>
      </c>
      <c r="B155" s="39"/>
      <c r="C155"/>
    </row>
    <row r="156" spans="1:3" x14ac:dyDescent="0.25">
      <c r="A156" t="s">
        <v>274</v>
      </c>
      <c r="B156" s="39"/>
      <c r="C156"/>
    </row>
    <row r="157" spans="1:3" x14ac:dyDescent="0.25">
      <c r="A157" t="s">
        <v>99</v>
      </c>
      <c r="B157" s="39">
        <v>0.76923076923076927</v>
      </c>
      <c r="C157"/>
    </row>
    <row r="158" spans="1:3" x14ac:dyDescent="0.25">
      <c r="A158" t="s">
        <v>275</v>
      </c>
      <c r="B158" s="39"/>
      <c r="C158"/>
    </row>
    <row r="159" spans="1:3" x14ac:dyDescent="0.25">
      <c r="A159" t="s">
        <v>276</v>
      </c>
      <c r="B159" s="39"/>
      <c r="C159"/>
    </row>
    <row r="160" spans="1:3" x14ac:dyDescent="0.25">
      <c r="A160" t="s">
        <v>102</v>
      </c>
      <c r="B160" s="39">
        <v>0.73480662983425415</v>
      </c>
      <c r="C160"/>
    </row>
    <row r="161" spans="1:3" x14ac:dyDescent="0.25">
      <c r="A161" t="s">
        <v>277</v>
      </c>
      <c r="B161" s="39"/>
      <c r="C161"/>
    </row>
    <row r="162" spans="1:3" x14ac:dyDescent="0.25">
      <c r="A162" t="s">
        <v>104</v>
      </c>
      <c r="B162" s="39">
        <v>0.79577464788732399</v>
      </c>
      <c r="C162"/>
    </row>
    <row r="163" spans="1:3" x14ac:dyDescent="0.25">
      <c r="A163" t="s">
        <v>105</v>
      </c>
      <c r="B163" s="39">
        <v>0.83834827144686297</v>
      </c>
      <c r="C163"/>
    </row>
    <row r="164" spans="1:3" x14ac:dyDescent="0.25">
      <c r="A164" t="s">
        <v>106</v>
      </c>
      <c r="B164" s="39">
        <v>0.82465462274176404</v>
      </c>
      <c r="C164"/>
    </row>
    <row r="165" spans="1:3" x14ac:dyDescent="0.25">
      <c r="A165" t="s">
        <v>107</v>
      </c>
      <c r="B165" s="39"/>
      <c r="C165"/>
    </row>
    <row r="166" spans="1:3" x14ac:dyDescent="0.25">
      <c r="A166" t="s">
        <v>108</v>
      </c>
      <c r="B166" s="39">
        <v>0.77551020408163263</v>
      </c>
      <c r="C166"/>
    </row>
    <row r="167" spans="1:3" x14ac:dyDescent="0.25">
      <c r="A167" t="s">
        <v>109</v>
      </c>
      <c r="B167" s="39">
        <v>0.74233128834355833</v>
      </c>
      <c r="C167"/>
    </row>
    <row r="168" spans="1:3" x14ac:dyDescent="0.25">
      <c r="A168" t="s">
        <v>278</v>
      </c>
      <c r="B168" s="39"/>
      <c r="C168"/>
    </row>
    <row r="169" spans="1:3" x14ac:dyDescent="0.25">
      <c r="A169" t="s">
        <v>111</v>
      </c>
      <c r="B169" s="39"/>
      <c r="C169"/>
    </row>
    <row r="170" spans="1:3" x14ac:dyDescent="0.25">
      <c r="A170" t="s">
        <v>112</v>
      </c>
      <c r="B170" s="39"/>
      <c r="C170"/>
    </row>
    <row r="171" spans="1:3" x14ac:dyDescent="0.25">
      <c r="A171" t="s">
        <v>279</v>
      </c>
      <c r="B171" s="39"/>
      <c r="C171"/>
    </row>
    <row r="172" spans="1:3" x14ac:dyDescent="0.25">
      <c r="A172" t="s">
        <v>280</v>
      </c>
      <c r="B172" s="39"/>
      <c r="C172"/>
    </row>
    <row r="173" spans="1:3" x14ac:dyDescent="0.25">
      <c r="A173" t="s">
        <v>281</v>
      </c>
      <c r="B173" s="39"/>
      <c r="C173"/>
    </row>
    <row r="174" spans="1:3" x14ac:dyDescent="0.25">
      <c r="A174" t="s">
        <v>282</v>
      </c>
      <c r="B174" s="39"/>
      <c r="C174"/>
    </row>
    <row r="175" spans="1:3" x14ac:dyDescent="0.25">
      <c r="A175" t="s">
        <v>117</v>
      </c>
      <c r="B175" s="39"/>
      <c r="C175"/>
    </row>
    <row r="176" spans="1:3" x14ac:dyDescent="0.25">
      <c r="A176" t="s">
        <v>283</v>
      </c>
      <c r="B176" s="39"/>
      <c r="C176"/>
    </row>
    <row r="177" spans="1:3" x14ac:dyDescent="0.25">
      <c r="A177" t="s">
        <v>284</v>
      </c>
      <c r="B177" s="39"/>
      <c r="C177"/>
    </row>
    <row r="178" spans="1:3" x14ac:dyDescent="0.25">
      <c r="A178" t="s">
        <v>285</v>
      </c>
      <c r="B178" s="39"/>
      <c r="C178"/>
    </row>
    <row r="179" spans="1:3" x14ac:dyDescent="0.25">
      <c r="A179" t="s">
        <v>286</v>
      </c>
      <c r="B179" s="39"/>
      <c r="C179"/>
    </row>
    <row r="180" spans="1:3" x14ac:dyDescent="0.25">
      <c r="A180" t="s">
        <v>287</v>
      </c>
      <c r="B180" s="39"/>
      <c r="C180"/>
    </row>
    <row r="181" spans="1:3" x14ac:dyDescent="0.25">
      <c r="A181" t="s">
        <v>288</v>
      </c>
      <c r="B181" s="39"/>
      <c r="C181"/>
    </row>
    <row r="182" spans="1:3" x14ac:dyDescent="0.25">
      <c r="A182" t="s">
        <v>289</v>
      </c>
      <c r="B182" s="39"/>
      <c r="C182"/>
    </row>
    <row r="183" spans="1:3" x14ac:dyDescent="0.25">
      <c r="A183" t="s">
        <v>125</v>
      </c>
      <c r="B183" s="39"/>
      <c r="C183"/>
    </row>
    <row r="184" spans="1:3" x14ac:dyDescent="0.25">
      <c r="A184" t="s">
        <v>290</v>
      </c>
      <c r="B184" s="39"/>
      <c r="C184"/>
    </row>
    <row r="185" spans="1:3" x14ac:dyDescent="0.25">
      <c r="A185" t="s">
        <v>291</v>
      </c>
      <c r="B185" s="39"/>
      <c r="C185"/>
    </row>
    <row r="186" spans="1:3" x14ac:dyDescent="0.25">
      <c r="A186" t="s">
        <v>292</v>
      </c>
      <c r="B186" s="39"/>
      <c r="C186"/>
    </row>
    <row r="187" spans="1:3" x14ac:dyDescent="0.25">
      <c r="A187" t="s">
        <v>129</v>
      </c>
      <c r="B187" s="39"/>
      <c r="C187"/>
    </row>
    <row r="188" spans="1:3" x14ac:dyDescent="0.25">
      <c r="A188" t="s">
        <v>293</v>
      </c>
      <c r="B188" s="39"/>
      <c r="C188"/>
    </row>
    <row r="189" spans="1:3" x14ac:dyDescent="0.25">
      <c r="A189" t="s">
        <v>131</v>
      </c>
      <c r="B189" s="39">
        <v>1</v>
      </c>
      <c r="C189"/>
    </row>
    <row r="190" spans="1:3" x14ac:dyDescent="0.25">
      <c r="A190" t="s">
        <v>294</v>
      </c>
      <c r="B190" s="39"/>
      <c r="C190"/>
    </row>
    <row r="191" spans="1:3" x14ac:dyDescent="0.25">
      <c r="A191" t="s">
        <v>133</v>
      </c>
      <c r="B191" s="39"/>
      <c r="C191"/>
    </row>
    <row r="192" spans="1:3" x14ac:dyDescent="0.25">
      <c r="A192" t="s">
        <v>134</v>
      </c>
      <c r="B192" s="39">
        <v>0.83916083916083917</v>
      </c>
      <c r="C192"/>
    </row>
    <row r="193" spans="1:3" x14ac:dyDescent="0.25">
      <c r="A193" t="s">
        <v>295</v>
      </c>
      <c r="B193" s="39"/>
      <c r="C193"/>
    </row>
    <row r="194" spans="1:3" x14ac:dyDescent="0.25">
      <c r="A194"/>
      <c r="B194"/>
      <c r="C194"/>
    </row>
    <row r="195" spans="1:3" ht="30" customHeight="1" x14ac:dyDescent="0.25">
      <c r="A195" s="4" t="s">
        <v>328</v>
      </c>
      <c r="B195"/>
      <c r="C195"/>
    </row>
    <row r="196" spans="1:3" x14ac:dyDescent="0.25">
      <c r="A196" t="s">
        <v>73</v>
      </c>
      <c r="B196" s="39">
        <v>0.82116040955631397</v>
      </c>
      <c r="C196"/>
    </row>
    <row r="197" spans="1:3" x14ac:dyDescent="0.25">
      <c r="A197" t="s">
        <v>258</v>
      </c>
      <c r="B197" s="39"/>
      <c r="C197"/>
    </row>
    <row r="198" spans="1:3" x14ac:dyDescent="0.25">
      <c r="A198" t="s">
        <v>75</v>
      </c>
      <c r="B198" s="39">
        <v>0.94660194174757284</v>
      </c>
      <c r="C198"/>
    </row>
    <row r="199" spans="1:3" x14ac:dyDescent="0.25">
      <c r="A199" t="s">
        <v>259</v>
      </c>
      <c r="B199" s="39">
        <v>0.70526315789473681</v>
      </c>
      <c r="C199"/>
    </row>
    <row r="200" spans="1:3" x14ac:dyDescent="0.25">
      <c r="A200" t="s">
        <v>77</v>
      </c>
      <c r="B200" s="39">
        <v>0.84615384615384615</v>
      </c>
      <c r="C200"/>
    </row>
    <row r="201" spans="1:3" x14ac:dyDescent="0.25">
      <c r="A201" t="s">
        <v>260</v>
      </c>
      <c r="B201" s="39"/>
      <c r="C201"/>
    </row>
    <row r="202" spans="1:3" x14ac:dyDescent="0.25">
      <c r="A202" t="s">
        <v>261</v>
      </c>
      <c r="B202" s="39">
        <v>0.75862068965517238</v>
      </c>
      <c r="C202"/>
    </row>
    <row r="203" spans="1:3" x14ac:dyDescent="0.25">
      <c r="A203" t="s">
        <v>262</v>
      </c>
      <c r="B203" s="39">
        <v>1</v>
      </c>
      <c r="C203"/>
    </row>
    <row r="204" spans="1:3" x14ac:dyDescent="0.25">
      <c r="A204" t="s">
        <v>263</v>
      </c>
      <c r="B204" s="39"/>
      <c r="C204"/>
    </row>
    <row r="205" spans="1:3" x14ac:dyDescent="0.25">
      <c r="A205" t="s">
        <v>264</v>
      </c>
      <c r="B205" s="39">
        <v>0.78787878787878785</v>
      </c>
      <c r="C205"/>
    </row>
    <row r="206" spans="1:3" x14ac:dyDescent="0.25">
      <c r="A206" t="s">
        <v>83</v>
      </c>
      <c r="B206" s="39">
        <v>0.8114303178484108</v>
      </c>
      <c r="C206"/>
    </row>
    <row r="207" spans="1:3" x14ac:dyDescent="0.25">
      <c r="A207" t="s">
        <v>265</v>
      </c>
      <c r="B207" s="39">
        <v>0.83988875645609851</v>
      </c>
      <c r="C207"/>
    </row>
    <row r="208" spans="1:3" x14ac:dyDescent="0.25">
      <c r="A208" t="s">
        <v>266</v>
      </c>
      <c r="B208" s="39"/>
      <c r="C208"/>
    </row>
    <row r="209" spans="1:3" x14ac:dyDescent="0.25">
      <c r="A209" t="s">
        <v>267</v>
      </c>
      <c r="B209" s="39">
        <v>0.94117647058823528</v>
      </c>
      <c r="C209"/>
    </row>
    <row r="210" spans="1:3" x14ac:dyDescent="0.25">
      <c r="A210" t="s">
        <v>87</v>
      </c>
      <c r="B210" s="39">
        <v>0.9726027397260274</v>
      </c>
      <c r="C210"/>
    </row>
    <row r="211" spans="1:3" x14ac:dyDescent="0.25">
      <c r="A211" t="s">
        <v>88</v>
      </c>
      <c r="B211" s="39">
        <v>0.82442748091603058</v>
      </c>
      <c r="C211"/>
    </row>
    <row r="212" spans="1:3" x14ac:dyDescent="0.25">
      <c r="A212" t="s">
        <v>268</v>
      </c>
      <c r="B212" s="39">
        <v>0.78844169246646023</v>
      </c>
      <c r="C212"/>
    </row>
    <row r="213" spans="1:3" x14ac:dyDescent="0.25">
      <c r="A213" t="s">
        <v>90</v>
      </c>
      <c r="B213" s="39">
        <v>0.82791435368754951</v>
      </c>
      <c r="C213"/>
    </row>
    <row r="214" spans="1:3" x14ac:dyDescent="0.25">
      <c r="A214" t="s">
        <v>269</v>
      </c>
      <c r="B214" s="39">
        <v>0.89681335356600911</v>
      </c>
      <c r="C214"/>
    </row>
    <row r="215" spans="1:3" x14ac:dyDescent="0.25">
      <c r="A215" t="s">
        <v>270</v>
      </c>
      <c r="B215" s="39"/>
      <c r="C215"/>
    </row>
    <row r="216" spans="1:3" x14ac:dyDescent="0.25">
      <c r="A216" t="s">
        <v>271</v>
      </c>
      <c r="B216" s="39"/>
      <c r="C216"/>
    </row>
    <row r="217" spans="1:3" x14ac:dyDescent="0.25">
      <c r="A217" t="s">
        <v>94</v>
      </c>
      <c r="B217" s="39">
        <v>0.78271604938271599</v>
      </c>
      <c r="C217"/>
    </row>
    <row r="218" spans="1:3" x14ac:dyDescent="0.25">
      <c r="A218" t="s">
        <v>272</v>
      </c>
      <c r="B218" s="39">
        <v>0.97014925373134331</v>
      </c>
      <c r="C218"/>
    </row>
    <row r="219" spans="1:3" x14ac:dyDescent="0.25">
      <c r="A219" t="s">
        <v>96</v>
      </c>
      <c r="B219" s="39">
        <v>0.68330733229329177</v>
      </c>
      <c r="C219"/>
    </row>
    <row r="220" spans="1:3" x14ac:dyDescent="0.25">
      <c r="A220" t="s">
        <v>273</v>
      </c>
      <c r="B220" s="39"/>
      <c r="C220"/>
    </row>
    <row r="221" spans="1:3" x14ac:dyDescent="0.25">
      <c r="A221" t="s">
        <v>274</v>
      </c>
      <c r="B221" s="39">
        <v>0.82608695652173914</v>
      </c>
      <c r="C221"/>
    </row>
    <row r="222" spans="1:3" x14ac:dyDescent="0.25">
      <c r="A222" t="s">
        <v>99</v>
      </c>
      <c r="B222" s="39">
        <v>0.8</v>
      </c>
      <c r="C222"/>
    </row>
    <row r="223" spans="1:3" x14ac:dyDescent="0.25">
      <c r="A223" t="s">
        <v>275</v>
      </c>
      <c r="B223" s="39"/>
      <c r="C223"/>
    </row>
    <row r="224" spans="1:3" x14ac:dyDescent="0.25">
      <c r="A224" t="s">
        <v>276</v>
      </c>
      <c r="B224" s="39">
        <v>0.92307692307692313</v>
      </c>
      <c r="C224"/>
    </row>
    <row r="225" spans="1:3" x14ac:dyDescent="0.25">
      <c r="A225" t="s">
        <v>102</v>
      </c>
      <c r="B225" s="39">
        <v>0.83400809716599189</v>
      </c>
      <c r="C225"/>
    </row>
    <row r="226" spans="1:3" x14ac:dyDescent="0.25">
      <c r="A226" t="s">
        <v>277</v>
      </c>
      <c r="B226" s="39">
        <v>0.96577946768060841</v>
      </c>
      <c r="C226"/>
    </row>
    <row r="227" spans="1:3" x14ac:dyDescent="0.25">
      <c r="A227" t="s">
        <v>104</v>
      </c>
      <c r="B227" s="39">
        <v>0.78299120234604103</v>
      </c>
      <c r="C227"/>
    </row>
    <row r="228" spans="1:3" x14ac:dyDescent="0.25">
      <c r="A228" t="s">
        <v>105</v>
      </c>
      <c r="B228" s="39">
        <v>0.8714368819080861</v>
      </c>
      <c r="C228"/>
    </row>
    <row r="229" spans="1:3" x14ac:dyDescent="0.25">
      <c r="A229" t="s">
        <v>106</v>
      </c>
      <c r="B229" s="39">
        <v>0.86651189785258276</v>
      </c>
      <c r="C229"/>
    </row>
    <row r="230" spans="1:3" x14ac:dyDescent="0.25">
      <c r="A230" t="s">
        <v>107</v>
      </c>
      <c r="B230" s="39">
        <v>0.82687651331719125</v>
      </c>
      <c r="C230"/>
    </row>
    <row r="231" spans="1:3" x14ac:dyDescent="0.25">
      <c r="A231" t="s">
        <v>108</v>
      </c>
      <c r="B231" s="39">
        <v>0.745799853907962</v>
      </c>
      <c r="C231"/>
    </row>
    <row r="232" spans="1:3" x14ac:dyDescent="0.25">
      <c r="A232" t="s">
        <v>109</v>
      </c>
      <c r="B232" s="39">
        <v>0.93243243243243246</v>
      </c>
      <c r="C232"/>
    </row>
    <row r="233" spans="1:3" x14ac:dyDescent="0.25">
      <c r="A233" t="s">
        <v>278</v>
      </c>
      <c r="B233" s="39"/>
      <c r="C233"/>
    </row>
    <row r="234" spans="1:3" x14ac:dyDescent="0.25">
      <c r="A234" t="s">
        <v>111</v>
      </c>
      <c r="B234" s="39">
        <v>0.75418994413407825</v>
      </c>
      <c r="C234"/>
    </row>
    <row r="235" spans="1:3" x14ac:dyDescent="0.25">
      <c r="A235" t="s">
        <v>112</v>
      </c>
      <c r="B235" s="39">
        <v>0.82357894736842108</v>
      </c>
      <c r="C235"/>
    </row>
    <row r="236" spans="1:3" x14ac:dyDescent="0.25">
      <c r="A236" t="s">
        <v>279</v>
      </c>
      <c r="B236" s="39">
        <v>0.90977443609022557</v>
      </c>
      <c r="C236"/>
    </row>
    <row r="237" spans="1:3" x14ac:dyDescent="0.25">
      <c r="A237" t="s">
        <v>280</v>
      </c>
      <c r="B237" s="39"/>
      <c r="C237"/>
    </row>
    <row r="238" spans="1:3" x14ac:dyDescent="0.25">
      <c r="A238" t="s">
        <v>281</v>
      </c>
      <c r="B238" s="39">
        <v>0.90171606864274567</v>
      </c>
      <c r="C238"/>
    </row>
    <row r="239" spans="1:3" x14ac:dyDescent="0.25">
      <c r="A239" t="s">
        <v>282</v>
      </c>
      <c r="B239" s="39">
        <v>0.90789473684210531</v>
      </c>
      <c r="C239"/>
    </row>
    <row r="240" spans="1:3" x14ac:dyDescent="0.25">
      <c r="A240" t="s">
        <v>117</v>
      </c>
      <c r="B240" s="39">
        <v>0.86728971962616819</v>
      </c>
      <c r="C240"/>
    </row>
    <row r="241" spans="1:3" x14ac:dyDescent="0.25">
      <c r="A241" t="s">
        <v>283</v>
      </c>
      <c r="B241" s="39"/>
      <c r="C241"/>
    </row>
    <row r="242" spans="1:3" x14ac:dyDescent="0.25">
      <c r="A242" t="s">
        <v>284</v>
      </c>
      <c r="B242" s="39"/>
      <c r="C242"/>
    </row>
    <row r="243" spans="1:3" x14ac:dyDescent="0.25">
      <c r="A243" t="s">
        <v>285</v>
      </c>
      <c r="B243" s="39">
        <v>0.90163934426229508</v>
      </c>
      <c r="C243"/>
    </row>
    <row r="244" spans="1:3" x14ac:dyDescent="0.25">
      <c r="A244" t="s">
        <v>286</v>
      </c>
      <c r="B244" s="39">
        <v>0.85906040268456374</v>
      </c>
      <c r="C244"/>
    </row>
    <row r="245" spans="1:3" x14ac:dyDescent="0.25">
      <c r="A245" t="s">
        <v>287</v>
      </c>
      <c r="B245" s="39"/>
      <c r="C245"/>
    </row>
    <row r="246" spans="1:3" x14ac:dyDescent="0.25">
      <c r="A246" t="s">
        <v>288</v>
      </c>
      <c r="B246" s="39">
        <v>0.86350148367952517</v>
      </c>
      <c r="C246"/>
    </row>
    <row r="247" spans="1:3" x14ac:dyDescent="0.25">
      <c r="A247" t="s">
        <v>289</v>
      </c>
      <c r="B247" s="39">
        <v>0.87804878048780488</v>
      </c>
      <c r="C247"/>
    </row>
    <row r="248" spans="1:3" x14ac:dyDescent="0.25">
      <c r="A248" t="s">
        <v>125</v>
      </c>
      <c r="B248" s="39">
        <v>0.95454545454545459</v>
      </c>
      <c r="C248"/>
    </row>
    <row r="249" spans="1:3" x14ac:dyDescent="0.25">
      <c r="A249" t="s">
        <v>290</v>
      </c>
      <c r="B249" s="39"/>
      <c r="C249"/>
    </row>
    <row r="250" spans="1:3" x14ac:dyDescent="0.25">
      <c r="A250" t="s">
        <v>291</v>
      </c>
      <c r="B250" s="39">
        <v>0.90957446808510634</v>
      </c>
      <c r="C250"/>
    </row>
    <row r="251" spans="1:3" x14ac:dyDescent="0.25">
      <c r="A251" t="s">
        <v>292</v>
      </c>
      <c r="B251" s="39"/>
      <c r="C251"/>
    </row>
    <row r="252" spans="1:3" x14ac:dyDescent="0.25">
      <c r="A252" t="s">
        <v>129</v>
      </c>
      <c r="B252" s="39">
        <v>0.76859504132231404</v>
      </c>
      <c r="C252"/>
    </row>
    <row r="253" spans="1:3" x14ac:dyDescent="0.25">
      <c r="A253" t="s">
        <v>293</v>
      </c>
      <c r="B253" s="39">
        <v>0.92753623188405798</v>
      </c>
      <c r="C253"/>
    </row>
    <row r="254" spans="1:3" x14ac:dyDescent="0.25">
      <c r="A254" t="s">
        <v>131</v>
      </c>
      <c r="B254" s="39">
        <v>0.92929292929292928</v>
      </c>
      <c r="C254"/>
    </row>
    <row r="255" spans="1:3" x14ac:dyDescent="0.25">
      <c r="A255" t="s">
        <v>294</v>
      </c>
      <c r="B255" s="39"/>
      <c r="C255"/>
    </row>
    <row r="256" spans="1:3" x14ac:dyDescent="0.25">
      <c r="A256" t="s">
        <v>133</v>
      </c>
      <c r="B256" s="39">
        <v>0.8129010469436001</v>
      </c>
      <c r="C256"/>
    </row>
    <row r="257" spans="1:3" x14ac:dyDescent="0.25">
      <c r="A257" t="s">
        <v>134</v>
      </c>
      <c r="B257" s="39">
        <v>0.7686274509803922</v>
      </c>
      <c r="C257"/>
    </row>
    <row r="258" spans="1:3" x14ac:dyDescent="0.25">
      <c r="A258" t="s">
        <v>295</v>
      </c>
      <c r="B258" s="39"/>
      <c r="C258"/>
    </row>
    <row r="259" spans="1:3" x14ac:dyDescent="0.25">
      <c r="A259"/>
      <c r="B259"/>
      <c r="C259"/>
    </row>
    <row r="260" spans="1:3" ht="30" x14ac:dyDescent="0.25">
      <c r="A260" s="4" t="s">
        <v>330</v>
      </c>
      <c r="B260"/>
      <c r="C260"/>
    </row>
    <row r="261" spans="1:3" x14ac:dyDescent="0.25">
      <c r="A261" t="s">
        <v>73</v>
      </c>
      <c r="B261" s="39">
        <v>0.89449641070263219</v>
      </c>
      <c r="C261"/>
    </row>
    <row r="262" spans="1:3" x14ac:dyDescent="0.25">
      <c r="A262" t="s">
        <v>258</v>
      </c>
      <c r="B262" s="39"/>
      <c r="C262"/>
    </row>
    <row r="263" spans="1:3" x14ac:dyDescent="0.25">
      <c r="A263" t="s">
        <v>75</v>
      </c>
      <c r="B263" s="39">
        <v>1</v>
      </c>
      <c r="C263"/>
    </row>
    <row r="264" spans="1:3" x14ac:dyDescent="0.25">
      <c r="A264" t="s">
        <v>259</v>
      </c>
      <c r="B264" s="39"/>
      <c r="C264"/>
    </row>
    <row r="265" spans="1:3" x14ac:dyDescent="0.25">
      <c r="A265" t="s">
        <v>77</v>
      </c>
      <c r="B265" s="39">
        <v>1</v>
      </c>
      <c r="C265"/>
    </row>
    <row r="266" spans="1:3" x14ac:dyDescent="0.25">
      <c r="A266" t="s">
        <v>260</v>
      </c>
      <c r="B266" s="39"/>
      <c r="C266"/>
    </row>
    <row r="267" spans="1:3" x14ac:dyDescent="0.25">
      <c r="A267" t="s">
        <v>261</v>
      </c>
      <c r="B267" s="39"/>
      <c r="C267"/>
    </row>
    <row r="268" spans="1:3" x14ac:dyDescent="0.25">
      <c r="A268" t="s">
        <v>262</v>
      </c>
      <c r="B268" s="39"/>
      <c r="C268"/>
    </row>
    <row r="269" spans="1:3" x14ac:dyDescent="0.25">
      <c r="A269" t="s">
        <v>263</v>
      </c>
      <c r="B269" s="39"/>
      <c r="C269"/>
    </row>
    <row r="270" spans="1:3" x14ac:dyDescent="0.25">
      <c r="A270" t="s">
        <v>264</v>
      </c>
      <c r="B270" s="39"/>
      <c r="C270"/>
    </row>
    <row r="271" spans="1:3" x14ac:dyDescent="0.25">
      <c r="A271" t="s">
        <v>83</v>
      </c>
      <c r="B271" s="39">
        <v>0.88127853881278539</v>
      </c>
      <c r="C271"/>
    </row>
    <row r="272" spans="1:3" x14ac:dyDescent="0.25">
      <c r="A272" t="s">
        <v>265</v>
      </c>
      <c r="B272" s="39">
        <v>0.85470085470085466</v>
      </c>
      <c r="C272"/>
    </row>
    <row r="273" spans="1:3" x14ac:dyDescent="0.25">
      <c r="A273" t="s">
        <v>266</v>
      </c>
      <c r="B273" s="39"/>
      <c r="C273"/>
    </row>
    <row r="274" spans="1:3" x14ac:dyDescent="0.25">
      <c r="A274" t="s">
        <v>267</v>
      </c>
      <c r="B274" s="39"/>
      <c r="C274"/>
    </row>
    <row r="275" spans="1:3" x14ac:dyDescent="0.25">
      <c r="A275" t="s">
        <v>87</v>
      </c>
      <c r="B275" s="39">
        <v>1</v>
      </c>
      <c r="C275"/>
    </row>
    <row r="276" spans="1:3" x14ac:dyDescent="0.25">
      <c r="A276" t="s">
        <v>88</v>
      </c>
      <c r="B276" s="39">
        <v>0.86206896551724133</v>
      </c>
      <c r="C276"/>
    </row>
    <row r="277" spans="1:3" x14ac:dyDescent="0.25">
      <c r="A277" t="s">
        <v>268</v>
      </c>
      <c r="B277" s="39">
        <v>0.90213523131672602</v>
      </c>
      <c r="C277"/>
    </row>
    <row r="278" spans="1:3" x14ac:dyDescent="0.25">
      <c r="A278" t="s">
        <v>90</v>
      </c>
      <c r="B278" s="39">
        <v>0.85051546391752575</v>
      </c>
      <c r="C278"/>
    </row>
    <row r="279" spans="1:3" x14ac:dyDescent="0.25">
      <c r="A279" t="s">
        <v>269</v>
      </c>
      <c r="B279" s="39">
        <v>0.83333333333333337</v>
      </c>
      <c r="C279"/>
    </row>
    <row r="280" spans="1:3" x14ac:dyDescent="0.25">
      <c r="A280" t="s">
        <v>270</v>
      </c>
      <c r="B280" s="39"/>
      <c r="C280"/>
    </row>
    <row r="281" spans="1:3" x14ac:dyDescent="0.25">
      <c r="A281" t="s">
        <v>271</v>
      </c>
      <c r="B281" s="39"/>
      <c r="C281"/>
    </row>
    <row r="282" spans="1:3" x14ac:dyDescent="0.25">
      <c r="A282" t="s">
        <v>94</v>
      </c>
      <c r="B282" s="39">
        <v>0.93</v>
      </c>
      <c r="C282"/>
    </row>
    <row r="283" spans="1:3" x14ac:dyDescent="0.25">
      <c r="A283" t="s">
        <v>272</v>
      </c>
      <c r="B283" s="39"/>
      <c r="C283"/>
    </row>
    <row r="284" spans="1:3" x14ac:dyDescent="0.25">
      <c r="A284" t="s">
        <v>96</v>
      </c>
      <c r="B284" s="39">
        <v>0.83333333333333337</v>
      </c>
      <c r="C284"/>
    </row>
    <row r="285" spans="1:3" x14ac:dyDescent="0.25">
      <c r="A285" t="s">
        <v>273</v>
      </c>
      <c r="B285" s="39"/>
      <c r="C285"/>
    </row>
    <row r="286" spans="1:3" x14ac:dyDescent="0.25">
      <c r="A286" t="s">
        <v>274</v>
      </c>
      <c r="B286" s="39"/>
      <c r="C286"/>
    </row>
    <row r="287" spans="1:3" x14ac:dyDescent="0.25">
      <c r="A287" t="s">
        <v>99</v>
      </c>
      <c r="B287" s="39">
        <v>0.91666666666666663</v>
      </c>
      <c r="C287"/>
    </row>
    <row r="288" spans="1:3" x14ac:dyDescent="0.25">
      <c r="A288" t="s">
        <v>275</v>
      </c>
      <c r="B288" s="39"/>
      <c r="C288"/>
    </row>
    <row r="289" spans="1:3" x14ac:dyDescent="0.25">
      <c r="A289" t="s">
        <v>276</v>
      </c>
      <c r="B289" s="39"/>
      <c r="C289"/>
    </row>
    <row r="290" spans="1:3" x14ac:dyDescent="0.25">
      <c r="A290" t="s">
        <v>102</v>
      </c>
      <c r="B290" s="39">
        <v>0.92</v>
      </c>
      <c r="C290"/>
    </row>
    <row r="291" spans="1:3" x14ac:dyDescent="0.25">
      <c r="A291" t="s">
        <v>277</v>
      </c>
      <c r="B291" s="39">
        <v>0.83333333333333337</v>
      </c>
      <c r="C291"/>
    </row>
    <row r="292" spans="1:3" x14ac:dyDescent="0.25">
      <c r="A292" t="s">
        <v>104</v>
      </c>
      <c r="B292" s="39">
        <v>0.96721311475409832</v>
      </c>
      <c r="C292"/>
    </row>
    <row r="293" spans="1:3" x14ac:dyDescent="0.25">
      <c r="A293" t="s">
        <v>105</v>
      </c>
      <c r="B293" s="39">
        <v>0.9455445544554455</v>
      </c>
      <c r="C293"/>
    </row>
    <row r="294" spans="1:3" x14ac:dyDescent="0.25">
      <c r="A294" t="s">
        <v>106</v>
      </c>
      <c r="B294" s="39">
        <v>0.85570469798657722</v>
      </c>
      <c r="C294"/>
    </row>
    <row r="295" spans="1:3" x14ac:dyDescent="0.25">
      <c r="A295" t="s">
        <v>107</v>
      </c>
      <c r="B295" s="39">
        <v>0.90540540540540537</v>
      </c>
      <c r="C295"/>
    </row>
    <row r="296" spans="1:3" x14ac:dyDescent="0.25">
      <c r="A296" t="s">
        <v>108</v>
      </c>
      <c r="B296" s="39">
        <v>0.8910891089108911</v>
      </c>
      <c r="C296"/>
    </row>
    <row r="297" spans="1:3" x14ac:dyDescent="0.25">
      <c r="A297" t="s">
        <v>109</v>
      </c>
      <c r="B297" s="39">
        <v>0.81355932203389836</v>
      </c>
      <c r="C297"/>
    </row>
    <row r="298" spans="1:3" x14ac:dyDescent="0.25">
      <c r="A298" t="s">
        <v>278</v>
      </c>
      <c r="B298" s="39"/>
      <c r="C298"/>
    </row>
    <row r="299" spans="1:3" x14ac:dyDescent="0.25">
      <c r="A299" t="s">
        <v>111</v>
      </c>
      <c r="B299" s="39">
        <v>0.842443729903537</v>
      </c>
      <c r="C299"/>
    </row>
    <row r="300" spans="1:3" x14ac:dyDescent="0.25">
      <c r="A300" t="s">
        <v>112</v>
      </c>
      <c r="B300" s="39">
        <v>0.9152542372881356</v>
      </c>
      <c r="C300"/>
    </row>
    <row r="301" spans="1:3" x14ac:dyDescent="0.25">
      <c r="A301" t="s">
        <v>279</v>
      </c>
      <c r="B301" s="39"/>
      <c r="C301"/>
    </row>
    <row r="302" spans="1:3" x14ac:dyDescent="0.25">
      <c r="A302" t="s">
        <v>280</v>
      </c>
      <c r="B302" s="39"/>
      <c r="C302"/>
    </row>
    <row r="303" spans="1:3" x14ac:dyDescent="0.25">
      <c r="A303" t="s">
        <v>281</v>
      </c>
      <c r="B303" s="39">
        <v>1</v>
      </c>
      <c r="C303"/>
    </row>
    <row r="304" spans="1:3" x14ac:dyDescent="0.25">
      <c r="A304" t="s">
        <v>282</v>
      </c>
      <c r="B304" s="39"/>
      <c r="C304"/>
    </row>
    <row r="305" spans="1:3" x14ac:dyDescent="0.25">
      <c r="A305" t="s">
        <v>117</v>
      </c>
      <c r="B305" s="39">
        <v>0.85507246376811596</v>
      </c>
      <c r="C305"/>
    </row>
    <row r="306" spans="1:3" x14ac:dyDescent="0.25">
      <c r="A306" t="s">
        <v>283</v>
      </c>
      <c r="B306" s="39"/>
      <c r="C306"/>
    </row>
    <row r="307" spans="1:3" x14ac:dyDescent="0.25">
      <c r="A307" t="s">
        <v>284</v>
      </c>
      <c r="B307" s="39"/>
      <c r="C307"/>
    </row>
    <row r="308" spans="1:3" x14ac:dyDescent="0.25">
      <c r="A308" t="s">
        <v>285</v>
      </c>
      <c r="B308" s="39"/>
      <c r="C308"/>
    </row>
    <row r="309" spans="1:3" x14ac:dyDescent="0.25">
      <c r="A309" t="s">
        <v>286</v>
      </c>
      <c r="B309" s="39"/>
      <c r="C309"/>
    </row>
    <row r="310" spans="1:3" x14ac:dyDescent="0.25">
      <c r="A310" t="s">
        <v>287</v>
      </c>
      <c r="B310" s="39"/>
      <c r="C310"/>
    </row>
    <row r="311" spans="1:3" x14ac:dyDescent="0.25">
      <c r="A311" t="s">
        <v>288</v>
      </c>
      <c r="B311" s="39"/>
      <c r="C311"/>
    </row>
    <row r="312" spans="1:3" x14ac:dyDescent="0.25">
      <c r="A312" t="s">
        <v>289</v>
      </c>
      <c r="B312" s="39"/>
      <c r="C312"/>
    </row>
    <row r="313" spans="1:3" x14ac:dyDescent="0.25">
      <c r="A313" t="s">
        <v>125</v>
      </c>
      <c r="B313" s="39"/>
      <c r="C313"/>
    </row>
    <row r="314" spans="1:3" x14ac:dyDescent="0.25">
      <c r="A314" t="s">
        <v>290</v>
      </c>
      <c r="B314" s="39"/>
      <c r="C314"/>
    </row>
    <row r="315" spans="1:3" x14ac:dyDescent="0.25">
      <c r="A315" t="s">
        <v>291</v>
      </c>
      <c r="B315" s="39"/>
      <c r="C315"/>
    </row>
    <row r="316" spans="1:3" x14ac:dyDescent="0.25">
      <c r="A316" t="s">
        <v>292</v>
      </c>
      <c r="B316" s="39"/>
      <c r="C316"/>
    </row>
    <row r="317" spans="1:3" x14ac:dyDescent="0.25">
      <c r="A317" t="s">
        <v>129</v>
      </c>
      <c r="B317" s="39"/>
      <c r="C317"/>
    </row>
    <row r="318" spans="1:3" x14ac:dyDescent="0.25">
      <c r="A318" t="s">
        <v>293</v>
      </c>
      <c r="B318" s="39"/>
      <c r="C318"/>
    </row>
    <row r="319" spans="1:3" x14ac:dyDescent="0.25">
      <c r="A319" t="s">
        <v>131</v>
      </c>
      <c r="B319" s="39">
        <v>0.9375</v>
      </c>
      <c r="C319"/>
    </row>
    <row r="320" spans="1:3" x14ac:dyDescent="0.25">
      <c r="A320" t="s">
        <v>294</v>
      </c>
      <c r="B320" s="39"/>
      <c r="C320"/>
    </row>
    <row r="321" spans="1:3" x14ac:dyDescent="0.25">
      <c r="A321" t="s">
        <v>133</v>
      </c>
      <c r="B321" s="39">
        <v>0.84782608695652173</v>
      </c>
      <c r="C321"/>
    </row>
    <row r="322" spans="1:3" x14ac:dyDescent="0.25">
      <c r="A322" t="s">
        <v>134</v>
      </c>
      <c r="B322" s="39">
        <v>0.890625</v>
      </c>
      <c r="C322"/>
    </row>
    <row r="323" spans="1:3" x14ac:dyDescent="0.25">
      <c r="A323" t="s">
        <v>295</v>
      </c>
      <c r="B323" s="39"/>
      <c r="C323"/>
    </row>
    <row r="324" spans="1:3" x14ac:dyDescent="0.25">
      <c r="A324"/>
      <c r="B324"/>
      <c r="C324"/>
    </row>
    <row r="325" spans="1:3" x14ac:dyDescent="0.25">
      <c r="A325" s="5" t="s">
        <v>43</v>
      </c>
      <c r="C325"/>
    </row>
    <row r="326" spans="1:3" x14ac:dyDescent="0.25">
      <c r="A326" t="s">
        <v>73</v>
      </c>
      <c r="B326" s="39">
        <v>0.36584545823430525</v>
      </c>
      <c r="C326"/>
    </row>
    <row r="327" spans="1:3" x14ac:dyDescent="0.25">
      <c r="A327" t="s">
        <v>258</v>
      </c>
      <c r="B327" s="39">
        <v>0.64406779661016944</v>
      </c>
      <c r="C327"/>
    </row>
    <row r="328" spans="1:3" x14ac:dyDescent="0.25">
      <c r="A328" t="s">
        <v>75</v>
      </c>
      <c r="B328" s="39">
        <v>0.62557077625570778</v>
      </c>
      <c r="C328"/>
    </row>
    <row r="329" spans="1:3" x14ac:dyDescent="0.25">
      <c r="A329" t="s">
        <v>259</v>
      </c>
      <c r="B329" s="39">
        <v>0.69767441860465118</v>
      </c>
      <c r="C329"/>
    </row>
    <row r="330" spans="1:3" x14ac:dyDescent="0.25">
      <c r="A330" t="s">
        <v>77</v>
      </c>
      <c r="B330" s="39"/>
      <c r="C330"/>
    </row>
    <row r="331" spans="1:3" x14ac:dyDescent="0.25">
      <c r="A331" t="s">
        <v>260</v>
      </c>
      <c r="B331" s="39">
        <v>0.37735849056603776</v>
      </c>
      <c r="C331"/>
    </row>
    <row r="332" spans="1:3" x14ac:dyDescent="0.25">
      <c r="A332" t="s">
        <v>261</v>
      </c>
      <c r="B332" s="39">
        <v>0.35748792270531399</v>
      </c>
      <c r="C332"/>
    </row>
    <row r="333" spans="1:3" x14ac:dyDescent="0.25">
      <c r="A333" t="s">
        <v>262</v>
      </c>
      <c r="B333" s="39">
        <v>0.45</v>
      </c>
      <c r="C333"/>
    </row>
    <row r="334" spans="1:3" x14ac:dyDescent="0.25">
      <c r="A334" t="s">
        <v>263</v>
      </c>
      <c r="B334" s="39">
        <v>0.55882352941176472</v>
      </c>
      <c r="C334"/>
    </row>
    <row r="335" spans="1:3" x14ac:dyDescent="0.25">
      <c r="A335" t="s">
        <v>264</v>
      </c>
      <c r="B335" s="39">
        <v>0.36134453781512604</v>
      </c>
      <c r="C335"/>
    </row>
    <row r="336" spans="1:3" x14ac:dyDescent="0.25">
      <c r="A336" t="s">
        <v>83</v>
      </c>
      <c r="B336" s="39">
        <v>0.3144694533762058</v>
      </c>
      <c r="C336"/>
    </row>
    <row r="337" spans="1:3" x14ac:dyDescent="0.25">
      <c r="A337" t="s">
        <v>265</v>
      </c>
      <c r="B337" s="39">
        <v>0.33188357310137168</v>
      </c>
      <c r="C337"/>
    </row>
    <row r="338" spans="1:3" x14ac:dyDescent="0.25">
      <c r="A338" t="s">
        <v>266</v>
      </c>
      <c r="B338" s="39">
        <v>0.50867052023121384</v>
      </c>
      <c r="C338"/>
    </row>
    <row r="339" spans="1:3" x14ac:dyDescent="0.25">
      <c r="A339" t="s">
        <v>267</v>
      </c>
      <c r="B339" s="39">
        <v>0.4642857142857143</v>
      </c>
      <c r="C339"/>
    </row>
    <row r="340" spans="1:3" x14ac:dyDescent="0.25">
      <c r="A340" t="s">
        <v>87</v>
      </c>
      <c r="B340" s="39">
        <v>0.7831325301204819</v>
      </c>
      <c r="C340"/>
    </row>
    <row r="341" spans="1:3" x14ac:dyDescent="0.25">
      <c r="A341" t="s">
        <v>88</v>
      </c>
      <c r="B341" s="39">
        <v>0.39234016887816647</v>
      </c>
      <c r="C341"/>
    </row>
    <row r="342" spans="1:3" x14ac:dyDescent="0.25">
      <c r="A342" t="s">
        <v>268</v>
      </c>
      <c r="B342" s="39">
        <v>0.35736806031528445</v>
      </c>
      <c r="C342"/>
    </row>
    <row r="343" spans="1:3" x14ac:dyDescent="0.25">
      <c r="A343" t="s">
        <v>90</v>
      </c>
      <c r="B343" s="39">
        <v>0.39978525411596277</v>
      </c>
      <c r="C343"/>
    </row>
    <row r="344" spans="1:3" x14ac:dyDescent="0.25">
      <c r="A344" t="s">
        <v>269</v>
      </c>
      <c r="B344" s="39">
        <v>0.57229524772497475</v>
      </c>
      <c r="C344"/>
    </row>
    <row r="345" spans="1:3" x14ac:dyDescent="0.25">
      <c r="A345" t="s">
        <v>270</v>
      </c>
      <c r="B345" s="39">
        <v>0.44525547445255476</v>
      </c>
      <c r="C345"/>
    </row>
    <row r="346" spans="1:3" x14ac:dyDescent="0.25">
      <c r="A346" t="s">
        <v>271</v>
      </c>
      <c r="B346" s="39">
        <v>0.57213930348258701</v>
      </c>
      <c r="C346"/>
    </row>
    <row r="347" spans="1:3" x14ac:dyDescent="0.25">
      <c r="A347" t="s">
        <v>94</v>
      </c>
      <c r="B347" s="39">
        <v>0.4593613933236575</v>
      </c>
      <c r="C347"/>
    </row>
    <row r="348" spans="1:3" x14ac:dyDescent="0.25">
      <c r="A348" t="s">
        <v>272</v>
      </c>
      <c r="B348" s="39">
        <v>0.69354838709677424</v>
      </c>
      <c r="C348"/>
    </row>
    <row r="349" spans="1:3" x14ac:dyDescent="0.25">
      <c r="A349" t="s">
        <v>96</v>
      </c>
      <c r="B349" s="39">
        <v>0.27045454545454545</v>
      </c>
      <c r="C349"/>
    </row>
    <row r="350" spans="1:3" x14ac:dyDescent="0.25">
      <c r="A350" t="s">
        <v>273</v>
      </c>
      <c r="B350" s="39">
        <v>0.55900621118012417</v>
      </c>
      <c r="C350"/>
    </row>
    <row r="351" spans="1:3" x14ac:dyDescent="0.25">
      <c r="A351" t="s">
        <v>274</v>
      </c>
      <c r="B351" s="39">
        <v>0.3240418118466899</v>
      </c>
      <c r="C351"/>
    </row>
    <row r="352" spans="1:3" x14ac:dyDescent="0.25">
      <c r="A352" t="s">
        <v>99</v>
      </c>
      <c r="B352" s="39">
        <v>0.25175438596491229</v>
      </c>
      <c r="C352"/>
    </row>
    <row r="353" spans="1:3" x14ac:dyDescent="0.25">
      <c r="A353" t="s">
        <v>275</v>
      </c>
      <c r="B353" s="39">
        <v>0.11413043478260869</v>
      </c>
      <c r="C353"/>
    </row>
    <row r="354" spans="1:3" x14ac:dyDescent="0.25">
      <c r="A354" t="s">
        <v>276</v>
      </c>
      <c r="B354" s="39">
        <v>0.34161490683229812</v>
      </c>
      <c r="C354"/>
    </row>
    <row r="355" spans="1:3" x14ac:dyDescent="0.25">
      <c r="A355" t="s">
        <v>102</v>
      </c>
      <c r="B355" s="39">
        <v>0.39509862522414824</v>
      </c>
      <c r="C355"/>
    </row>
    <row r="356" spans="1:3" x14ac:dyDescent="0.25">
      <c r="A356" t="s">
        <v>277</v>
      </c>
      <c r="B356" s="39">
        <v>0.73346055979643765</v>
      </c>
      <c r="C356"/>
    </row>
    <row r="357" spans="1:3" x14ac:dyDescent="0.25">
      <c r="A357" t="s">
        <v>104</v>
      </c>
      <c r="B357" s="39">
        <v>0.27708764665286406</v>
      </c>
      <c r="C357"/>
    </row>
    <row r="358" spans="1:3" x14ac:dyDescent="0.25">
      <c r="A358" t="s">
        <v>105</v>
      </c>
      <c r="B358" s="39">
        <v>0.3051241109014371</v>
      </c>
      <c r="C358"/>
    </row>
    <row r="359" spans="1:3" x14ac:dyDescent="0.25">
      <c r="A359" t="s">
        <v>106</v>
      </c>
      <c r="B359" s="39">
        <v>0.35081610446137107</v>
      </c>
      <c r="C359"/>
    </row>
    <row r="360" spans="1:3" x14ac:dyDescent="0.25">
      <c r="A360" t="s">
        <v>107</v>
      </c>
      <c r="B360" s="39">
        <v>0.2659325992659326</v>
      </c>
      <c r="C360"/>
    </row>
    <row r="361" spans="1:3" x14ac:dyDescent="0.25">
      <c r="A361" t="s">
        <v>108</v>
      </c>
      <c r="B361" s="39">
        <v>0.35962441314553989</v>
      </c>
      <c r="C361"/>
    </row>
    <row r="362" spans="1:3" x14ac:dyDescent="0.25">
      <c r="A362" t="s">
        <v>109</v>
      </c>
      <c r="B362" s="39">
        <v>0.62195121951219512</v>
      </c>
      <c r="C362"/>
    </row>
    <row r="363" spans="1:3" x14ac:dyDescent="0.25">
      <c r="A363" t="s">
        <v>278</v>
      </c>
      <c r="B363" s="39">
        <v>0.71794871794871795</v>
      </c>
      <c r="C363"/>
    </row>
    <row r="364" spans="1:3" x14ac:dyDescent="0.25">
      <c r="A364" t="s">
        <v>111</v>
      </c>
      <c r="B364" s="39">
        <v>0.2771660087263661</v>
      </c>
      <c r="C364"/>
    </row>
    <row r="365" spans="1:3" x14ac:dyDescent="0.25">
      <c r="A365" t="s">
        <v>112</v>
      </c>
      <c r="B365" s="39">
        <v>0.46498842592592593</v>
      </c>
      <c r="C365"/>
    </row>
    <row r="366" spans="1:3" x14ac:dyDescent="0.25">
      <c r="A366" t="s">
        <v>279</v>
      </c>
      <c r="B366" s="39"/>
      <c r="C366"/>
    </row>
    <row r="367" spans="1:3" x14ac:dyDescent="0.25">
      <c r="A367" t="s">
        <v>280</v>
      </c>
      <c r="B367" s="39">
        <v>0.84343434343434343</v>
      </c>
      <c r="C367"/>
    </row>
    <row r="368" spans="1:3" x14ac:dyDescent="0.25">
      <c r="A368" t="s">
        <v>281</v>
      </c>
      <c r="B368" s="39">
        <v>0.53874538745387457</v>
      </c>
      <c r="C368"/>
    </row>
    <row r="369" spans="1:3" x14ac:dyDescent="0.25">
      <c r="A369" t="s">
        <v>282</v>
      </c>
      <c r="B369" s="39">
        <v>0.40712468193384221</v>
      </c>
      <c r="C369"/>
    </row>
    <row r="370" spans="1:3" x14ac:dyDescent="0.25">
      <c r="A370" t="s">
        <v>117</v>
      </c>
      <c r="B370" s="39">
        <v>0.29976396538158928</v>
      </c>
      <c r="C370"/>
    </row>
    <row r="371" spans="1:3" x14ac:dyDescent="0.25">
      <c r="A371" t="s">
        <v>283</v>
      </c>
      <c r="B371" s="39">
        <v>0.67428571428571427</v>
      </c>
      <c r="C371"/>
    </row>
    <row r="372" spans="1:3" x14ac:dyDescent="0.25">
      <c r="A372" t="s">
        <v>284</v>
      </c>
      <c r="B372" s="39"/>
      <c r="C372"/>
    </row>
    <row r="373" spans="1:3" x14ac:dyDescent="0.25">
      <c r="A373" t="s">
        <v>285</v>
      </c>
      <c r="B373" s="39">
        <v>0.67441860465116277</v>
      </c>
      <c r="C373"/>
    </row>
    <row r="374" spans="1:3" x14ac:dyDescent="0.25">
      <c r="A374" t="s">
        <v>286</v>
      </c>
      <c r="B374" s="39">
        <v>0.67487684729064035</v>
      </c>
      <c r="C374"/>
    </row>
    <row r="375" spans="1:3" x14ac:dyDescent="0.25">
      <c r="A375" t="s">
        <v>287</v>
      </c>
      <c r="B375" s="39">
        <v>0.63571428571428568</v>
      </c>
      <c r="C375"/>
    </row>
    <row r="376" spans="1:3" x14ac:dyDescent="0.25">
      <c r="A376" t="s">
        <v>288</v>
      </c>
      <c r="B376" s="39">
        <v>0.60924855491329477</v>
      </c>
      <c r="C376"/>
    </row>
    <row r="377" spans="1:3" x14ac:dyDescent="0.25">
      <c r="A377" t="s">
        <v>289</v>
      </c>
      <c r="B377" s="39"/>
      <c r="C377"/>
    </row>
    <row r="378" spans="1:3" x14ac:dyDescent="0.25">
      <c r="A378" t="s">
        <v>125</v>
      </c>
      <c r="B378" s="39">
        <v>0.27335375191424194</v>
      </c>
      <c r="C378"/>
    </row>
    <row r="379" spans="1:3" x14ac:dyDescent="0.25">
      <c r="A379" t="s">
        <v>290</v>
      </c>
      <c r="B379" s="39"/>
      <c r="C379"/>
    </row>
    <row r="380" spans="1:3" x14ac:dyDescent="0.25">
      <c r="A380" t="s">
        <v>291</v>
      </c>
      <c r="B380" s="39">
        <v>0.51639344262295084</v>
      </c>
      <c r="C380"/>
    </row>
    <row r="381" spans="1:3" x14ac:dyDescent="0.25">
      <c r="A381" t="s">
        <v>292</v>
      </c>
      <c r="B381" s="39">
        <v>0.56578947368421051</v>
      </c>
      <c r="C381"/>
    </row>
    <row r="382" spans="1:3" x14ac:dyDescent="0.25">
      <c r="A382" t="s">
        <v>129</v>
      </c>
      <c r="B382" s="39">
        <v>0.22663723325974983</v>
      </c>
      <c r="C382"/>
    </row>
    <row r="383" spans="1:3" x14ac:dyDescent="0.25">
      <c r="A383" t="s">
        <v>293</v>
      </c>
      <c r="B383" s="39">
        <v>0.54609929078014185</v>
      </c>
      <c r="C383"/>
    </row>
    <row r="384" spans="1:3" x14ac:dyDescent="0.25">
      <c r="A384" t="s">
        <v>131</v>
      </c>
      <c r="B384" s="39">
        <v>0.72307692307692306</v>
      </c>
      <c r="C384"/>
    </row>
    <row r="385" spans="1:3" x14ac:dyDescent="0.25">
      <c r="A385" t="s">
        <v>294</v>
      </c>
      <c r="B385" s="39">
        <v>0.80456026058631924</v>
      </c>
      <c r="C385"/>
    </row>
    <row r="386" spans="1:3" x14ac:dyDescent="0.25">
      <c r="A386" t="s">
        <v>133</v>
      </c>
      <c r="B386" s="39">
        <v>0.40577371346602115</v>
      </c>
      <c r="C386"/>
    </row>
    <row r="387" spans="1:3" x14ac:dyDescent="0.25">
      <c r="A387" t="s">
        <v>134</v>
      </c>
      <c r="B387" s="39">
        <v>0.32141867553338876</v>
      </c>
      <c r="C387"/>
    </row>
    <row r="388" spans="1:3" x14ac:dyDescent="0.25">
      <c r="A388" t="s">
        <v>295</v>
      </c>
      <c r="B388" s="39">
        <v>0.58333333333333337</v>
      </c>
      <c r="C388"/>
    </row>
    <row r="389" spans="1:3" x14ac:dyDescent="0.25">
      <c r="A389"/>
      <c r="B389"/>
      <c r="C389"/>
    </row>
    <row r="390" spans="1:3" x14ac:dyDescent="0.25">
      <c r="A390" s="5" t="s">
        <v>44</v>
      </c>
      <c r="B390"/>
      <c r="C390"/>
    </row>
    <row r="391" spans="1:3" x14ac:dyDescent="0.25">
      <c r="A391" t="s">
        <v>73</v>
      </c>
      <c r="B391" s="39">
        <v>0.55044159721358377</v>
      </c>
      <c r="C391"/>
    </row>
    <row r="392" spans="1:3" x14ac:dyDescent="0.25">
      <c r="A392" t="s">
        <v>258</v>
      </c>
      <c r="B392" s="39"/>
      <c r="C392"/>
    </row>
    <row r="393" spans="1:3" x14ac:dyDescent="0.25">
      <c r="A393" t="s">
        <v>75</v>
      </c>
      <c r="B393" s="39">
        <v>0.16666666666666666</v>
      </c>
      <c r="C393"/>
    </row>
    <row r="394" spans="1:3" x14ac:dyDescent="0.25">
      <c r="A394" t="s">
        <v>259</v>
      </c>
      <c r="B394" s="39"/>
      <c r="C394"/>
    </row>
    <row r="395" spans="1:3" x14ac:dyDescent="0.25">
      <c r="A395" t="s">
        <v>77</v>
      </c>
      <c r="B395" s="39">
        <v>0.86792452830188682</v>
      </c>
      <c r="C395"/>
    </row>
    <row r="396" spans="1:3" x14ac:dyDescent="0.25">
      <c r="A396" t="s">
        <v>260</v>
      </c>
      <c r="B396" s="39"/>
      <c r="C396"/>
    </row>
    <row r="397" spans="1:3" x14ac:dyDescent="0.25">
      <c r="A397" t="s">
        <v>261</v>
      </c>
      <c r="B397" s="39"/>
      <c r="C397"/>
    </row>
    <row r="398" spans="1:3" x14ac:dyDescent="0.25">
      <c r="A398" t="s">
        <v>262</v>
      </c>
      <c r="B398" s="39"/>
      <c r="C398"/>
    </row>
    <row r="399" spans="1:3" x14ac:dyDescent="0.25">
      <c r="A399" t="s">
        <v>263</v>
      </c>
      <c r="B399" s="39"/>
      <c r="C399"/>
    </row>
    <row r="400" spans="1:3" x14ac:dyDescent="0.25">
      <c r="A400" t="s">
        <v>264</v>
      </c>
      <c r="B400" s="39"/>
      <c r="C400"/>
    </row>
    <row r="401" spans="1:3" x14ac:dyDescent="0.25">
      <c r="A401" t="s">
        <v>83</v>
      </c>
      <c r="B401" s="39"/>
      <c r="C401"/>
    </row>
    <row r="402" spans="1:3" x14ac:dyDescent="0.25">
      <c r="A402" t="s">
        <v>265</v>
      </c>
      <c r="B402" s="39"/>
      <c r="C402"/>
    </row>
    <row r="403" spans="1:3" x14ac:dyDescent="0.25">
      <c r="A403" t="s">
        <v>266</v>
      </c>
      <c r="B403" s="39"/>
      <c r="C403"/>
    </row>
    <row r="404" spans="1:3" x14ac:dyDescent="0.25">
      <c r="A404" t="s">
        <v>267</v>
      </c>
      <c r="B404" s="39"/>
      <c r="C404"/>
    </row>
    <row r="405" spans="1:3" x14ac:dyDescent="0.25">
      <c r="A405" t="s">
        <v>87</v>
      </c>
      <c r="B405" s="39">
        <v>0.91176470588235292</v>
      </c>
      <c r="C405"/>
    </row>
    <row r="406" spans="1:3" x14ac:dyDescent="0.25">
      <c r="A406" t="s">
        <v>88</v>
      </c>
      <c r="B406" s="39">
        <v>0.41176470588235292</v>
      </c>
      <c r="C406"/>
    </row>
    <row r="407" spans="1:3" x14ac:dyDescent="0.25">
      <c r="A407" t="s">
        <v>268</v>
      </c>
      <c r="B407" s="39">
        <v>0.57964135021097052</v>
      </c>
      <c r="C407"/>
    </row>
    <row r="408" spans="1:3" x14ac:dyDescent="0.25">
      <c r="A408" t="s">
        <v>90</v>
      </c>
      <c r="B408" s="39"/>
      <c r="C408"/>
    </row>
    <row r="409" spans="1:3" x14ac:dyDescent="0.25">
      <c r="A409" t="s">
        <v>269</v>
      </c>
      <c r="B409" s="39"/>
      <c r="C409"/>
    </row>
    <row r="410" spans="1:3" x14ac:dyDescent="0.25">
      <c r="A410" t="s">
        <v>270</v>
      </c>
      <c r="B410" s="39"/>
      <c r="C410"/>
    </row>
    <row r="411" spans="1:3" x14ac:dyDescent="0.25">
      <c r="A411" t="s">
        <v>271</v>
      </c>
      <c r="B411" s="39"/>
      <c r="C411"/>
    </row>
    <row r="412" spans="1:3" x14ac:dyDescent="0.25">
      <c r="A412" t="s">
        <v>94</v>
      </c>
      <c r="B412" s="39">
        <v>0.60162601626016265</v>
      </c>
      <c r="C412"/>
    </row>
    <row r="413" spans="1:3" x14ac:dyDescent="0.25">
      <c r="A413" t="s">
        <v>272</v>
      </c>
      <c r="B413" s="39"/>
      <c r="C413"/>
    </row>
    <row r="414" spans="1:3" x14ac:dyDescent="0.25">
      <c r="A414" t="s">
        <v>96</v>
      </c>
      <c r="B414" s="39">
        <v>0.5</v>
      </c>
      <c r="C414"/>
    </row>
    <row r="415" spans="1:3" x14ac:dyDescent="0.25">
      <c r="A415" t="s">
        <v>273</v>
      </c>
      <c r="B415" s="39"/>
      <c r="C415"/>
    </row>
    <row r="416" spans="1:3" x14ac:dyDescent="0.25">
      <c r="A416" t="s">
        <v>274</v>
      </c>
      <c r="B416" s="39"/>
      <c r="C416"/>
    </row>
    <row r="417" spans="1:3" x14ac:dyDescent="0.25">
      <c r="A417" t="s">
        <v>99</v>
      </c>
      <c r="B417" s="39">
        <v>0.53012048192771088</v>
      </c>
      <c r="C417"/>
    </row>
    <row r="418" spans="1:3" x14ac:dyDescent="0.25">
      <c r="A418" t="s">
        <v>275</v>
      </c>
      <c r="B418" s="39"/>
      <c r="C418"/>
    </row>
    <row r="419" spans="1:3" x14ac:dyDescent="0.25">
      <c r="A419" t="s">
        <v>276</v>
      </c>
      <c r="B419" s="39"/>
      <c r="C419"/>
    </row>
    <row r="420" spans="1:3" x14ac:dyDescent="0.25">
      <c r="A420" t="s">
        <v>102</v>
      </c>
      <c r="B420" s="39">
        <v>0.41025641025641024</v>
      </c>
      <c r="C420"/>
    </row>
    <row r="421" spans="1:3" x14ac:dyDescent="0.25">
      <c r="A421" t="s">
        <v>277</v>
      </c>
      <c r="B421" s="39"/>
      <c r="C421"/>
    </row>
    <row r="422" spans="1:3" x14ac:dyDescent="0.25">
      <c r="A422" t="s">
        <v>104</v>
      </c>
      <c r="B422" s="39">
        <v>0.515625</v>
      </c>
      <c r="C422"/>
    </row>
    <row r="423" spans="1:3" x14ac:dyDescent="0.25">
      <c r="A423" t="s">
        <v>105</v>
      </c>
      <c r="B423" s="39">
        <v>0.5143937191043908</v>
      </c>
      <c r="C423"/>
    </row>
    <row r="424" spans="1:3" x14ac:dyDescent="0.25">
      <c r="A424" t="s">
        <v>106</v>
      </c>
      <c r="B424" s="39">
        <v>0.60406091370558379</v>
      </c>
      <c r="C424"/>
    </row>
    <row r="425" spans="1:3" x14ac:dyDescent="0.25">
      <c r="A425" t="s">
        <v>107</v>
      </c>
      <c r="B425" s="39"/>
      <c r="C425"/>
    </row>
    <row r="426" spans="1:3" x14ac:dyDescent="0.25">
      <c r="A426" t="s">
        <v>108</v>
      </c>
      <c r="B426" s="39"/>
      <c r="C426"/>
    </row>
    <row r="427" spans="1:3" x14ac:dyDescent="0.25">
      <c r="A427" t="s">
        <v>109</v>
      </c>
      <c r="B427" s="39">
        <v>0.57835218093699514</v>
      </c>
      <c r="C427"/>
    </row>
    <row r="428" spans="1:3" x14ac:dyDescent="0.25">
      <c r="A428" t="s">
        <v>278</v>
      </c>
      <c r="B428" s="39"/>
      <c r="C428"/>
    </row>
    <row r="429" spans="1:3" x14ac:dyDescent="0.25">
      <c r="A429" t="s">
        <v>111</v>
      </c>
      <c r="B429" s="39"/>
      <c r="C429"/>
    </row>
    <row r="430" spans="1:3" x14ac:dyDescent="0.25">
      <c r="A430" t="s">
        <v>112</v>
      </c>
      <c r="B430" s="39"/>
      <c r="C430"/>
    </row>
    <row r="431" spans="1:3" x14ac:dyDescent="0.25">
      <c r="A431" t="s">
        <v>279</v>
      </c>
      <c r="B431" s="39"/>
      <c r="C431"/>
    </row>
    <row r="432" spans="1:3" x14ac:dyDescent="0.25">
      <c r="A432" t="s">
        <v>280</v>
      </c>
      <c r="B432" s="39"/>
      <c r="C432"/>
    </row>
    <row r="433" spans="1:3" x14ac:dyDescent="0.25">
      <c r="A433" t="s">
        <v>281</v>
      </c>
      <c r="B433" s="39"/>
      <c r="C433"/>
    </row>
    <row r="434" spans="1:3" x14ac:dyDescent="0.25">
      <c r="A434" t="s">
        <v>282</v>
      </c>
      <c r="B434" s="39"/>
      <c r="C434"/>
    </row>
    <row r="435" spans="1:3" x14ac:dyDescent="0.25">
      <c r="A435" t="s">
        <v>117</v>
      </c>
      <c r="B435" s="39"/>
      <c r="C435"/>
    </row>
    <row r="436" spans="1:3" x14ac:dyDescent="0.25">
      <c r="A436" t="s">
        <v>283</v>
      </c>
      <c r="B436" s="39"/>
      <c r="C436"/>
    </row>
    <row r="437" spans="1:3" x14ac:dyDescent="0.25">
      <c r="A437" t="s">
        <v>284</v>
      </c>
      <c r="B437" s="39"/>
      <c r="C437"/>
    </row>
    <row r="438" spans="1:3" x14ac:dyDescent="0.25">
      <c r="A438" t="s">
        <v>285</v>
      </c>
      <c r="B438" s="39"/>
      <c r="C438"/>
    </row>
    <row r="439" spans="1:3" x14ac:dyDescent="0.25">
      <c r="A439" t="s">
        <v>286</v>
      </c>
      <c r="B439" s="39"/>
      <c r="C439"/>
    </row>
    <row r="440" spans="1:3" x14ac:dyDescent="0.25">
      <c r="A440" t="s">
        <v>287</v>
      </c>
      <c r="B440" s="39"/>
      <c r="C440"/>
    </row>
    <row r="441" spans="1:3" x14ac:dyDescent="0.25">
      <c r="A441" t="s">
        <v>288</v>
      </c>
      <c r="B441" s="39"/>
      <c r="C441"/>
    </row>
    <row r="442" spans="1:3" x14ac:dyDescent="0.25">
      <c r="A442" t="s">
        <v>289</v>
      </c>
      <c r="B442" s="39"/>
      <c r="C442"/>
    </row>
    <row r="443" spans="1:3" x14ac:dyDescent="0.25">
      <c r="A443" t="s">
        <v>125</v>
      </c>
      <c r="B443" s="39"/>
      <c r="C443"/>
    </row>
    <row r="444" spans="1:3" x14ac:dyDescent="0.25">
      <c r="A444" t="s">
        <v>290</v>
      </c>
      <c r="B444" s="39"/>
      <c r="C444"/>
    </row>
    <row r="445" spans="1:3" x14ac:dyDescent="0.25">
      <c r="A445" t="s">
        <v>291</v>
      </c>
      <c r="B445" s="39"/>
      <c r="C445"/>
    </row>
    <row r="446" spans="1:3" x14ac:dyDescent="0.25">
      <c r="A446" t="s">
        <v>292</v>
      </c>
      <c r="B446" s="39"/>
      <c r="C446"/>
    </row>
    <row r="447" spans="1:3" x14ac:dyDescent="0.25">
      <c r="A447" t="s">
        <v>129</v>
      </c>
      <c r="B447" s="39"/>
      <c r="C447"/>
    </row>
    <row r="448" spans="1:3" x14ac:dyDescent="0.25">
      <c r="A448" t="s">
        <v>293</v>
      </c>
      <c r="B448" s="39"/>
      <c r="C448"/>
    </row>
    <row r="449" spans="1:3" x14ac:dyDescent="0.25">
      <c r="A449" t="s">
        <v>131</v>
      </c>
      <c r="B449" s="39"/>
      <c r="C449"/>
    </row>
    <row r="450" spans="1:3" x14ac:dyDescent="0.25">
      <c r="A450" t="s">
        <v>294</v>
      </c>
      <c r="B450" s="39"/>
      <c r="C450"/>
    </row>
    <row r="451" spans="1:3" x14ac:dyDescent="0.25">
      <c r="A451" t="s">
        <v>133</v>
      </c>
      <c r="B451" s="39"/>
      <c r="C451"/>
    </row>
    <row r="452" spans="1:3" x14ac:dyDescent="0.25">
      <c r="A452" t="s">
        <v>134</v>
      </c>
      <c r="B452" s="39">
        <v>0.55182926829268297</v>
      </c>
      <c r="C452"/>
    </row>
    <row r="453" spans="1:3" x14ac:dyDescent="0.25">
      <c r="A453" t="s">
        <v>295</v>
      </c>
      <c r="B453" s="39"/>
      <c r="C453"/>
    </row>
    <row r="454" spans="1:3" x14ac:dyDescent="0.25">
      <c r="A454"/>
      <c r="B454"/>
      <c r="C454"/>
    </row>
    <row r="455" spans="1:3" x14ac:dyDescent="0.25">
      <c r="A455" s="5" t="s">
        <v>45</v>
      </c>
      <c r="B455"/>
      <c r="C455"/>
    </row>
    <row r="456" spans="1:3" x14ac:dyDescent="0.25">
      <c r="A456" t="s">
        <v>73</v>
      </c>
      <c r="B456" s="39">
        <v>0.63870431893687707</v>
      </c>
      <c r="C456"/>
    </row>
    <row r="457" spans="1:3" x14ac:dyDescent="0.25">
      <c r="A457" t="s">
        <v>258</v>
      </c>
      <c r="B457" s="39"/>
      <c r="C457"/>
    </row>
    <row r="458" spans="1:3" x14ac:dyDescent="0.25">
      <c r="A458" t="s">
        <v>75</v>
      </c>
      <c r="B458" s="39">
        <v>0.55345911949685533</v>
      </c>
      <c r="C458"/>
    </row>
    <row r="459" spans="1:3" x14ac:dyDescent="0.25">
      <c r="A459" t="s">
        <v>259</v>
      </c>
      <c r="B459" s="39">
        <v>0.75</v>
      </c>
      <c r="C459"/>
    </row>
    <row r="460" spans="1:3" x14ac:dyDescent="0.25">
      <c r="A460" t="s">
        <v>77</v>
      </c>
      <c r="B460" s="39"/>
      <c r="C460"/>
    </row>
    <row r="461" spans="1:3" x14ac:dyDescent="0.25">
      <c r="A461" t="s">
        <v>260</v>
      </c>
      <c r="B461" s="39"/>
      <c r="C461"/>
    </row>
    <row r="462" spans="1:3" x14ac:dyDescent="0.25">
      <c r="A462" t="s">
        <v>261</v>
      </c>
      <c r="B462" s="39">
        <v>0.56756756756756754</v>
      </c>
      <c r="C462"/>
    </row>
    <row r="463" spans="1:3" x14ac:dyDescent="0.25">
      <c r="A463" t="s">
        <v>262</v>
      </c>
      <c r="B463" s="39">
        <v>0.5</v>
      </c>
      <c r="C463"/>
    </row>
    <row r="464" spans="1:3" x14ac:dyDescent="0.25">
      <c r="A464" t="s">
        <v>263</v>
      </c>
      <c r="B464" s="39"/>
      <c r="C464"/>
    </row>
    <row r="465" spans="1:3" x14ac:dyDescent="0.25">
      <c r="A465" t="s">
        <v>264</v>
      </c>
      <c r="B465" s="39">
        <v>0.59913793103448276</v>
      </c>
      <c r="C465"/>
    </row>
    <row r="466" spans="1:3" x14ac:dyDescent="0.25">
      <c r="A466" t="s">
        <v>83</v>
      </c>
      <c r="B466" s="39">
        <v>0.67535616853591995</v>
      </c>
      <c r="C466"/>
    </row>
    <row r="467" spans="1:3" x14ac:dyDescent="0.25">
      <c r="A467" t="s">
        <v>265</v>
      </c>
      <c r="B467" s="39">
        <v>0.74960063897763574</v>
      </c>
      <c r="C467"/>
    </row>
    <row r="468" spans="1:3" x14ac:dyDescent="0.25">
      <c r="A468" t="s">
        <v>266</v>
      </c>
      <c r="B468" s="39"/>
      <c r="C468"/>
    </row>
    <row r="469" spans="1:3" x14ac:dyDescent="0.25">
      <c r="A469" t="s">
        <v>267</v>
      </c>
      <c r="B469" s="39">
        <v>0.44444444444444442</v>
      </c>
      <c r="C469"/>
    </row>
    <row r="470" spans="1:3" x14ac:dyDescent="0.25">
      <c r="A470" t="s">
        <v>87</v>
      </c>
      <c r="B470" s="39">
        <v>0.74444444444444446</v>
      </c>
      <c r="C470"/>
    </row>
    <row r="471" spans="1:3" x14ac:dyDescent="0.25">
      <c r="A471" t="s">
        <v>88</v>
      </c>
      <c r="B471" s="39">
        <v>0.7160731472569779</v>
      </c>
      <c r="C471"/>
    </row>
    <row r="472" spans="1:3" x14ac:dyDescent="0.25">
      <c r="A472" t="s">
        <v>268</v>
      </c>
      <c r="B472" s="39">
        <v>0.60079513564078579</v>
      </c>
      <c r="C472"/>
    </row>
    <row r="473" spans="1:3" x14ac:dyDescent="0.25">
      <c r="A473" t="s">
        <v>90</v>
      </c>
      <c r="B473" s="39">
        <v>0.75344563552833077</v>
      </c>
      <c r="C473"/>
    </row>
    <row r="474" spans="1:3" x14ac:dyDescent="0.25">
      <c r="A474" t="s">
        <v>269</v>
      </c>
      <c r="B474" s="39">
        <v>0.69221260815822006</v>
      </c>
      <c r="C474"/>
    </row>
    <row r="475" spans="1:3" x14ac:dyDescent="0.25">
      <c r="A475" t="s">
        <v>270</v>
      </c>
      <c r="B475" s="39"/>
      <c r="C475"/>
    </row>
    <row r="476" spans="1:3" x14ac:dyDescent="0.25">
      <c r="A476" t="s">
        <v>271</v>
      </c>
      <c r="B476" s="39"/>
      <c r="C476"/>
    </row>
    <row r="477" spans="1:3" x14ac:dyDescent="0.25">
      <c r="A477" t="s">
        <v>94</v>
      </c>
      <c r="B477" s="39">
        <v>0.69160768452982813</v>
      </c>
      <c r="C477"/>
    </row>
    <row r="478" spans="1:3" x14ac:dyDescent="0.25">
      <c r="A478" t="s">
        <v>272</v>
      </c>
      <c r="B478" s="39">
        <v>0.75555555555555554</v>
      </c>
      <c r="C478"/>
    </row>
    <row r="479" spans="1:3" x14ac:dyDescent="0.25">
      <c r="A479" t="s">
        <v>96</v>
      </c>
      <c r="B479" s="39">
        <v>0.56872852233676974</v>
      </c>
      <c r="C479"/>
    </row>
    <row r="480" spans="1:3" x14ac:dyDescent="0.25">
      <c r="A480" t="s">
        <v>273</v>
      </c>
      <c r="B480" s="39"/>
      <c r="C480"/>
    </row>
    <row r="481" spans="1:3" x14ac:dyDescent="0.25">
      <c r="A481" t="s">
        <v>274</v>
      </c>
      <c r="B481" s="39">
        <v>0.58666666666666667</v>
      </c>
      <c r="C481"/>
    </row>
    <row r="482" spans="1:3" x14ac:dyDescent="0.25">
      <c r="A482" t="s">
        <v>99</v>
      </c>
      <c r="B482" s="39">
        <v>0.51237263464337701</v>
      </c>
      <c r="C482"/>
    </row>
    <row r="483" spans="1:3" x14ac:dyDescent="0.25">
      <c r="A483" t="s">
        <v>275</v>
      </c>
      <c r="B483" s="39"/>
      <c r="C483"/>
    </row>
    <row r="484" spans="1:3" x14ac:dyDescent="0.25">
      <c r="A484" t="s">
        <v>276</v>
      </c>
      <c r="B484" s="39"/>
      <c r="C484"/>
    </row>
    <row r="485" spans="1:3" x14ac:dyDescent="0.25">
      <c r="A485" t="s">
        <v>102</v>
      </c>
      <c r="B485" s="39">
        <v>0.5842696629213483</v>
      </c>
      <c r="C485"/>
    </row>
    <row r="486" spans="1:3" x14ac:dyDescent="0.25">
      <c r="A486" t="s">
        <v>277</v>
      </c>
      <c r="B486" s="39">
        <v>0.74677002583979324</v>
      </c>
      <c r="C486"/>
    </row>
    <row r="487" spans="1:3" x14ac:dyDescent="0.25">
      <c r="A487" t="s">
        <v>104</v>
      </c>
      <c r="B487" s="39">
        <v>0.56666666666666665</v>
      </c>
      <c r="C487"/>
    </row>
    <row r="488" spans="1:3" x14ac:dyDescent="0.25">
      <c r="A488" t="s">
        <v>105</v>
      </c>
      <c r="B488" s="39">
        <v>0.51701059676519801</v>
      </c>
      <c r="C488"/>
    </row>
    <row r="489" spans="1:3" x14ac:dyDescent="0.25">
      <c r="A489" t="s">
        <v>106</v>
      </c>
      <c r="B489" s="39">
        <v>0.60889110889110887</v>
      </c>
      <c r="C489"/>
    </row>
    <row r="490" spans="1:3" x14ac:dyDescent="0.25">
      <c r="A490" t="s">
        <v>107</v>
      </c>
      <c r="B490" s="39">
        <v>0.5904017857142857</v>
      </c>
      <c r="C490"/>
    </row>
    <row r="491" spans="1:3" x14ac:dyDescent="0.25">
      <c r="A491" t="s">
        <v>108</v>
      </c>
      <c r="B491" s="39">
        <v>0.60114777618364423</v>
      </c>
      <c r="C491"/>
    </row>
    <row r="492" spans="1:3" x14ac:dyDescent="0.25">
      <c r="A492" t="s">
        <v>109</v>
      </c>
      <c r="B492" s="39">
        <v>0.89473684210526316</v>
      </c>
      <c r="C492"/>
    </row>
    <row r="493" spans="1:3" x14ac:dyDescent="0.25">
      <c r="A493" t="s">
        <v>278</v>
      </c>
      <c r="B493" s="39"/>
      <c r="C493"/>
    </row>
    <row r="494" spans="1:3" x14ac:dyDescent="0.25">
      <c r="A494" t="s">
        <v>111</v>
      </c>
      <c r="B494" s="39">
        <v>0.66101694915254239</v>
      </c>
      <c r="C494"/>
    </row>
    <row r="495" spans="1:3" x14ac:dyDescent="0.25">
      <c r="A495" t="s">
        <v>112</v>
      </c>
      <c r="B495" s="39">
        <v>0.56959564541213059</v>
      </c>
      <c r="C495"/>
    </row>
    <row r="496" spans="1:3" x14ac:dyDescent="0.25">
      <c r="A496" t="s">
        <v>279</v>
      </c>
      <c r="B496" s="39">
        <v>0.36653386454183268</v>
      </c>
      <c r="C496"/>
    </row>
    <row r="497" spans="1:3" x14ac:dyDescent="0.25">
      <c r="A497" t="s">
        <v>280</v>
      </c>
      <c r="B497" s="39"/>
      <c r="C497"/>
    </row>
    <row r="498" spans="1:3" x14ac:dyDescent="0.25">
      <c r="A498" t="s">
        <v>281</v>
      </c>
      <c r="B498" s="39">
        <v>0.71783625730994149</v>
      </c>
      <c r="C498"/>
    </row>
    <row r="499" spans="1:3" x14ac:dyDescent="0.25">
      <c r="A499" t="s">
        <v>282</v>
      </c>
      <c r="B499" s="39">
        <v>0.70886075949367089</v>
      </c>
      <c r="C499"/>
    </row>
    <row r="500" spans="1:3" x14ac:dyDescent="0.25">
      <c r="A500" t="s">
        <v>117</v>
      </c>
      <c r="B500" s="39">
        <v>0.8359073359073359</v>
      </c>
      <c r="C500"/>
    </row>
    <row r="501" spans="1:3" x14ac:dyDescent="0.25">
      <c r="A501" t="s">
        <v>283</v>
      </c>
      <c r="B501" s="39"/>
      <c r="C501"/>
    </row>
    <row r="502" spans="1:3" x14ac:dyDescent="0.25">
      <c r="A502" t="s">
        <v>284</v>
      </c>
      <c r="B502" s="39"/>
      <c r="C502"/>
    </row>
    <row r="503" spans="1:3" x14ac:dyDescent="0.25">
      <c r="A503" t="s">
        <v>285</v>
      </c>
      <c r="B503" s="39">
        <v>0.78125</v>
      </c>
      <c r="C503"/>
    </row>
    <row r="504" spans="1:3" x14ac:dyDescent="0.25">
      <c r="A504" t="s">
        <v>286</v>
      </c>
      <c r="B504" s="39">
        <v>0.84615384615384615</v>
      </c>
      <c r="C504"/>
    </row>
    <row r="505" spans="1:3" x14ac:dyDescent="0.25">
      <c r="A505" t="s">
        <v>287</v>
      </c>
      <c r="B505" s="39"/>
      <c r="C505"/>
    </row>
    <row r="506" spans="1:3" x14ac:dyDescent="0.25">
      <c r="A506" t="s">
        <v>288</v>
      </c>
      <c r="B506" s="39">
        <v>0.73195876288659789</v>
      </c>
      <c r="C506"/>
    </row>
    <row r="507" spans="1:3" x14ac:dyDescent="0.25">
      <c r="A507" t="s">
        <v>289</v>
      </c>
      <c r="B507" s="39">
        <v>0.59523809523809523</v>
      </c>
      <c r="C507"/>
    </row>
    <row r="508" spans="1:3" x14ac:dyDescent="0.25">
      <c r="A508" t="s">
        <v>125</v>
      </c>
      <c r="B508" s="39">
        <v>0.5714285714285714</v>
      </c>
      <c r="C508"/>
    </row>
    <row r="509" spans="1:3" x14ac:dyDescent="0.25">
      <c r="A509" t="s">
        <v>290</v>
      </c>
      <c r="B509" s="39">
        <v>0.76</v>
      </c>
      <c r="C509"/>
    </row>
    <row r="510" spans="1:3" x14ac:dyDescent="0.25">
      <c r="A510" t="s">
        <v>291</v>
      </c>
      <c r="B510" s="39"/>
      <c r="C510"/>
    </row>
    <row r="511" spans="1:3" x14ac:dyDescent="0.25">
      <c r="A511" t="s">
        <v>292</v>
      </c>
      <c r="B511" s="39">
        <v>0.55303030303030298</v>
      </c>
      <c r="C511"/>
    </row>
    <row r="512" spans="1:3" x14ac:dyDescent="0.25">
      <c r="A512" t="s">
        <v>129</v>
      </c>
      <c r="B512" s="39"/>
      <c r="C512"/>
    </row>
    <row r="513" spans="1:3" x14ac:dyDescent="0.25">
      <c r="A513" t="s">
        <v>293</v>
      </c>
      <c r="B513" s="39">
        <v>0.6796875</v>
      </c>
      <c r="C513"/>
    </row>
    <row r="514" spans="1:3" x14ac:dyDescent="0.25">
      <c r="A514" t="s">
        <v>131</v>
      </c>
      <c r="B514" s="39">
        <v>0.78205128205128205</v>
      </c>
      <c r="C514"/>
    </row>
    <row r="515" spans="1:3" x14ac:dyDescent="0.25">
      <c r="A515" t="s">
        <v>294</v>
      </c>
      <c r="B515" s="39">
        <v>0.66666666666666663</v>
      </c>
      <c r="C515"/>
    </row>
    <row r="516" spans="1:3" x14ac:dyDescent="0.25">
      <c r="A516" t="s">
        <v>133</v>
      </c>
      <c r="B516" s="39"/>
      <c r="C516"/>
    </row>
    <row r="517" spans="1:3" x14ac:dyDescent="0.25">
      <c r="A517" t="s">
        <v>134</v>
      </c>
      <c r="B517" s="39">
        <v>0.67343844754396609</v>
      </c>
      <c r="C517"/>
    </row>
    <row r="518" spans="1:3" x14ac:dyDescent="0.25">
      <c r="A518" t="s">
        <v>295</v>
      </c>
      <c r="B518" s="39">
        <v>0.63900414937759331</v>
      </c>
      <c r="C518"/>
    </row>
    <row r="519" spans="1:3" x14ac:dyDescent="0.25">
      <c r="A519"/>
      <c r="B519"/>
      <c r="C519"/>
    </row>
    <row r="520" spans="1:3" x14ac:dyDescent="0.25">
      <c r="A520" s="5" t="s">
        <v>47</v>
      </c>
      <c r="B520"/>
      <c r="C520"/>
    </row>
    <row r="521" spans="1:3" x14ac:dyDescent="0.25">
      <c r="A521" t="s">
        <v>73</v>
      </c>
      <c r="B521" s="39">
        <v>0.15160349854227406</v>
      </c>
      <c r="C521"/>
    </row>
    <row r="522" spans="1:3" x14ac:dyDescent="0.25">
      <c r="A522" t="s">
        <v>258</v>
      </c>
      <c r="B522" s="39"/>
      <c r="C522"/>
    </row>
    <row r="523" spans="1:3" x14ac:dyDescent="0.25">
      <c r="A523" t="s">
        <v>75</v>
      </c>
      <c r="B523" s="39">
        <v>0.22580645161290322</v>
      </c>
      <c r="C523"/>
    </row>
    <row r="524" spans="1:3" x14ac:dyDescent="0.25">
      <c r="A524" t="s">
        <v>259</v>
      </c>
      <c r="B524" s="39"/>
      <c r="C524"/>
    </row>
    <row r="525" spans="1:3" x14ac:dyDescent="0.25">
      <c r="A525" t="s">
        <v>77</v>
      </c>
      <c r="B525" s="39">
        <v>0.16666666666666666</v>
      </c>
      <c r="C525"/>
    </row>
    <row r="526" spans="1:3" x14ac:dyDescent="0.25">
      <c r="A526" t="s">
        <v>260</v>
      </c>
      <c r="B526" s="39"/>
      <c r="C526"/>
    </row>
    <row r="527" spans="1:3" x14ac:dyDescent="0.25">
      <c r="A527" t="s">
        <v>261</v>
      </c>
      <c r="B527" s="39"/>
      <c r="C527"/>
    </row>
    <row r="528" spans="1:3" x14ac:dyDescent="0.25">
      <c r="A528" t="s">
        <v>262</v>
      </c>
      <c r="B528" s="39"/>
      <c r="C528"/>
    </row>
    <row r="529" spans="1:3" x14ac:dyDescent="0.25">
      <c r="A529" t="s">
        <v>263</v>
      </c>
      <c r="B529" s="39"/>
      <c r="C529"/>
    </row>
    <row r="530" spans="1:3" x14ac:dyDescent="0.25">
      <c r="A530" t="s">
        <v>264</v>
      </c>
      <c r="B530" s="39"/>
      <c r="C530"/>
    </row>
    <row r="531" spans="1:3" x14ac:dyDescent="0.25">
      <c r="A531" t="s">
        <v>83</v>
      </c>
      <c r="B531" s="39">
        <v>0.1803921568627451</v>
      </c>
      <c r="C531"/>
    </row>
    <row r="532" spans="1:3" x14ac:dyDescent="0.25">
      <c r="A532" t="s">
        <v>265</v>
      </c>
      <c r="B532" s="39">
        <v>8.0434782608695646E-2</v>
      </c>
      <c r="C532"/>
    </row>
    <row r="533" spans="1:3" x14ac:dyDescent="0.25">
      <c r="A533" t="s">
        <v>266</v>
      </c>
      <c r="B533" s="39"/>
      <c r="C533"/>
    </row>
    <row r="534" spans="1:3" x14ac:dyDescent="0.25">
      <c r="A534" t="s">
        <v>267</v>
      </c>
      <c r="B534" s="39"/>
      <c r="C534"/>
    </row>
    <row r="535" spans="1:3" x14ac:dyDescent="0.25">
      <c r="A535" t="s">
        <v>87</v>
      </c>
      <c r="B535" s="39">
        <v>0.18181818181818182</v>
      </c>
      <c r="C535"/>
    </row>
    <row r="536" spans="1:3" x14ac:dyDescent="0.25">
      <c r="A536" t="s">
        <v>88</v>
      </c>
      <c r="B536" s="39">
        <v>0.1437908496732026</v>
      </c>
      <c r="C536"/>
    </row>
    <row r="537" spans="1:3" x14ac:dyDescent="0.25">
      <c r="A537" t="s">
        <v>268</v>
      </c>
      <c r="B537" s="39">
        <v>0.1349527665317139</v>
      </c>
      <c r="C537"/>
    </row>
    <row r="538" spans="1:3" x14ac:dyDescent="0.25">
      <c r="A538" t="s">
        <v>90</v>
      </c>
      <c r="B538" s="39">
        <v>0.21390374331550802</v>
      </c>
      <c r="C538"/>
    </row>
    <row r="539" spans="1:3" x14ac:dyDescent="0.25">
      <c r="A539" t="s">
        <v>269</v>
      </c>
      <c r="B539" s="39">
        <v>0.1111111111111111</v>
      </c>
      <c r="C539"/>
    </row>
    <row r="540" spans="1:3" x14ac:dyDescent="0.25">
      <c r="A540" t="s">
        <v>270</v>
      </c>
      <c r="B540" s="39"/>
      <c r="C540"/>
    </row>
    <row r="541" spans="1:3" x14ac:dyDescent="0.25">
      <c r="A541" t="s">
        <v>271</v>
      </c>
      <c r="B541" s="39"/>
      <c r="C541"/>
    </row>
    <row r="542" spans="1:3" x14ac:dyDescent="0.25">
      <c r="A542" t="s">
        <v>94</v>
      </c>
      <c r="B542" s="39">
        <v>0.16666666666666666</v>
      </c>
      <c r="C542"/>
    </row>
    <row r="543" spans="1:3" x14ac:dyDescent="0.25">
      <c r="A543" t="s">
        <v>272</v>
      </c>
      <c r="B543" s="39"/>
      <c r="C543"/>
    </row>
    <row r="544" spans="1:3" x14ac:dyDescent="0.25">
      <c r="A544" t="s">
        <v>96</v>
      </c>
      <c r="B544" s="39">
        <v>6.0606060606060608E-2</v>
      </c>
      <c r="C544"/>
    </row>
    <row r="545" spans="1:3" x14ac:dyDescent="0.25">
      <c r="A545" t="s">
        <v>273</v>
      </c>
      <c r="B545" s="39"/>
      <c r="C545"/>
    </row>
    <row r="546" spans="1:3" x14ac:dyDescent="0.25">
      <c r="A546" t="s">
        <v>274</v>
      </c>
      <c r="B546" s="39"/>
      <c r="C546"/>
    </row>
    <row r="547" spans="1:3" x14ac:dyDescent="0.25">
      <c r="A547" t="s">
        <v>99</v>
      </c>
      <c r="B547" s="39">
        <v>0.21739130434782608</v>
      </c>
      <c r="C547"/>
    </row>
    <row r="548" spans="1:3" x14ac:dyDescent="0.25">
      <c r="A548" t="s">
        <v>275</v>
      </c>
      <c r="B548" s="39"/>
      <c r="C548"/>
    </row>
    <row r="549" spans="1:3" x14ac:dyDescent="0.25">
      <c r="A549" t="s">
        <v>276</v>
      </c>
      <c r="B549" s="39"/>
      <c r="C549"/>
    </row>
    <row r="550" spans="1:3" x14ac:dyDescent="0.25">
      <c r="A550" t="s">
        <v>102</v>
      </c>
      <c r="B550" s="39">
        <v>0.08</v>
      </c>
      <c r="C550"/>
    </row>
    <row r="551" spans="1:3" x14ac:dyDescent="0.25">
      <c r="A551" t="s">
        <v>277</v>
      </c>
      <c r="B551" s="39">
        <v>0.6</v>
      </c>
      <c r="C551"/>
    </row>
    <row r="552" spans="1:3" x14ac:dyDescent="0.25">
      <c r="A552" t="s">
        <v>104</v>
      </c>
      <c r="B552" s="39">
        <v>0</v>
      </c>
      <c r="C552"/>
    </row>
    <row r="553" spans="1:3" x14ac:dyDescent="0.25">
      <c r="A553" t="s">
        <v>105</v>
      </c>
      <c r="B553" s="39">
        <v>0.17423133235724744</v>
      </c>
      <c r="C553"/>
    </row>
    <row r="554" spans="1:3" x14ac:dyDescent="0.25">
      <c r="A554" t="s">
        <v>106</v>
      </c>
      <c r="B554" s="39">
        <v>0.17886178861788618</v>
      </c>
      <c r="C554"/>
    </row>
    <row r="555" spans="1:3" x14ac:dyDescent="0.25">
      <c r="A555" t="s">
        <v>107</v>
      </c>
      <c r="B555" s="39">
        <v>0.22807017543859648</v>
      </c>
      <c r="C555"/>
    </row>
    <row r="556" spans="1:3" x14ac:dyDescent="0.25">
      <c r="A556" t="s">
        <v>108</v>
      </c>
      <c r="B556" s="39">
        <v>0.12371134020618557</v>
      </c>
      <c r="C556"/>
    </row>
    <row r="557" spans="1:3" x14ac:dyDescent="0.25">
      <c r="A557" t="s">
        <v>109</v>
      </c>
      <c r="B557" s="39">
        <v>0.33846153846153848</v>
      </c>
      <c r="C557"/>
    </row>
    <row r="558" spans="1:3" x14ac:dyDescent="0.25">
      <c r="A558" t="s">
        <v>278</v>
      </c>
      <c r="B558" s="39"/>
      <c r="C558"/>
    </row>
    <row r="559" spans="1:3" x14ac:dyDescent="0.25">
      <c r="A559" t="s">
        <v>111</v>
      </c>
      <c r="B559" s="39">
        <v>0.15426997245179064</v>
      </c>
      <c r="C559"/>
    </row>
    <row r="560" spans="1:3" x14ac:dyDescent="0.25">
      <c r="A560" t="s">
        <v>112</v>
      </c>
      <c r="B560" s="39">
        <v>5.0561797752808987E-2</v>
      </c>
      <c r="C560"/>
    </row>
    <row r="561" spans="1:3" x14ac:dyDescent="0.25">
      <c r="A561" t="s">
        <v>279</v>
      </c>
      <c r="B561" s="39"/>
      <c r="C561"/>
    </row>
    <row r="562" spans="1:3" x14ac:dyDescent="0.25">
      <c r="A562" t="s">
        <v>280</v>
      </c>
      <c r="B562" s="39"/>
      <c r="C562"/>
    </row>
    <row r="563" spans="1:3" x14ac:dyDescent="0.25">
      <c r="A563" t="s">
        <v>281</v>
      </c>
      <c r="B563" s="39">
        <v>0</v>
      </c>
      <c r="C563"/>
    </row>
    <row r="564" spans="1:3" x14ac:dyDescent="0.25">
      <c r="A564" t="s">
        <v>282</v>
      </c>
      <c r="B564" s="39"/>
      <c r="C564"/>
    </row>
    <row r="565" spans="1:3" x14ac:dyDescent="0.25">
      <c r="A565" t="s">
        <v>117</v>
      </c>
      <c r="B565" s="39">
        <v>0.13496932515337423</v>
      </c>
      <c r="C565"/>
    </row>
    <row r="566" spans="1:3" x14ac:dyDescent="0.25">
      <c r="A566" t="s">
        <v>283</v>
      </c>
      <c r="B566" s="39"/>
      <c r="C566"/>
    </row>
    <row r="567" spans="1:3" x14ac:dyDescent="0.25">
      <c r="A567" t="s">
        <v>284</v>
      </c>
      <c r="B567" s="39"/>
      <c r="C567"/>
    </row>
    <row r="568" spans="1:3" x14ac:dyDescent="0.25">
      <c r="A568" t="s">
        <v>285</v>
      </c>
      <c r="B568" s="39"/>
      <c r="C568"/>
    </row>
    <row r="569" spans="1:3" x14ac:dyDescent="0.25">
      <c r="A569" t="s">
        <v>286</v>
      </c>
      <c r="B569" s="39"/>
      <c r="C569"/>
    </row>
    <row r="570" spans="1:3" x14ac:dyDescent="0.25">
      <c r="A570" t="s">
        <v>287</v>
      </c>
      <c r="B570" s="39"/>
      <c r="C570"/>
    </row>
    <row r="571" spans="1:3" x14ac:dyDescent="0.25">
      <c r="A571" t="s">
        <v>288</v>
      </c>
      <c r="B571" s="39"/>
      <c r="C571"/>
    </row>
    <row r="572" spans="1:3" x14ac:dyDescent="0.25">
      <c r="A572" t="s">
        <v>289</v>
      </c>
      <c r="B572" s="39"/>
      <c r="C572"/>
    </row>
    <row r="573" spans="1:3" x14ac:dyDescent="0.25">
      <c r="A573" t="s">
        <v>125</v>
      </c>
      <c r="B573" s="39"/>
      <c r="C573"/>
    </row>
    <row r="574" spans="1:3" x14ac:dyDescent="0.25">
      <c r="A574" t="s">
        <v>290</v>
      </c>
      <c r="B574" s="39"/>
      <c r="C574"/>
    </row>
    <row r="575" spans="1:3" x14ac:dyDescent="0.25">
      <c r="A575" t="s">
        <v>291</v>
      </c>
      <c r="B575" s="39"/>
      <c r="C575"/>
    </row>
    <row r="576" spans="1:3" x14ac:dyDescent="0.25">
      <c r="A576" t="s">
        <v>292</v>
      </c>
      <c r="B576" s="39"/>
      <c r="C576"/>
    </row>
    <row r="577" spans="1:11" x14ac:dyDescent="0.25">
      <c r="A577" t="s">
        <v>129</v>
      </c>
      <c r="B577" s="39"/>
      <c r="C577"/>
    </row>
    <row r="578" spans="1:11" x14ac:dyDescent="0.25">
      <c r="A578" t="s">
        <v>293</v>
      </c>
      <c r="B578" s="39"/>
      <c r="C578"/>
    </row>
    <row r="579" spans="1:11" x14ac:dyDescent="0.25">
      <c r="A579" t="s">
        <v>131</v>
      </c>
      <c r="B579" s="39">
        <v>0.5</v>
      </c>
      <c r="C579"/>
    </row>
    <row r="580" spans="1:11" x14ac:dyDescent="0.25">
      <c r="A580" t="s">
        <v>294</v>
      </c>
      <c r="B580" s="39"/>
      <c r="C580"/>
    </row>
    <row r="581" spans="1:11" x14ac:dyDescent="0.25">
      <c r="A581" t="s">
        <v>133</v>
      </c>
      <c r="B581" s="39">
        <v>0.12596401028277635</v>
      </c>
      <c r="C581"/>
    </row>
    <row r="582" spans="1:11" x14ac:dyDescent="0.25">
      <c r="A582" t="s">
        <v>134</v>
      </c>
      <c r="B582" s="39">
        <v>8.9171974522292988E-2</v>
      </c>
      <c r="C582"/>
    </row>
    <row r="583" spans="1:11" x14ac:dyDescent="0.25">
      <c r="A583" t="s">
        <v>295</v>
      </c>
      <c r="B583" s="39"/>
      <c r="C583"/>
    </row>
    <row r="584" spans="1:11" x14ac:dyDescent="0.25">
      <c r="A584"/>
      <c r="B584"/>
      <c r="C584"/>
    </row>
    <row r="585" spans="1:11" ht="15.75" x14ac:dyDescent="0.25">
      <c r="A585" s="11" t="s">
        <v>48</v>
      </c>
      <c r="B585" s="11"/>
      <c r="C585" s="11"/>
    </row>
    <row r="586" spans="1:11" x14ac:dyDescent="0.25">
      <c r="A586" s="12" t="s">
        <v>1</v>
      </c>
      <c r="B586" s="12"/>
      <c r="C586" s="12"/>
      <c r="D586" s="5"/>
      <c r="E586" s="5"/>
      <c r="F586" s="5"/>
      <c r="G586" s="5"/>
      <c r="H586" s="5"/>
      <c r="I586" s="5"/>
      <c r="J586" s="5"/>
      <c r="K586" s="5"/>
    </row>
    <row r="587" spans="1:11" ht="30" x14ac:dyDescent="0.25">
      <c r="A587" s="4" t="s">
        <v>50</v>
      </c>
      <c r="B587"/>
      <c r="C587"/>
    </row>
    <row r="588" spans="1:11" x14ac:dyDescent="0.25">
      <c r="A588" t="s">
        <v>73</v>
      </c>
      <c r="B588" s="59">
        <v>3.1150000000000002</v>
      </c>
      <c r="C588"/>
    </row>
    <row r="589" spans="1:11" x14ac:dyDescent="0.25">
      <c r="A589" t="s">
        <v>258</v>
      </c>
      <c r="B589" s="59">
        <v>2.452054</v>
      </c>
      <c r="C589"/>
    </row>
    <row r="590" spans="1:11" x14ac:dyDescent="0.25">
      <c r="A590" t="s">
        <v>75</v>
      </c>
      <c r="B590" s="59">
        <v>3.2821910000000001</v>
      </c>
      <c r="C590"/>
    </row>
    <row r="591" spans="1:11" x14ac:dyDescent="0.25">
      <c r="A591" t="s">
        <v>259</v>
      </c>
      <c r="B591" s="59">
        <v>2.4082189999999999</v>
      </c>
      <c r="C591"/>
    </row>
    <row r="592" spans="1:11" x14ac:dyDescent="0.25">
      <c r="A592" t="s">
        <v>77</v>
      </c>
      <c r="B592" s="59"/>
      <c r="C592"/>
    </row>
    <row r="593" spans="1:3" x14ac:dyDescent="0.25">
      <c r="A593" t="s">
        <v>260</v>
      </c>
      <c r="B593" s="59">
        <v>3.0904099999999999</v>
      </c>
      <c r="C593"/>
    </row>
    <row r="594" spans="1:3" x14ac:dyDescent="0.25">
      <c r="A594" t="s">
        <v>261</v>
      </c>
      <c r="B594" s="59">
        <v>3.4082189999999999</v>
      </c>
      <c r="C594"/>
    </row>
    <row r="595" spans="1:3" x14ac:dyDescent="0.25">
      <c r="A595" t="s">
        <v>262</v>
      </c>
      <c r="B595" s="59">
        <v>2.8</v>
      </c>
      <c r="C595"/>
    </row>
    <row r="596" spans="1:3" x14ac:dyDescent="0.25">
      <c r="A596" t="s">
        <v>263</v>
      </c>
      <c r="B596" s="59">
        <v>2.8054790000000001</v>
      </c>
      <c r="C596"/>
    </row>
    <row r="597" spans="1:3" x14ac:dyDescent="0.25">
      <c r="A597" t="s">
        <v>264</v>
      </c>
      <c r="B597" s="59">
        <v>3.0876709999999998</v>
      </c>
      <c r="C597"/>
    </row>
    <row r="598" spans="1:3" x14ac:dyDescent="0.25">
      <c r="A598" t="s">
        <v>83</v>
      </c>
      <c r="B598" s="59">
        <v>2.9369860000000001</v>
      </c>
      <c r="C598"/>
    </row>
    <row r="599" spans="1:3" x14ac:dyDescent="0.25">
      <c r="A599" t="s">
        <v>265</v>
      </c>
      <c r="B599" s="59">
        <v>3.3068490000000001</v>
      </c>
      <c r="C599"/>
    </row>
    <row r="600" spans="1:3" x14ac:dyDescent="0.25">
      <c r="A600" t="s">
        <v>266</v>
      </c>
      <c r="B600" s="59">
        <v>3.1205470000000002</v>
      </c>
      <c r="C600"/>
    </row>
    <row r="601" spans="1:3" x14ac:dyDescent="0.25">
      <c r="A601" t="s">
        <v>267</v>
      </c>
      <c r="B601" s="59">
        <v>2.3205469999999999</v>
      </c>
      <c r="C601"/>
    </row>
    <row r="602" spans="1:3" x14ac:dyDescent="0.25">
      <c r="A602" t="s">
        <v>87</v>
      </c>
      <c r="B602" s="59">
        <v>3.0191780000000001</v>
      </c>
      <c r="C602"/>
    </row>
    <row r="603" spans="1:3" x14ac:dyDescent="0.25">
      <c r="A603" t="s">
        <v>88</v>
      </c>
      <c r="B603" s="59">
        <v>3.101369</v>
      </c>
      <c r="C603"/>
    </row>
    <row r="604" spans="1:3" x14ac:dyDescent="0.25">
      <c r="A604" t="s">
        <v>268</v>
      </c>
      <c r="B604" s="59">
        <v>3.1698629999999999</v>
      </c>
      <c r="C604"/>
    </row>
    <row r="605" spans="1:3" x14ac:dyDescent="0.25">
      <c r="A605" t="s">
        <v>90</v>
      </c>
      <c r="B605" s="59">
        <v>3.3068490000000001</v>
      </c>
      <c r="C605"/>
    </row>
    <row r="606" spans="1:3" x14ac:dyDescent="0.25">
      <c r="A606" t="s">
        <v>269</v>
      </c>
      <c r="B606" s="59">
        <v>2.9041090000000001</v>
      </c>
      <c r="C606"/>
    </row>
    <row r="607" spans="1:3" x14ac:dyDescent="0.25">
      <c r="A607" t="s">
        <v>270</v>
      </c>
      <c r="B607" s="59">
        <v>3.0273970000000001</v>
      </c>
      <c r="C607"/>
    </row>
    <row r="608" spans="1:3" x14ac:dyDescent="0.25">
      <c r="A608" t="s">
        <v>271</v>
      </c>
      <c r="B608" s="59">
        <v>2.6575340000000001</v>
      </c>
      <c r="C608"/>
    </row>
    <row r="609" spans="1:3" x14ac:dyDescent="0.25">
      <c r="A609" t="s">
        <v>94</v>
      </c>
      <c r="B609" s="59">
        <v>2.9424649999999999</v>
      </c>
      <c r="C609"/>
    </row>
    <row r="610" spans="1:3" x14ac:dyDescent="0.25">
      <c r="A610" t="s">
        <v>272</v>
      </c>
      <c r="B610" s="59">
        <v>3.3424649999999998</v>
      </c>
      <c r="C610"/>
    </row>
    <row r="611" spans="1:3" x14ac:dyDescent="0.25">
      <c r="A611" t="s">
        <v>96</v>
      </c>
      <c r="B611" s="59">
        <v>3.0712320000000002</v>
      </c>
      <c r="C611"/>
    </row>
    <row r="612" spans="1:3" x14ac:dyDescent="0.25">
      <c r="A612" t="s">
        <v>273</v>
      </c>
      <c r="B612" s="59">
        <v>3.1369859999999998</v>
      </c>
      <c r="C612"/>
    </row>
    <row r="613" spans="1:3" x14ac:dyDescent="0.25">
      <c r="A613" t="s">
        <v>274</v>
      </c>
      <c r="B613" s="59">
        <v>4.2739719999999997</v>
      </c>
      <c r="C613"/>
    </row>
    <row r="614" spans="1:3" x14ac:dyDescent="0.25">
      <c r="A614" t="s">
        <v>99</v>
      </c>
      <c r="B614" s="59">
        <v>3.1808209999999999</v>
      </c>
      <c r="C614"/>
    </row>
    <row r="615" spans="1:3" x14ac:dyDescent="0.25">
      <c r="A615" t="s">
        <v>275</v>
      </c>
      <c r="B615" s="59">
        <v>3.4602729999999999</v>
      </c>
      <c r="C615"/>
    </row>
    <row r="616" spans="1:3" x14ac:dyDescent="0.25">
      <c r="A616" t="s">
        <v>276</v>
      </c>
      <c r="B616" s="59">
        <v>3.4575339999999999</v>
      </c>
      <c r="C616"/>
    </row>
    <row r="617" spans="1:3" x14ac:dyDescent="0.25">
      <c r="A617" t="s">
        <v>102</v>
      </c>
      <c r="B617" s="59">
        <v>3.19726</v>
      </c>
      <c r="C617"/>
    </row>
    <row r="618" spans="1:3" x14ac:dyDescent="0.25">
      <c r="A618" t="s">
        <v>277</v>
      </c>
      <c r="B618" s="59">
        <v>2.0054789999999998</v>
      </c>
      <c r="C618"/>
    </row>
    <row r="619" spans="1:3" x14ac:dyDescent="0.25">
      <c r="A619" t="s">
        <v>104</v>
      </c>
      <c r="B619" s="59">
        <v>3.2630129999999999</v>
      </c>
      <c r="C619"/>
    </row>
    <row r="620" spans="1:3" x14ac:dyDescent="0.25">
      <c r="A620" t="s">
        <v>105</v>
      </c>
      <c r="B620" s="59">
        <v>3.345205</v>
      </c>
      <c r="C620"/>
    </row>
    <row r="621" spans="1:3" x14ac:dyDescent="0.25">
      <c r="A621" t="s">
        <v>106</v>
      </c>
      <c r="B621" s="59">
        <v>3.1780819999999999</v>
      </c>
      <c r="C621"/>
    </row>
    <row r="622" spans="1:3" x14ac:dyDescent="0.25">
      <c r="A622" t="s">
        <v>107</v>
      </c>
      <c r="B622" s="59">
        <v>3.2493150000000002</v>
      </c>
      <c r="C622"/>
    </row>
    <row r="623" spans="1:3" x14ac:dyDescent="0.25">
      <c r="A623" t="s">
        <v>108</v>
      </c>
      <c r="B623" s="59">
        <v>3.0136980000000002</v>
      </c>
      <c r="C623"/>
    </row>
    <row r="624" spans="1:3" x14ac:dyDescent="0.25">
      <c r="A624" t="s">
        <v>109</v>
      </c>
      <c r="B624" s="59">
        <v>2.8575339999999998</v>
      </c>
      <c r="C624"/>
    </row>
    <row r="625" spans="1:3" x14ac:dyDescent="0.25">
      <c r="A625" t="s">
        <v>278</v>
      </c>
      <c r="B625" s="59">
        <v>2.9068489999999998</v>
      </c>
      <c r="C625"/>
    </row>
    <row r="626" spans="1:3" x14ac:dyDescent="0.25">
      <c r="A626" t="s">
        <v>111</v>
      </c>
      <c r="B626" s="59">
        <v>3.1835610000000001</v>
      </c>
      <c r="C626"/>
    </row>
    <row r="627" spans="1:3" x14ac:dyDescent="0.25">
      <c r="A627" t="s">
        <v>112</v>
      </c>
      <c r="B627" s="59">
        <v>3.345205</v>
      </c>
      <c r="C627"/>
    </row>
    <row r="628" spans="1:3" x14ac:dyDescent="0.25">
      <c r="A628" t="s">
        <v>279</v>
      </c>
      <c r="B628" s="59">
        <v>4.2027390000000002</v>
      </c>
      <c r="C628"/>
    </row>
    <row r="629" spans="1:3" x14ac:dyDescent="0.25">
      <c r="A629" t="s">
        <v>280</v>
      </c>
      <c r="B629" s="59">
        <v>1.775342</v>
      </c>
      <c r="C629"/>
    </row>
    <row r="630" spans="1:3" x14ac:dyDescent="0.25">
      <c r="A630" t="s">
        <v>281</v>
      </c>
      <c r="B630" s="59">
        <v>2.7589039999999998</v>
      </c>
      <c r="C630"/>
    </row>
    <row r="631" spans="1:3" x14ac:dyDescent="0.25">
      <c r="A631" t="s">
        <v>282</v>
      </c>
      <c r="B631" s="59">
        <v>2.7890410000000001</v>
      </c>
      <c r="C631"/>
    </row>
    <row r="632" spans="1:3" x14ac:dyDescent="0.25">
      <c r="A632" t="s">
        <v>117</v>
      </c>
      <c r="B632" s="59">
        <v>3.189041</v>
      </c>
      <c r="C632"/>
    </row>
    <row r="633" spans="1:3" x14ac:dyDescent="0.25">
      <c r="A633" t="s">
        <v>283</v>
      </c>
      <c r="B633" s="59">
        <v>2.0410949999999999</v>
      </c>
      <c r="C633"/>
    </row>
    <row r="634" spans="1:3" x14ac:dyDescent="0.25">
      <c r="A634" t="s">
        <v>284</v>
      </c>
      <c r="B634" s="59">
        <v>1.863013</v>
      </c>
      <c r="C634"/>
    </row>
    <row r="635" spans="1:3" x14ac:dyDescent="0.25">
      <c r="A635" t="s">
        <v>285</v>
      </c>
      <c r="B635" s="59">
        <v>2.3205469999999999</v>
      </c>
      <c r="C635"/>
    </row>
    <row r="636" spans="1:3" x14ac:dyDescent="0.25">
      <c r="A636" t="s">
        <v>286</v>
      </c>
      <c r="B636" s="59">
        <v>2.9232870000000002</v>
      </c>
      <c r="C636"/>
    </row>
    <row r="637" spans="1:3" x14ac:dyDescent="0.25">
      <c r="A637" t="s">
        <v>287</v>
      </c>
      <c r="B637" s="59">
        <v>2.9315060000000002</v>
      </c>
      <c r="C637"/>
    </row>
    <row r="638" spans="1:3" x14ac:dyDescent="0.25">
      <c r="A638" t="s">
        <v>288</v>
      </c>
      <c r="B638" s="59">
        <v>2.2328760000000001</v>
      </c>
      <c r="C638"/>
    </row>
    <row r="639" spans="1:3" x14ac:dyDescent="0.25">
      <c r="A639" t="s">
        <v>289</v>
      </c>
      <c r="B639" s="59">
        <v>3.101369</v>
      </c>
      <c r="C639"/>
    </row>
    <row r="640" spans="1:3" x14ac:dyDescent="0.25">
      <c r="A640" t="s">
        <v>125</v>
      </c>
      <c r="B640" s="59">
        <v>3.1232869999999999</v>
      </c>
      <c r="C640"/>
    </row>
    <row r="641" spans="1:3" x14ac:dyDescent="0.25">
      <c r="A641" t="s">
        <v>290</v>
      </c>
      <c r="B641" s="59"/>
      <c r="C641"/>
    </row>
    <row r="642" spans="1:3" x14ac:dyDescent="0.25">
      <c r="A642" t="s">
        <v>291</v>
      </c>
      <c r="B642" s="59">
        <v>2.8356159999999999</v>
      </c>
      <c r="C642"/>
    </row>
    <row r="643" spans="1:3" x14ac:dyDescent="0.25">
      <c r="A643" t="s">
        <v>292</v>
      </c>
      <c r="B643" s="59">
        <v>2.7945199999999999</v>
      </c>
      <c r="C643"/>
    </row>
    <row r="644" spans="1:3" x14ac:dyDescent="0.25">
      <c r="A644" t="s">
        <v>129</v>
      </c>
      <c r="B644" s="59">
        <v>3.6602730000000001</v>
      </c>
      <c r="C644"/>
    </row>
    <row r="645" spans="1:3" x14ac:dyDescent="0.25">
      <c r="A645" t="s">
        <v>293</v>
      </c>
      <c r="B645" s="59">
        <v>2.2849309999999998</v>
      </c>
      <c r="C645"/>
    </row>
    <row r="646" spans="1:3" x14ac:dyDescent="0.25">
      <c r="A646" t="s">
        <v>131</v>
      </c>
      <c r="B646" s="59">
        <v>3.7917800000000002</v>
      </c>
      <c r="C646"/>
    </row>
    <row r="647" spans="1:3" x14ac:dyDescent="0.25">
      <c r="A647" t="s">
        <v>294</v>
      </c>
      <c r="B647" s="59">
        <v>1.6383559999999999</v>
      </c>
      <c r="C647"/>
    </row>
    <row r="648" spans="1:3" x14ac:dyDescent="0.25">
      <c r="A648" t="s">
        <v>133</v>
      </c>
      <c r="B648" s="59">
        <v>3.402739</v>
      </c>
      <c r="C648"/>
    </row>
    <row r="649" spans="1:3" x14ac:dyDescent="0.25">
      <c r="A649" t="s">
        <v>134</v>
      </c>
      <c r="B649" s="59">
        <v>2.909589</v>
      </c>
      <c r="C649"/>
    </row>
    <row r="650" spans="1:3" x14ac:dyDescent="0.25">
      <c r="A650" t="s">
        <v>295</v>
      </c>
      <c r="B650" s="59"/>
      <c r="C650"/>
    </row>
    <row r="651" spans="1:3" x14ac:dyDescent="0.25">
      <c r="A651"/>
      <c r="B651"/>
      <c r="C651"/>
    </row>
    <row r="652" spans="1:3" ht="30" x14ac:dyDescent="0.25">
      <c r="A652" s="4" t="s">
        <v>52</v>
      </c>
      <c r="B652"/>
      <c r="C652"/>
    </row>
    <row r="653" spans="1:3" x14ac:dyDescent="0.25">
      <c r="A653" t="s">
        <v>73</v>
      </c>
      <c r="B653" s="59">
        <v>5.556</v>
      </c>
      <c r="C653"/>
    </row>
    <row r="654" spans="1:3" x14ac:dyDescent="0.25">
      <c r="A654" t="s">
        <v>258</v>
      </c>
      <c r="B654" s="59"/>
      <c r="C654"/>
    </row>
    <row r="655" spans="1:3" x14ac:dyDescent="0.25">
      <c r="A655" t="s">
        <v>75</v>
      </c>
      <c r="B655" s="59">
        <v>5.0191780000000001</v>
      </c>
      <c r="C655"/>
    </row>
    <row r="656" spans="1:3" x14ac:dyDescent="0.25">
      <c r="A656" t="s">
        <v>259</v>
      </c>
      <c r="B656" s="59"/>
      <c r="C656"/>
    </row>
    <row r="657" spans="1:3" x14ac:dyDescent="0.25">
      <c r="A657" t="s">
        <v>77</v>
      </c>
      <c r="B657" s="59">
        <v>5.3369859999999996</v>
      </c>
      <c r="C657"/>
    </row>
    <row r="658" spans="1:3" x14ac:dyDescent="0.25">
      <c r="A658" t="s">
        <v>260</v>
      </c>
      <c r="B658" s="59"/>
      <c r="C658"/>
    </row>
    <row r="659" spans="1:3" x14ac:dyDescent="0.25">
      <c r="A659" t="s">
        <v>261</v>
      </c>
      <c r="B659" s="59"/>
      <c r="C659"/>
    </row>
    <row r="660" spans="1:3" x14ac:dyDescent="0.25">
      <c r="A660" t="s">
        <v>262</v>
      </c>
      <c r="B660" s="59"/>
      <c r="C660"/>
    </row>
    <row r="661" spans="1:3" x14ac:dyDescent="0.25">
      <c r="A661" t="s">
        <v>263</v>
      </c>
      <c r="B661" s="59"/>
      <c r="C661"/>
    </row>
    <row r="662" spans="1:3" x14ac:dyDescent="0.25">
      <c r="A662" t="s">
        <v>264</v>
      </c>
      <c r="B662" s="59"/>
      <c r="C662"/>
    </row>
    <row r="663" spans="1:3" x14ac:dyDescent="0.25">
      <c r="A663" t="s">
        <v>83</v>
      </c>
      <c r="B663" s="59"/>
      <c r="C663"/>
    </row>
    <row r="664" spans="1:3" x14ac:dyDescent="0.25">
      <c r="A664" t="s">
        <v>265</v>
      </c>
      <c r="B664" s="59"/>
      <c r="C664"/>
    </row>
    <row r="665" spans="1:3" x14ac:dyDescent="0.25">
      <c r="A665" t="s">
        <v>266</v>
      </c>
      <c r="B665" s="59"/>
      <c r="C665"/>
    </row>
    <row r="666" spans="1:3" x14ac:dyDescent="0.25">
      <c r="A666" t="s">
        <v>267</v>
      </c>
      <c r="B666" s="59"/>
      <c r="C666"/>
    </row>
    <row r="667" spans="1:3" x14ac:dyDescent="0.25">
      <c r="A667" t="s">
        <v>87</v>
      </c>
      <c r="B667" s="59">
        <v>4.1452049999999998</v>
      </c>
      <c r="C667"/>
    </row>
    <row r="668" spans="1:3" x14ac:dyDescent="0.25">
      <c r="A668" t="s">
        <v>88</v>
      </c>
      <c r="B668" s="59">
        <v>5.3534240000000004</v>
      </c>
      <c r="C668"/>
    </row>
    <row r="669" spans="1:3" x14ac:dyDescent="0.25">
      <c r="A669" t="s">
        <v>268</v>
      </c>
      <c r="B669" s="59">
        <v>5.2630129999999999</v>
      </c>
      <c r="C669"/>
    </row>
    <row r="670" spans="1:3" x14ac:dyDescent="0.25">
      <c r="A670" t="s">
        <v>90</v>
      </c>
      <c r="B670" s="59"/>
      <c r="C670"/>
    </row>
    <row r="671" spans="1:3" x14ac:dyDescent="0.25">
      <c r="A671" t="s">
        <v>269</v>
      </c>
      <c r="B671" s="59"/>
      <c r="C671"/>
    </row>
    <row r="672" spans="1:3" x14ac:dyDescent="0.25">
      <c r="A672" t="s">
        <v>270</v>
      </c>
      <c r="B672" s="59"/>
      <c r="C672"/>
    </row>
    <row r="673" spans="1:3" x14ac:dyDescent="0.25">
      <c r="A673" t="s">
        <v>271</v>
      </c>
      <c r="B673" s="59"/>
      <c r="C673"/>
    </row>
    <row r="674" spans="1:3" x14ac:dyDescent="0.25">
      <c r="A674" t="s">
        <v>94</v>
      </c>
      <c r="B674" s="59">
        <v>5.3041090000000004</v>
      </c>
      <c r="C674"/>
    </row>
    <row r="675" spans="1:3" x14ac:dyDescent="0.25">
      <c r="A675" t="s">
        <v>272</v>
      </c>
      <c r="B675" s="59"/>
      <c r="C675"/>
    </row>
    <row r="676" spans="1:3" x14ac:dyDescent="0.25">
      <c r="A676" t="s">
        <v>96</v>
      </c>
      <c r="B676" s="59"/>
      <c r="C676"/>
    </row>
    <row r="677" spans="1:3" x14ac:dyDescent="0.25">
      <c r="A677" t="s">
        <v>273</v>
      </c>
      <c r="B677" s="59"/>
      <c r="C677"/>
    </row>
    <row r="678" spans="1:3" x14ac:dyDescent="0.25">
      <c r="A678" t="s">
        <v>274</v>
      </c>
      <c r="B678" s="59"/>
      <c r="C678"/>
    </row>
    <row r="679" spans="1:3" x14ac:dyDescent="0.25">
      <c r="A679" t="s">
        <v>99</v>
      </c>
      <c r="B679" s="59">
        <v>5.065753</v>
      </c>
      <c r="C679"/>
    </row>
    <row r="680" spans="1:3" x14ac:dyDescent="0.25">
      <c r="A680" t="s">
        <v>275</v>
      </c>
      <c r="B680" s="59"/>
      <c r="C680"/>
    </row>
    <row r="681" spans="1:3" x14ac:dyDescent="0.25">
      <c r="A681" t="s">
        <v>276</v>
      </c>
      <c r="B681" s="59"/>
      <c r="C681"/>
    </row>
    <row r="682" spans="1:3" x14ac:dyDescent="0.25">
      <c r="A682" t="s">
        <v>102</v>
      </c>
      <c r="B682" s="59">
        <v>5.4520540000000004</v>
      </c>
      <c r="C682"/>
    </row>
    <row r="683" spans="1:3" x14ac:dyDescent="0.25">
      <c r="A683" t="s">
        <v>277</v>
      </c>
      <c r="B683" s="59"/>
      <c r="C683"/>
    </row>
    <row r="684" spans="1:3" x14ac:dyDescent="0.25">
      <c r="A684" t="s">
        <v>104</v>
      </c>
      <c r="B684" s="59">
        <v>5.5342460000000004</v>
      </c>
      <c r="C684"/>
    </row>
    <row r="685" spans="1:3" x14ac:dyDescent="0.25">
      <c r="A685" t="s">
        <v>105</v>
      </c>
      <c r="B685" s="59">
        <v>5.8739720000000002</v>
      </c>
      <c r="C685"/>
    </row>
    <row r="686" spans="1:3" x14ac:dyDescent="0.25">
      <c r="A686" t="s">
        <v>106</v>
      </c>
      <c r="B686" s="59">
        <v>5.3972600000000002</v>
      </c>
      <c r="C686"/>
    </row>
    <row r="687" spans="1:3" x14ac:dyDescent="0.25">
      <c r="A687" t="s">
        <v>107</v>
      </c>
      <c r="B687" s="59"/>
      <c r="C687"/>
    </row>
    <row r="688" spans="1:3" x14ac:dyDescent="0.25">
      <c r="A688" t="s">
        <v>108</v>
      </c>
      <c r="B688" s="59"/>
      <c r="C688"/>
    </row>
    <row r="689" spans="1:3" x14ac:dyDescent="0.25">
      <c r="A689" t="s">
        <v>109</v>
      </c>
      <c r="B689" s="59">
        <v>5.3863009999999996</v>
      </c>
      <c r="C689"/>
    </row>
    <row r="690" spans="1:3" x14ac:dyDescent="0.25">
      <c r="A690" t="s">
        <v>278</v>
      </c>
      <c r="B690" s="59"/>
      <c r="C690"/>
    </row>
    <row r="691" spans="1:3" x14ac:dyDescent="0.25">
      <c r="A691" t="s">
        <v>111</v>
      </c>
      <c r="B691" s="59"/>
      <c r="C691"/>
    </row>
    <row r="692" spans="1:3" x14ac:dyDescent="0.25">
      <c r="A692" t="s">
        <v>112</v>
      </c>
      <c r="B692" s="59"/>
      <c r="C692"/>
    </row>
    <row r="693" spans="1:3" x14ac:dyDescent="0.25">
      <c r="A693" t="s">
        <v>279</v>
      </c>
      <c r="B693" s="59"/>
      <c r="C693"/>
    </row>
    <row r="694" spans="1:3" x14ac:dyDescent="0.25">
      <c r="A694" t="s">
        <v>280</v>
      </c>
      <c r="B694" s="59"/>
      <c r="C694"/>
    </row>
    <row r="695" spans="1:3" x14ac:dyDescent="0.25">
      <c r="A695" t="s">
        <v>281</v>
      </c>
      <c r="B695" s="59"/>
      <c r="C695"/>
    </row>
    <row r="696" spans="1:3" x14ac:dyDescent="0.25">
      <c r="A696" t="s">
        <v>282</v>
      </c>
      <c r="B696" s="59"/>
      <c r="C696"/>
    </row>
    <row r="697" spans="1:3" x14ac:dyDescent="0.25">
      <c r="A697" t="s">
        <v>117</v>
      </c>
      <c r="B697" s="59"/>
      <c r="C697"/>
    </row>
    <row r="698" spans="1:3" x14ac:dyDescent="0.25">
      <c r="A698" t="s">
        <v>283</v>
      </c>
      <c r="B698" s="59"/>
      <c r="C698"/>
    </row>
    <row r="699" spans="1:3" x14ac:dyDescent="0.25">
      <c r="A699" t="s">
        <v>284</v>
      </c>
      <c r="B699" s="59"/>
      <c r="C699"/>
    </row>
    <row r="700" spans="1:3" x14ac:dyDescent="0.25">
      <c r="A700" t="s">
        <v>285</v>
      </c>
      <c r="B700" s="59"/>
      <c r="C700"/>
    </row>
    <row r="701" spans="1:3" x14ac:dyDescent="0.25">
      <c r="A701" t="s">
        <v>286</v>
      </c>
      <c r="B701" s="59"/>
      <c r="C701"/>
    </row>
    <row r="702" spans="1:3" x14ac:dyDescent="0.25">
      <c r="A702" t="s">
        <v>287</v>
      </c>
      <c r="B702" s="59"/>
      <c r="C702"/>
    </row>
    <row r="703" spans="1:3" x14ac:dyDescent="0.25">
      <c r="A703" t="s">
        <v>288</v>
      </c>
      <c r="B703" s="59"/>
      <c r="C703"/>
    </row>
    <row r="704" spans="1:3" x14ac:dyDescent="0.25">
      <c r="A704" t="s">
        <v>289</v>
      </c>
      <c r="B704" s="59"/>
      <c r="C704"/>
    </row>
    <row r="705" spans="1:3" x14ac:dyDescent="0.25">
      <c r="A705" t="s">
        <v>125</v>
      </c>
      <c r="B705" s="59"/>
      <c r="C705"/>
    </row>
    <row r="706" spans="1:3" x14ac:dyDescent="0.25">
      <c r="A706" t="s">
        <v>290</v>
      </c>
      <c r="B706" s="59"/>
      <c r="C706"/>
    </row>
    <row r="707" spans="1:3" x14ac:dyDescent="0.25">
      <c r="A707" t="s">
        <v>291</v>
      </c>
      <c r="B707" s="59"/>
      <c r="C707"/>
    </row>
    <row r="708" spans="1:3" x14ac:dyDescent="0.25">
      <c r="A708" t="s">
        <v>292</v>
      </c>
      <c r="B708" s="59"/>
      <c r="C708"/>
    </row>
    <row r="709" spans="1:3" x14ac:dyDescent="0.25">
      <c r="A709" t="s">
        <v>129</v>
      </c>
      <c r="B709" s="59"/>
      <c r="C709"/>
    </row>
    <row r="710" spans="1:3" x14ac:dyDescent="0.25">
      <c r="A710" t="s">
        <v>293</v>
      </c>
      <c r="B710" s="59"/>
      <c r="C710"/>
    </row>
    <row r="711" spans="1:3" x14ac:dyDescent="0.25">
      <c r="A711" t="s">
        <v>131</v>
      </c>
      <c r="B711" s="59">
        <v>5.9397260000000003</v>
      </c>
      <c r="C711"/>
    </row>
    <row r="712" spans="1:3" x14ac:dyDescent="0.25">
      <c r="A712" t="s">
        <v>294</v>
      </c>
      <c r="B712" s="59"/>
      <c r="C712"/>
    </row>
    <row r="713" spans="1:3" x14ac:dyDescent="0.25">
      <c r="A713" t="s">
        <v>133</v>
      </c>
      <c r="B713" s="59"/>
      <c r="C713"/>
    </row>
    <row r="714" spans="1:3" x14ac:dyDescent="0.25">
      <c r="A714" t="s">
        <v>134</v>
      </c>
      <c r="B714" s="59">
        <v>4.9013689999999999</v>
      </c>
      <c r="C714"/>
    </row>
    <row r="715" spans="1:3" x14ac:dyDescent="0.25">
      <c r="A715" t="s">
        <v>295</v>
      </c>
      <c r="B715" s="59"/>
      <c r="C715"/>
    </row>
    <row r="716" spans="1:3" x14ac:dyDescent="0.25">
      <c r="A716"/>
      <c r="B716"/>
      <c r="C716"/>
    </row>
    <row r="717" spans="1:3" ht="30" x14ac:dyDescent="0.25">
      <c r="A717" s="4" t="s">
        <v>54</v>
      </c>
      <c r="B717"/>
      <c r="C717"/>
    </row>
    <row r="718" spans="1:3" x14ac:dyDescent="0.25">
      <c r="A718" t="s">
        <v>73</v>
      </c>
      <c r="B718" s="59">
        <v>2.1749999999999998</v>
      </c>
      <c r="C718"/>
    </row>
    <row r="719" spans="1:3" x14ac:dyDescent="0.25">
      <c r="A719" t="s">
        <v>258</v>
      </c>
      <c r="B719" s="59"/>
      <c r="C719"/>
    </row>
    <row r="720" spans="1:3" x14ac:dyDescent="0.25">
      <c r="A720" t="s">
        <v>75</v>
      </c>
      <c r="B720" s="59">
        <v>2.7972600000000001</v>
      </c>
      <c r="C720"/>
    </row>
    <row r="721" spans="1:3" x14ac:dyDescent="0.25">
      <c r="A721" t="s">
        <v>259</v>
      </c>
      <c r="B721" s="59">
        <v>1.8027390000000001</v>
      </c>
      <c r="C721"/>
    </row>
    <row r="722" spans="1:3" x14ac:dyDescent="0.25">
      <c r="A722" t="s">
        <v>77</v>
      </c>
      <c r="B722" s="59">
        <v>0.95342400000000005</v>
      </c>
      <c r="C722"/>
    </row>
    <row r="723" spans="1:3" x14ac:dyDescent="0.25">
      <c r="A723" t="s">
        <v>260</v>
      </c>
      <c r="B723" s="59"/>
      <c r="C723"/>
    </row>
    <row r="724" spans="1:3" x14ac:dyDescent="0.25">
      <c r="A724" t="s">
        <v>261</v>
      </c>
      <c r="B724" s="59">
        <v>2.8410950000000001</v>
      </c>
      <c r="C724"/>
    </row>
    <row r="725" spans="1:3" x14ac:dyDescent="0.25">
      <c r="A725" t="s">
        <v>262</v>
      </c>
      <c r="B725" s="59">
        <v>2.6027390000000001</v>
      </c>
      <c r="C725"/>
    </row>
    <row r="726" spans="1:3" x14ac:dyDescent="0.25">
      <c r="A726" t="s">
        <v>263</v>
      </c>
      <c r="B726" s="59"/>
      <c r="C726"/>
    </row>
    <row r="727" spans="1:3" x14ac:dyDescent="0.25">
      <c r="A727" t="s">
        <v>264</v>
      </c>
      <c r="B727" s="59">
        <v>2.3342459999999998</v>
      </c>
      <c r="C727"/>
    </row>
    <row r="728" spans="1:3" x14ac:dyDescent="0.25">
      <c r="A728" t="s">
        <v>83</v>
      </c>
      <c r="B728" s="59">
        <v>1.958904</v>
      </c>
      <c r="C728"/>
    </row>
    <row r="729" spans="1:3" x14ac:dyDescent="0.25">
      <c r="A729" t="s">
        <v>265</v>
      </c>
      <c r="B729" s="59">
        <v>2.016438</v>
      </c>
      <c r="C729"/>
    </row>
    <row r="730" spans="1:3" x14ac:dyDescent="0.25">
      <c r="A730" t="s">
        <v>266</v>
      </c>
      <c r="B730" s="59"/>
      <c r="C730"/>
    </row>
    <row r="731" spans="1:3" x14ac:dyDescent="0.25">
      <c r="A731" t="s">
        <v>267</v>
      </c>
      <c r="B731" s="59">
        <v>1.947945</v>
      </c>
      <c r="C731"/>
    </row>
    <row r="732" spans="1:3" x14ac:dyDescent="0.25">
      <c r="A732" t="s">
        <v>87</v>
      </c>
      <c r="B732" s="59">
        <v>2.1808209999999999</v>
      </c>
      <c r="C732"/>
    </row>
    <row r="733" spans="1:3" x14ac:dyDescent="0.25">
      <c r="A733" t="s">
        <v>88</v>
      </c>
      <c r="B733" s="59">
        <v>2.0547939999999998</v>
      </c>
      <c r="C733"/>
    </row>
    <row r="734" spans="1:3" x14ac:dyDescent="0.25">
      <c r="A734" t="s">
        <v>268</v>
      </c>
      <c r="B734" s="59">
        <v>2.1808209999999999</v>
      </c>
      <c r="C734"/>
    </row>
    <row r="735" spans="1:3" x14ac:dyDescent="0.25">
      <c r="A735" t="s">
        <v>90</v>
      </c>
      <c r="B735" s="59">
        <v>2.1616430000000002</v>
      </c>
      <c r="C735"/>
    </row>
    <row r="736" spans="1:3" x14ac:dyDescent="0.25">
      <c r="A736" t="s">
        <v>269</v>
      </c>
      <c r="B736" s="59">
        <v>2.2191779999999999</v>
      </c>
      <c r="C736"/>
    </row>
    <row r="737" spans="1:3" x14ac:dyDescent="0.25">
      <c r="A737" t="s">
        <v>270</v>
      </c>
      <c r="B737" s="59"/>
      <c r="C737"/>
    </row>
    <row r="738" spans="1:3" x14ac:dyDescent="0.25">
      <c r="A738" t="s">
        <v>271</v>
      </c>
      <c r="B738" s="59"/>
      <c r="C738"/>
    </row>
    <row r="739" spans="1:3" x14ac:dyDescent="0.25">
      <c r="A739" t="s">
        <v>94</v>
      </c>
      <c r="B739" s="59">
        <v>2.0356160000000001</v>
      </c>
      <c r="C739"/>
    </row>
    <row r="740" spans="1:3" x14ac:dyDescent="0.25">
      <c r="A740" t="s">
        <v>272</v>
      </c>
      <c r="B740" s="59">
        <v>2.5589040000000001</v>
      </c>
      <c r="C740"/>
    </row>
    <row r="741" spans="1:3" x14ac:dyDescent="0.25">
      <c r="A741" t="s">
        <v>96</v>
      </c>
      <c r="B741" s="59">
        <v>2.049315</v>
      </c>
      <c r="C741"/>
    </row>
    <row r="742" spans="1:3" x14ac:dyDescent="0.25">
      <c r="A742" t="s">
        <v>273</v>
      </c>
      <c r="B742" s="59"/>
      <c r="C742"/>
    </row>
    <row r="743" spans="1:3" x14ac:dyDescent="0.25">
      <c r="A743" t="s">
        <v>274</v>
      </c>
      <c r="B743" s="59">
        <v>2.3753419999999998</v>
      </c>
      <c r="C743"/>
    </row>
    <row r="744" spans="1:3" x14ac:dyDescent="0.25">
      <c r="A744" t="s">
        <v>99</v>
      </c>
      <c r="B744" s="59">
        <v>2.238356</v>
      </c>
      <c r="C744"/>
    </row>
    <row r="745" spans="1:3" x14ac:dyDescent="0.25">
      <c r="A745" t="s">
        <v>275</v>
      </c>
      <c r="B745" s="59"/>
      <c r="C745"/>
    </row>
    <row r="746" spans="1:3" x14ac:dyDescent="0.25">
      <c r="A746" t="s">
        <v>276</v>
      </c>
      <c r="B746" s="59">
        <v>1.8383560000000001</v>
      </c>
      <c r="C746"/>
    </row>
    <row r="747" spans="1:3" x14ac:dyDescent="0.25">
      <c r="A747" t="s">
        <v>102</v>
      </c>
      <c r="B747" s="59">
        <v>2.345205</v>
      </c>
      <c r="C747"/>
    </row>
    <row r="748" spans="1:3" x14ac:dyDescent="0.25">
      <c r="A748" t="s">
        <v>277</v>
      </c>
      <c r="B748" s="59">
        <v>1.8821909999999999</v>
      </c>
      <c r="C748"/>
    </row>
    <row r="749" spans="1:3" x14ac:dyDescent="0.25">
      <c r="A749" t="s">
        <v>104</v>
      </c>
      <c r="B749" s="59">
        <v>2.386301</v>
      </c>
      <c r="C749"/>
    </row>
    <row r="750" spans="1:3" x14ac:dyDescent="0.25">
      <c r="A750" t="s">
        <v>105</v>
      </c>
      <c r="B750" s="59">
        <v>2.534246</v>
      </c>
      <c r="C750"/>
    </row>
    <row r="751" spans="1:3" x14ac:dyDescent="0.25">
      <c r="A751" t="s">
        <v>106</v>
      </c>
      <c r="B751" s="59">
        <v>2.427397</v>
      </c>
      <c r="C751"/>
    </row>
    <row r="752" spans="1:3" x14ac:dyDescent="0.25">
      <c r="A752" t="s">
        <v>107</v>
      </c>
      <c r="B752" s="59">
        <v>2.101369</v>
      </c>
      <c r="C752"/>
    </row>
    <row r="753" spans="1:3" x14ac:dyDescent="0.25">
      <c r="A753" t="s">
        <v>108</v>
      </c>
      <c r="B753" s="59">
        <v>2.0876709999999998</v>
      </c>
      <c r="C753"/>
    </row>
    <row r="754" spans="1:3" x14ac:dyDescent="0.25">
      <c r="A754" t="s">
        <v>109</v>
      </c>
      <c r="B754" s="59">
        <v>1.849315</v>
      </c>
      <c r="C754"/>
    </row>
    <row r="755" spans="1:3" x14ac:dyDescent="0.25">
      <c r="A755" t="s">
        <v>278</v>
      </c>
      <c r="B755" s="59"/>
      <c r="C755"/>
    </row>
    <row r="756" spans="1:3" x14ac:dyDescent="0.25">
      <c r="A756" t="s">
        <v>111</v>
      </c>
      <c r="B756" s="59">
        <v>1.9315059999999999</v>
      </c>
      <c r="C756"/>
    </row>
    <row r="757" spans="1:3" x14ac:dyDescent="0.25">
      <c r="A757" t="s">
        <v>112</v>
      </c>
      <c r="B757" s="59">
        <v>2.715068</v>
      </c>
      <c r="C757"/>
    </row>
    <row r="758" spans="1:3" x14ac:dyDescent="0.25">
      <c r="A758" t="s">
        <v>279</v>
      </c>
      <c r="B758" s="59">
        <v>2.3972600000000002</v>
      </c>
      <c r="C758"/>
    </row>
    <row r="759" spans="1:3" x14ac:dyDescent="0.25">
      <c r="A759" t="s">
        <v>280</v>
      </c>
      <c r="B759" s="59"/>
      <c r="C759"/>
    </row>
    <row r="760" spans="1:3" x14ac:dyDescent="0.25">
      <c r="A760" t="s">
        <v>281</v>
      </c>
      <c r="B760" s="59">
        <v>1.8904099999999999</v>
      </c>
      <c r="C760"/>
    </row>
    <row r="761" spans="1:3" x14ac:dyDescent="0.25">
      <c r="A761" t="s">
        <v>282</v>
      </c>
      <c r="B761" s="59">
        <v>2.0356160000000001</v>
      </c>
      <c r="C761"/>
    </row>
    <row r="762" spans="1:3" x14ac:dyDescent="0.25">
      <c r="A762" t="s">
        <v>117</v>
      </c>
      <c r="B762" s="59">
        <v>2.008219</v>
      </c>
      <c r="C762"/>
    </row>
    <row r="763" spans="1:3" x14ac:dyDescent="0.25">
      <c r="A763" t="s">
        <v>283</v>
      </c>
      <c r="B763" s="59"/>
      <c r="C763"/>
    </row>
    <row r="764" spans="1:3" x14ac:dyDescent="0.25">
      <c r="A764" t="s">
        <v>284</v>
      </c>
      <c r="B764" s="59"/>
      <c r="C764"/>
    </row>
    <row r="765" spans="1:3" x14ac:dyDescent="0.25">
      <c r="A765" t="s">
        <v>285</v>
      </c>
      <c r="B765" s="59">
        <v>1.734246</v>
      </c>
      <c r="C765"/>
    </row>
    <row r="766" spans="1:3" x14ac:dyDescent="0.25">
      <c r="A766" t="s">
        <v>286</v>
      </c>
      <c r="B766" s="59">
        <v>1.912328</v>
      </c>
      <c r="C766"/>
    </row>
    <row r="767" spans="1:3" x14ac:dyDescent="0.25">
      <c r="A767" t="s">
        <v>287</v>
      </c>
      <c r="B767" s="59"/>
      <c r="C767"/>
    </row>
    <row r="768" spans="1:3" x14ac:dyDescent="0.25">
      <c r="A768" t="s">
        <v>288</v>
      </c>
      <c r="B768" s="59">
        <v>1.8849309999999999</v>
      </c>
      <c r="C768"/>
    </row>
    <row r="769" spans="1:3" x14ac:dyDescent="0.25">
      <c r="A769" t="s">
        <v>289</v>
      </c>
      <c r="B769" s="59">
        <v>1.8</v>
      </c>
      <c r="C769"/>
    </row>
    <row r="770" spans="1:3" x14ac:dyDescent="0.25">
      <c r="A770" t="s">
        <v>125</v>
      </c>
      <c r="B770" s="59">
        <v>1.871232</v>
      </c>
      <c r="C770"/>
    </row>
    <row r="771" spans="1:3" x14ac:dyDescent="0.25">
      <c r="A771" t="s">
        <v>290</v>
      </c>
      <c r="B771" s="59"/>
      <c r="C771"/>
    </row>
    <row r="772" spans="1:3" x14ac:dyDescent="0.25">
      <c r="A772" t="s">
        <v>291</v>
      </c>
      <c r="B772" s="59">
        <v>1.8849309999999999</v>
      </c>
      <c r="C772"/>
    </row>
    <row r="773" spans="1:3" x14ac:dyDescent="0.25">
      <c r="A773" t="s">
        <v>292</v>
      </c>
      <c r="B773" s="59"/>
      <c r="C773"/>
    </row>
    <row r="774" spans="1:3" x14ac:dyDescent="0.25">
      <c r="A774" t="s">
        <v>129</v>
      </c>
      <c r="B774" s="59">
        <v>1.7534240000000001</v>
      </c>
      <c r="C774"/>
    </row>
    <row r="775" spans="1:3" x14ac:dyDescent="0.25">
      <c r="A775" t="s">
        <v>293</v>
      </c>
      <c r="B775" s="59">
        <v>1.857534</v>
      </c>
      <c r="C775"/>
    </row>
    <row r="776" spans="1:3" x14ac:dyDescent="0.25">
      <c r="A776" t="s">
        <v>131</v>
      </c>
      <c r="B776" s="59">
        <v>2.049315</v>
      </c>
      <c r="C776"/>
    </row>
    <row r="777" spans="1:3" x14ac:dyDescent="0.25">
      <c r="A777" t="s">
        <v>294</v>
      </c>
      <c r="B777" s="59"/>
      <c r="C777"/>
    </row>
    <row r="778" spans="1:3" x14ac:dyDescent="0.25">
      <c r="A778" t="s">
        <v>133</v>
      </c>
      <c r="B778" s="59">
        <v>2.049315</v>
      </c>
      <c r="C778"/>
    </row>
    <row r="779" spans="1:3" x14ac:dyDescent="0.25">
      <c r="A779" t="s">
        <v>134</v>
      </c>
      <c r="B779" s="59">
        <v>2.1150679999999999</v>
      </c>
      <c r="C779"/>
    </row>
    <row r="780" spans="1:3" x14ac:dyDescent="0.25">
      <c r="A780" t="s">
        <v>295</v>
      </c>
      <c r="B780" s="59"/>
      <c r="C780"/>
    </row>
    <row r="781" spans="1:3" x14ac:dyDescent="0.25">
      <c r="A781"/>
      <c r="B781" s="59"/>
      <c r="C781"/>
    </row>
    <row r="782" spans="1:3" ht="30" x14ac:dyDescent="0.25">
      <c r="A782" s="4" t="s">
        <v>56</v>
      </c>
      <c r="B782" s="59"/>
      <c r="C782"/>
    </row>
    <row r="783" spans="1:3" x14ac:dyDescent="0.25">
      <c r="A783" t="s">
        <v>73</v>
      </c>
      <c r="B783" s="59">
        <v>5.5179999999999998</v>
      </c>
      <c r="C783"/>
    </row>
    <row r="784" spans="1:3" x14ac:dyDescent="0.25">
      <c r="A784" t="s">
        <v>258</v>
      </c>
      <c r="B784" s="59"/>
      <c r="C784"/>
    </row>
    <row r="785" spans="1:3" x14ac:dyDescent="0.25">
      <c r="A785" t="s">
        <v>75</v>
      </c>
      <c r="B785" s="59">
        <v>3.7342460000000002</v>
      </c>
      <c r="C785"/>
    </row>
    <row r="786" spans="1:3" x14ac:dyDescent="0.25">
      <c r="A786" t="s">
        <v>259</v>
      </c>
      <c r="B786" s="59"/>
      <c r="C786"/>
    </row>
    <row r="787" spans="1:3" x14ac:dyDescent="0.25">
      <c r="A787" t="s">
        <v>77</v>
      </c>
      <c r="B787" s="59">
        <v>5.345205</v>
      </c>
      <c r="C787"/>
    </row>
    <row r="788" spans="1:3" x14ac:dyDescent="0.25">
      <c r="A788" t="s">
        <v>260</v>
      </c>
      <c r="B788" s="59"/>
      <c r="C788"/>
    </row>
    <row r="789" spans="1:3" x14ac:dyDescent="0.25">
      <c r="A789" t="s">
        <v>261</v>
      </c>
      <c r="B789" s="59"/>
      <c r="C789"/>
    </row>
    <row r="790" spans="1:3" x14ac:dyDescent="0.25">
      <c r="A790" t="s">
        <v>262</v>
      </c>
      <c r="B790" s="59"/>
      <c r="C790"/>
    </row>
    <row r="791" spans="1:3" x14ac:dyDescent="0.25">
      <c r="A791" t="s">
        <v>263</v>
      </c>
      <c r="B791" s="59"/>
      <c r="C791"/>
    </row>
    <row r="792" spans="1:3" x14ac:dyDescent="0.25">
      <c r="A792" t="s">
        <v>264</v>
      </c>
      <c r="B792" s="59"/>
      <c r="C792"/>
    </row>
    <row r="793" spans="1:3" x14ac:dyDescent="0.25">
      <c r="A793" t="s">
        <v>83</v>
      </c>
      <c r="B793" s="59">
        <v>3.5534240000000001</v>
      </c>
      <c r="C793"/>
    </row>
    <row r="794" spans="1:3" x14ac:dyDescent="0.25">
      <c r="A794" t="s">
        <v>265</v>
      </c>
      <c r="B794" s="59">
        <v>5.9315059999999997</v>
      </c>
      <c r="C794"/>
    </row>
    <row r="795" spans="1:3" x14ac:dyDescent="0.25">
      <c r="A795" t="s">
        <v>266</v>
      </c>
      <c r="B795" s="59"/>
      <c r="C795"/>
    </row>
    <row r="796" spans="1:3" x14ac:dyDescent="0.25">
      <c r="A796" t="s">
        <v>267</v>
      </c>
      <c r="B796" s="59"/>
      <c r="C796"/>
    </row>
    <row r="797" spans="1:3" x14ac:dyDescent="0.25">
      <c r="A797" t="s">
        <v>87</v>
      </c>
      <c r="B797" s="59">
        <v>5.0630129999999998</v>
      </c>
      <c r="C797"/>
    </row>
    <row r="798" spans="1:3" x14ac:dyDescent="0.25">
      <c r="A798" t="s">
        <v>88</v>
      </c>
      <c r="B798" s="59">
        <v>4.7753420000000002</v>
      </c>
      <c r="C798"/>
    </row>
    <row r="799" spans="1:3" x14ac:dyDescent="0.25">
      <c r="A799" t="s">
        <v>268</v>
      </c>
      <c r="B799" s="59">
        <v>5.8136979999999996</v>
      </c>
      <c r="C799"/>
    </row>
    <row r="800" spans="1:3" x14ac:dyDescent="0.25">
      <c r="A800" t="s">
        <v>90</v>
      </c>
      <c r="B800" s="59">
        <v>3.1917800000000001</v>
      </c>
      <c r="C800"/>
    </row>
    <row r="801" spans="1:3" x14ac:dyDescent="0.25">
      <c r="A801" t="s">
        <v>269</v>
      </c>
      <c r="B801" s="59">
        <v>4.7616430000000003</v>
      </c>
      <c r="C801"/>
    </row>
    <row r="802" spans="1:3" x14ac:dyDescent="0.25">
      <c r="A802" t="s">
        <v>270</v>
      </c>
      <c r="B802" s="59"/>
      <c r="C802"/>
    </row>
    <row r="803" spans="1:3" x14ac:dyDescent="0.25">
      <c r="A803" t="s">
        <v>271</v>
      </c>
      <c r="B803" s="59"/>
      <c r="C803"/>
    </row>
    <row r="804" spans="1:3" x14ac:dyDescent="0.25">
      <c r="A804" t="s">
        <v>94</v>
      </c>
      <c r="B804" s="59">
        <v>4.5616430000000001</v>
      </c>
      <c r="C804"/>
    </row>
    <row r="805" spans="1:3" x14ac:dyDescent="0.25">
      <c r="A805" t="s">
        <v>272</v>
      </c>
      <c r="B805" s="59"/>
      <c r="C805"/>
    </row>
    <row r="806" spans="1:3" x14ac:dyDescent="0.25">
      <c r="A806" t="s">
        <v>96</v>
      </c>
      <c r="B806" s="59">
        <v>5.4630130000000001</v>
      </c>
      <c r="C806"/>
    </row>
    <row r="807" spans="1:3" x14ac:dyDescent="0.25">
      <c r="A807" t="s">
        <v>273</v>
      </c>
      <c r="B807" s="59"/>
      <c r="C807"/>
    </row>
    <row r="808" spans="1:3" x14ac:dyDescent="0.25">
      <c r="A808" t="s">
        <v>274</v>
      </c>
      <c r="B808" s="59"/>
      <c r="C808"/>
    </row>
    <row r="809" spans="1:3" x14ac:dyDescent="0.25">
      <c r="A809" t="s">
        <v>99</v>
      </c>
      <c r="B809" s="59">
        <v>5.8547940000000001</v>
      </c>
      <c r="C809"/>
    </row>
    <row r="810" spans="1:3" x14ac:dyDescent="0.25">
      <c r="A810" t="s">
        <v>275</v>
      </c>
      <c r="B810" s="59"/>
      <c r="C810"/>
    </row>
    <row r="811" spans="1:3" x14ac:dyDescent="0.25">
      <c r="A811" t="s">
        <v>276</v>
      </c>
      <c r="B811" s="59"/>
      <c r="C811"/>
    </row>
    <row r="812" spans="1:3" x14ac:dyDescent="0.25">
      <c r="A812" t="s">
        <v>102</v>
      </c>
      <c r="B812" s="59">
        <v>5.5890409999999999</v>
      </c>
      <c r="C812"/>
    </row>
    <row r="813" spans="1:3" x14ac:dyDescent="0.25">
      <c r="A813" t="s">
        <v>277</v>
      </c>
      <c r="B813" s="59">
        <v>3.2219169999999999</v>
      </c>
      <c r="C813"/>
    </row>
    <row r="814" spans="1:3" x14ac:dyDescent="0.25">
      <c r="A814" t="s">
        <v>104</v>
      </c>
      <c r="B814" s="59">
        <v>6.1342460000000001</v>
      </c>
      <c r="C814"/>
    </row>
    <row r="815" spans="1:3" x14ac:dyDescent="0.25">
      <c r="A815" t="s">
        <v>105</v>
      </c>
      <c r="B815" s="59">
        <v>6.0931499999999996</v>
      </c>
      <c r="C815"/>
    </row>
    <row r="816" spans="1:3" x14ac:dyDescent="0.25">
      <c r="A816" t="s">
        <v>106</v>
      </c>
      <c r="B816" s="59">
        <v>5.345205</v>
      </c>
      <c r="C816"/>
    </row>
    <row r="817" spans="1:3" x14ac:dyDescent="0.25">
      <c r="A817" t="s">
        <v>107</v>
      </c>
      <c r="B817" s="59">
        <v>5.6438350000000002</v>
      </c>
      <c r="C817"/>
    </row>
    <row r="818" spans="1:3" x14ac:dyDescent="0.25">
      <c r="A818" t="s">
        <v>108</v>
      </c>
      <c r="B818" s="59">
        <v>4.9424650000000003</v>
      </c>
      <c r="C818"/>
    </row>
    <row r="819" spans="1:3" x14ac:dyDescent="0.25">
      <c r="A819" t="s">
        <v>109</v>
      </c>
      <c r="B819" s="59">
        <v>4.3260269999999998</v>
      </c>
      <c r="C819"/>
    </row>
    <row r="820" spans="1:3" x14ac:dyDescent="0.25">
      <c r="A820" t="s">
        <v>278</v>
      </c>
      <c r="B820" s="59"/>
      <c r="C820"/>
    </row>
    <row r="821" spans="1:3" x14ac:dyDescent="0.25">
      <c r="A821" t="s">
        <v>111</v>
      </c>
      <c r="B821" s="59">
        <v>5.0958899999999998</v>
      </c>
      <c r="C821"/>
    </row>
    <row r="822" spans="1:3" x14ac:dyDescent="0.25">
      <c r="A822" t="s">
        <v>112</v>
      </c>
      <c r="B822" s="59">
        <v>4.6109580000000001</v>
      </c>
      <c r="C822"/>
    </row>
    <row r="823" spans="1:3" x14ac:dyDescent="0.25">
      <c r="A823" t="s">
        <v>279</v>
      </c>
      <c r="B823" s="59"/>
      <c r="C823"/>
    </row>
    <row r="824" spans="1:3" x14ac:dyDescent="0.25">
      <c r="A824" t="s">
        <v>280</v>
      </c>
      <c r="B824" s="59"/>
      <c r="C824"/>
    </row>
    <row r="825" spans="1:3" x14ac:dyDescent="0.25">
      <c r="A825" t="s">
        <v>281</v>
      </c>
      <c r="B825" s="59">
        <v>3.9397259999999998</v>
      </c>
      <c r="C825"/>
    </row>
    <row r="826" spans="1:3" x14ac:dyDescent="0.25">
      <c r="A826" t="s">
        <v>282</v>
      </c>
      <c r="B826" s="59"/>
      <c r="C826"/>
    </row>
    <row r="827" spans="1:3" x14ac:dyDescent="0.25">
      <c r="A827" t="s">
        <v>117</v>
      </c>
      <c r="B827" s="59">
        <v>5.8931500000000003</v>
      </c>
      <c r="C827"/>
    </row>
    <row r="828" spans="1:3" x14ac:dyDescent="0.25">
      <c r="A828" t="s">
        <v>283</v>
      </c>
      <c r="B828" s="59"/>
      <c r="C828"/>
    </row>
    <row r="829" spans="1:3" x14ac:dyDescent="0.25">
      <c r="A829" t="s">
        <v>284</v>
      </c>
      <c r="B829" s="59"/>
      <c r="C829"/>
    </row>
    <row r="830" spans="1:3" x14ac:dyDescent="0.25">
      <c r="A830" t="s">
        <v>285</v>
      </c>
      <c r="B830" s="59"/>
      <c r="C830"/>
    </row>
    <row r="831" spans="1:3" x14ac:dyDescent="0.25">
      <c r="A831" t="s">
        <v>286</v>
      </c>
      <c r="B831" s="59"/>
      <c r="C831"/>
    </row>
    <row r="832" spans="1:3" x14ac:dyDescent="0.25">
      <c r="A832" t="s">
        <v>287</v>
      </c>
      <c r="B832" s="59"/>
      <c r="C832"/>
    </row>
    <row r="833" spans="1:11" x14ac:dyDescent="0.25">
      <c r="A833" t="s">
        <v>288</v>
      </c>
      <c r="B833" s="59"/>
      <c r="C833"/>
    </row>
    <row r="834" spans="1:11" x14ac:dyDescent="0.25">
      <c r="A834" t="s">
        <v>289</v>
      </c>
      <c r="B834" s="59"/>
      <c r="C834"/>
    </row>
    <row r="835" spans="1:11" x14ac:dyDescent="0.25">
      <c r="A835" t="s">
        <v>125</v>
      </c>
      <c r="B835" s="59"/>
      <c r="C835"/>
    </row>
    <row r="836" spans="1:11" x14ac:dyDescent="0.25">
      <c r="A836" t="s">
        <v>290</v>
      </c>
      <c r="B836" s="59"/>
      <c r="C836"/>
    </row>
    <row r="837" spans="1:11" x14ac:dyDescent="0.25">
      <c r="A837" t="s">
        <v>291</v>
      </c>
      <c r="B837" s="59"/>
      <c r="C837"/>
    </row>
    <row r="838" spans="1:11" x14ac:dyDescent="0.25">
      <c r="A838" t="s">
        <v>292</v>
      </c>
      <c r="B838" s="59"/>
      <c r="C838"/>
    </row>
    <row r="839" spans="1:11" x14ac:dyDescent="0.25">
      <c r="A839" t="s">
        <v>129</v>
      </c>
      <c r="B839" s="59"/>
      <c r="C839"/>
    </row>
    <row r="840" spans="1:11" x14ac:dyDescent="0.25">
      <c r="A840" t="s">
        <v>293</v>
      </c>
      <c r="B840" s="59"/>
      <c r="C840"/>
    </row>
    <row r="841" spans="1:11" x14ac:dyDescent="0.25">
      <c r="A841" t="s">
        <v>131</v>
      </c>
      <c r="B841" s="59">
        <v>3.0136980000000002</v>
      </c>
      <c r="C841"/>
    </row>
    <row r="842" spans="1:11" x14ac:dyDescent="0.25">
      <c r="A842" t="s">
        <v>294</v>
      </c>
      <c r="B842" s="59"/>
      <c r="C842"/>
    </row>
    <row r="843" spans="1:11" x14ac:dyDescent="0.25">
      <c r="A843" t="s">
        <v>133</v>
      </c>
      <c r="B843" s="59">
        <v>5.920547</v>
      </c>
      <c r="C843"/>
    </row>
    <row r="844" spans="1:11" x14ac:dyDescent="0.25">
      <c r="A844" t="s">
        <v>134</v>
      </c>
      <c r="B844" s="59">
        <v>5.868493</v>
      </c>
      <c r="C844"/>
    </row>
    <row r="845" spans="1:11" x14ac:dyDescent="0.25">
      <c r="A845" t="s">
        <v>295</v>
      </c>
      <c r="B845"/>
      <c r="C845"/>
    </row>
    <row r="846" spans="1:11" x14ac:dyDescent="0.25">
      <c r="A846"/>
      <c r="B846"/>
      <c r="C846"/>
    </row>
    <row r="847" spans="1:11" ht="15.75" x14ac:dyDescent="0.25">
      <c r="A847" s="11" t="s">
        <v>57</v>
      </c>
      <c r="B847" s="11"/>
      <c r="C847" s="11"/>
    </row>
    <row r="848" spans="1:11" x14ac:dyDescent="0.25">
      <c r="A848" s="4" t="s">
        <v>1</v>
      </c>
      <c r="B848"/>
      <c r="C848"/>
      <c r="D848" s="5"/>
      <c r="E848" s="5"/>
      <c r="F848" s="5"/>
      <c r="G848" s="5"/>
      <c r="H848" s="5"/>
      <c r="I848" s="5"/>
      <c r="J848" s="5"/>
      <c r="K848" s="5"/>
    </row>
    <row r="849" spans="1:3" ht="45" x14ac:dyDescent="0.25">
      <c r="A849" s="4" t="s">
        <v>59</v>
      </c>
      <c r="B849"/>
      <c r="C849"/>
    </row>
    <row r="850" spans="1:3" x14ac:dyDescent="0.25">
      <c r="A850" t="s">
        <v>73</v>
      </c>
      <c r="B850" s="39">
        <v>2.1429999999999998E-2</v>
      </c>
      <c r="C850" s="54"/>
    </row>
    <row r="851" spans="1:3" x14ac:dyDescent="0.25">
      <c r="A851" t="s">
        <v>258</v>
      </c>
      <c r="B851" s="39">
        <v>0</v>
      </c>
      <c r="C851" s="54"/>
    </row>
    <row r="852" spans="1:3" x14ac:dyDescent="0.25">
      <c r="A852" t="s">
        <v>75</v>
      </c>
      <c r="B852" s="39"/>
      <c r="C852" s="54"/>
    </row>
    <row r="853" spans="1:3" x14ac:dyDescent="0.25">
      <c r="A853" t="s">
        <v>259</v>
      </c>
      <c r="B853" s="39">
        <v>5.8819999999999997E-2</v>
      </c>
      <c r="C853" s="54"/>
    </row>
    <row r="854" spans="1:3" x14ac:dyDescent="0.25">
      <c r="A854" t="s">
        <v>77</v>
      </c>
      <c r="B854" s="39"/>
      <c r="C854" s="54"/>
    </row>
    <row r="855" spans="1:3" x14ac:dyDescent="0.25">
      <c r="A855" t="s">
        <v>260</v>
      </c>
      <c r="B855" s="39">
        <v>0</v>
      </c>
      <c r="C855" s="54"/>
    </row>
    <row r="856" spans="1:3" x14ac:dyDescent="0.25">
      <c r="A856" t="s">
        <v>261</v>
      </c>
      <c r="B856" s="39">
        <v>0</v>
      </c>
      <c r="C856" s="54"/>
    </row>
    <row r="857" spans="1:3" x14ac:dyDescent="0.25">
      <c r="A857" t="s">
        <v>262</v>
      </c>
      <c r="B857" s="39">
        <v>0</v>
      </c>
      <c r="C857" s="54"/>
    </row>
    <row r="858" spans="1:3" x14ac:dyDescent="0.25">
      <c r="A858" t="s">
        <v>263</v>
      </c>
      <c r="B858" s="39">
        <v>5.8819999999999997E-2</v>
      </c>
      <c r="C858" s="54"/>
    </row>
    <row r="859" spans="1:3" x14ac:dyDescent="0.25">
      <c r="A859" t="s">
        <v>264</v>
      </c>
      <c r="B859" s="39">
        <v>0</v>
      </c>
      <c r="C859" s="54"/>
    </row>
    <row r="860" spans="1:3" x14ac:dyDescent="0.25">
      <c r="A860" t="s">
        <v>83</v>
      </c>
      <c r="B860" s="39">
        <v>1.9900000000000001E-2</v>
      </c>
      <c r="C860" s="54"/>
    </row>
    <row r="861" spans="1:3" x14ac:dyDescent="0.25">
      <c r="A861" t="s">
        <v>265</v>
      </c>
      <c r="B861" s="39">
        <v>8.1100000000000009E-3</v>
      </c>
      <c r="C861" s="54"/>
    </row>
    <row r="862" spans="1:3" x14ac:dyDescent="0.25">
      <c r="A862" t="s">
        <v>266</v>
      </c>
      <c r="B862" s="39">
        <v>6.6669999999999993E-2</v>
      </c>
      <c r="C862" s="54"/>
    </row>
    <row r="863" spans="1:3" x14ac:dyDescent="0.25">
      <c r="A863" t="s">
        <v>267</v>
      </c>
      <c r="B863" s="39">
        <v>0</v>
      </c>
      <c r="C863" s="54"/>
    </row>
    <row r="864" spans="1:3" x14ac:dyDescent="0.25">
      <c r="A864" t="s">
        <v>87</v>
      </c>
      <c r="B864" s="39">
        <v>5.1279999999999999E-2</v>
      </c>
      <c r="C864" s="54"/>
    </row>
    <row r="865" spans="1:3" x14ac:dyDescent="0.25">
      <c r="A865" t="s">
        <v>88</v>
      </c>
      <c r="B865" s="39">
        <v>1.8839999999999999E-2</v>
      </c>
      <c r="C865" s="54"/>
    </row>
    <row r="866" spans="1:3" x14ac:dyDescent="0.25">
      <c r="A866" t="s">
        <v>268</v>
      </c>
      <c r="B866" s="39">
        <v>2.852E-2</v>
      </c>
      <c r="C866" s="54"/>
    </row>
    <row r="867" spans="1:3" x14ac:dyDescent="0.25">
      <c r="A867" t="s">
        <v>90</v>
      </c>
      <c r="B867" s="39">
        <v>3.4329999999999999E-2</v>
      </c>
      <c r="C867" s="54"/>
    </row>
    <row r="868" spans="1:3" x14ac:dyDescent="0.25">
      <c r="A868" t="s">
        <v>269</v>
      </c>
      <c r="B868" s="39">
        <v>1.3640000000000001E-2</v>
      </c>
      <c r="C868" s="54"/>
    </row>
    <row r="869" spans="1:3" x14ac:dyDescent="0.25">
      <c r="A869" t="s">
        <v>270</v>
      </c>
      <c r="B869" s="39">
        <v>4.6509999999999996E-2</v>
      </c>
      <c r="C869" s="54"/>
    </row>
    <row r="870" spans="1:3" x14ac:dyDescent="0.25">
      <c r="A870" t="s">
        <v>271</v>
      </c>
      <c r="B870" s="39">
        <v>2.222E-2</v>
      </c>
      <c r="C870" s="54"/>
    </row>
    <row r="871" spans="1:3" x14ac:dyDescent="0.25">
      <c r="A871" t="s">
        <v>94</v>
      </c>
      <c r="B871" s="39">
        <v>3.2029999999999996E-2</v>
      </c>
      <c r="C871" s="54"/>
    </row>
    <row r="872" spans="1:3" x14ac:dyDescent="0.25">
      <c r="A872" t="s">
        <v>272</v>
      </c>
      <c r="B872" s="39">
        <v>0</v>
      </c>
      <c r="C872" s="54"/>
    </row>
    <row r="873" spans="1:3" x14ac:dyDescent="0.25">
      <c r="A873" t="s">
        <v>96</v>
      </c>
      <c r="B873" s="39">
        <v>1.7600000000000001E-2</v>
      </c>
      <c r="C873" s="54"/>
    </row>
    <row r="874" spans="1:3" x14ac:dyDescent="0.25">
      <c r="A874" t="s">
        <v>273</v>
      </c>
      <c r="B874" s="39">
        <v>3.6360000000000003E-2</v>
      </c>
      <c r="C874" s="54"/>
    </row>
    <row r="875" spans="1:3" x14ac:dyDescent="0.25">
      <c r="A875" t="s">
        <v>274</v>
      </c>
      <c r="B875" s="39">
        <v>3.8460000000000001E-2</v>
      </c>
      <c r="C875" s="54"/>
    </row>
    <row r="876" spans="1:3" x14ac:dyDescent="0.25">
      <c r="A876" t="s">
        <v>99</v>
      </c>
      <c r="B876" s="39">
        <v>3.6269999999999997E-2</v>
      </c>
      <c r="C876" s="54"/>
    </row>
    <row r="877" spans="1:3" x14ac:dyDescent="0.25">
      <c r="A877" t="s">
        <v>275</v>
      </c>
      <c r="B877" s="39">
        <v>0</v>
      </c>
      <c r="C877" s="54"/>
    </row>
    <row r="878" spans="1:3" x14ac:dyDescent="0.25">
      <c r="A878" t="s">
        <v>276</v>
      </c>
      <c r="B878" s="39">
        <v>0</v>
      </c>
      <c r="C878" s="54"/>
    </row>
    <row r="879" spans="1:3" x14ac:dyDescent="0.25">
      <c r="A879" t="s">
        <v>102</v>
      </c>
      <c r="B879" s="39">
        <v>3.3610000000000001E-2</v>
      </c>
      <c r="C879" s="54"/>
    </row>
    <row r="880" spans="1:3" x14ac:dyDescent="0.25">
      <c r="A880" t="s">
        <v>277</v>
      </c>
      <c r="B880" s="39">
        <v>6.6800000000000002E-3</v>
      </c>
      <c r="C880" s="54"/>
    </row>
    <row r="881" spans="1:3" x14ac:dyDescent="0.25">
      <c r="A881" t="s">
        <v>104</v>
      </c>
      <c r="B881" s="39">
        <v>7.0599999999999994E-3</v>
      </c>
      <c r="C881" s="54"/>
    </row>
    <row r="882" spans="1:3" x14ac:dyDescent="0.25">
      <c r="A882" t="s">
        <v>105</v>
      </c>
      <c r="B882" s="39">
        <v>9.4599999999999997E-3</v>
      </c>
      <c r="C882" s="54"/>
    </row>
    <row r="883" spans="1:3" x14ac:dyDescent="0.25">
      <c r="A883" t="s">
        <v>106</v>
      </c>
      <c r="B883" s="39">
        <v>1.9050000000000001E-2</v>
      </c>
      <c r="C883" s="54"/>
    </row>
    <row r="884" spans="1:3" x14ac:dyDescent="0.25">
      <c r="A884" t="s">
        <v>107</v>
      </c>
      <c r="B884" s="39">
        <v>2.368E-2</v>
      </c>
      <c r="C884" s="54"/>
    </row>
    <row r="885" spans="1:3" x14ac:dyDescent="0.25">
      <c r="A885" t="s">
        <v>108</v>
      </c>
      <c r="B885" s="39">
        <v>2.6610000000000002E-2</v>
      </c>
      <c r="C885" s="54"/>
    </row>
    <row r="886" spans="1:3" x14ac:dyDescent="0.25">
      <c r="A886" t="s">
        <v>109</v>
      </c>
      <c r="B886" s="39">
        <v>0.04</v>
      </c>
      <c r="C886" s="54"/>
    </row>
    <row r="887" spans="1:3" x14ac:dyDescent="0.25">
      <c r="A887" t="s">
        <v>278</v>
      </c>
      <c r="B887" s="39">
        <v>0.125</v>
      </c>
      <c r="C887" s="54"/>
    </row>
    <row r="888" spans="1:3" x14ac:dyDescent="0.25">
      <c r="A888" t="s">
        <v>111</v>
      </c>
      <c r="B888" s="39">
        <v>3.057E-2</v>
      </c>
      <c r="C888" s="54"/>
    </row>
    <row r="889" spans="1:3" x14ac:dyDescent="0.25">
      <c r="A889" t="s">
        <v>112</v>
      </c>
      <c r="B889" s="39">
        <v>1.29E-2</v>
      </c>
      <c r="C889" s="54"/>
    </row>
    <row r="890" spans="1:3" x14ac:dyDescent="0.25">
      <c r="A890" t="s">
        <v>279</v>
      </c>
      <c r="B890" s="39">
        <v>3.3329999999999999E-2</v>
      </c>
      <c r="C890" s="54"/>
    </row>
    <row r="891" spans="1:3" x14ac:dyDescent="0.25">
      <c r="A891" t="s">
        <v>280</v>
      </c>
      <c r="B891" s="39">
        <v>3.7040000000000003E-2</v>
      </c>
      <c r="C891" s="54"/>
    </row>
    <row r="892" spans="1:3" x14ac:dyDescent="0.25">
      <c r="A892" t="s">
        <v>281</v>
      </c>
      <c r="B892" s="39">
        <v>0</v>
      </c>
      <c r="C892" s="54"/>
    </row>
    <row r="893" spans="1:3" x14ac:dyDescent="0.25">
      <c r="A893" t="s">
        <v>282</v>
      </c>
      <c r="B893" s="39">
        <v>8.8889999999999997E-2</v>
      </c>
      <c r="C893" s="54"/>
    </row>
    <row r="894" spans="1:3" x14ac:dyDescent="0.25">
      <c r="A894" t="s">
        <v>117</v>
      </c>
      <c r="B894" s="39">
        <v>0</v>
      </c>
      <c r="C894" s="54"/>
    </row>
    <row r="895" spans="1:3" x14ac:dyDescent="0.25">
      <c r="A895" t="s">
        <v>283</v>
      </c>
      <c r="B895" s="39">
        <v>5.2629999999999996E-2</v>
      </c>
      <c r="C895" s="54"/>
    </row>
    <row r="896" spans="1:3" x14ac:dyDescent="0.25">
      <c r="A896" t="s">
        <v>284</v>
      </c>
      <c r="B896" s="39">
        <v>0</v>
      </c>
      <c r="C896" s="54"/>
    </row>
    <row r="897" spans="1:3" x14ac:dyDescent="0.25">
      <c r="A897" t="s">
        <v>285</v>
      </c>
      <c r="B897" s="39">
        <v>0</v>
      </c>
      <c r="C897" s="54"/>
    </row>
    <row r="898" spans="1:3" x14ac:dyDescent="0.25">
      <c r="A898" t="s">
        <v>286</v>
      </c>
      <c r="B898" s="39">
        <v>0</v>
      </c>
      <c r="C898" s="54"/>
    </row>
    <row r="899" spans="1:3" x14ac:dyDescent="0.25">
      <c r="A899" t="s">
        <v>287</v>
      </c>
      <c r="B899" s="39">
        <v>7.8949999999999992E-2</v>
      </c>
      <c r="C899" s="54"/>
    </row>
    <row r="900" spans="1:3" x14ac:dyDescent="0.25">
      <c r="A900" t="s">
        <v>288</v>
      </c>
      <c r="B900" s="39">
        <v>2.3530000000000002E-2</v>
      </c>
      <c r="C900" s="54"/>
    </row>
    <row r="901" spans="1:3" x14ac:dyDescent="0.25">
      <c r="A901" t="s">
        <v>289</v>
      </c>
      <c r="B901" s="39">
        <v>3.0299999999999997E-2</v>
      </c>
      <c r="C901" s="54"/>
    </row>
    <row r="902" spans="1:3" x14ac:dyDescent="0.25">
      <c r="A902" t="s">
        <v>125</v>
      </c>
      <c r="B902" s="39">
        <v>1.333E-2</v>
      </c>
      <c r="C902" s="54"/>
    </row>
    <row r="903" spans="1:3" x14ac:dyDescent="0.25">
      <c r="A903" t="s">
        <v>290</v>
      </c>
      <c r="B903" s="39"/>
      <c r="C903" s="54"/>
    </row>
    <row r="904" spans="1:3" x14ac:dyDescent="0.25">
      <c r="A904" t="s">
        <v>291</v>
      </c>
      <c r="B904" s="39">
        <v>2.9409999999999999E-2</v>
      </c>
      <c r="C904" s="54"/>
    </row>
    <row r="905" spans="1:3" x14ac:dyDescent="0.25">
      <c r="A905" t="s">
        <v>292</v>
      </c>
      <c r="B905" s="39">
        <v>0</v>
      </c>
      <c r="C905" s="54"/>
    </row>
    <row r="906" spans="1:3" x14ac:dyDescent="0.25">
      <c r="A906" t="s">
        <v>129</v>
      </c>
      <c r="B906" s="39">
        <v>2.7469999999999998E-2</v>
      </c>
      <c r="C906" s="54"/>
    </row>
    <row r="907" spans="1:3" x14ac:dyDescent="0.25">
      <c r="A907" t="s">
        <v>293</v>
      </c>
      <c r="B907" s="39">
        <v>0</v>
      </c>
      <c r="C907" s="54"/>
    </row>
    <row r="908" spans="1:3" x14ac:dyDescent="0.25">
      <c r="A908" t="s">
        <v>131</v>
      </c>
      <c r="B908" s="39">
        <v>0</v>
      </c>
      <c r="C908" s="54"/>
    </row>
    <row r="909" spans="1:3" x14ac:dyDescent="0.25">
      <c r="A909" t="s">
        <v>294</v>
      </c>
      <c r="B909" s="39">
        <v>0</v>
      </c>
      <c r="C909" s="54"/>
    </row>
    <row r="910" spans="1:3" x14ac:dyDescent="0.25">
      <c r="A910" t="s">
        <v>133</v>
      </c>
      <c r="B910" s="39">
        <v>4.0819999999999995E-2</v>
      </c>
      <c r="C910" s="54"/>
    </row>
    <row r="911" spans="1:3" x14ac:dyDescent="0.25">
      <c r="A911" t="s">
        <v>134</v>
      </c>
      <c r="B911" s="39">
        <v>2.1930000000000002E-2</v>
      </c>
      <c r="C911" s="54"/>
    </row>
    <row r="912" spans="1:3" x14ac:dyDescent="0.25">
      <c r="A912" t="s">
        <v>295</v>
      </c>
      <c r="B912" s="39">
        <v>0.28571000000000002</v>
      </c>
      <c r="C912" s="54"/>
    </row>
    <row r="913" spans="1:4" x14ac:dyDescent="0.25">
      <c r="A913"/>
      <c r="B913" s="39"/>
      <c r="C913"/>
    </row>
    <row r="914" spans="1:4" ht="15" customHeight="1" x14ac:dyDescent="0.25">
      <c r="A914" s="44" t="s">
        <v>61</v>
      </c>
    </row>
    <row r="915" spans="1:4" x14ac:dyDescent="0.25">
      <c r="A915" t="s">
        <v>73</v>
      </c>
      <c r="B915" s="45">
        <v>1.2540000000000001E-2</v>
      </c>
      <c r="C915" s="54"/>
      <c r="D915" s="54"/>
    </row>
    <row r="916" spans="1:4" x14ac:dyDescent="0.25">
      <c r="A916" t="s">
        <v>258</v>
      </c>
      <c r="B916" s="39"/>
      <c r="C916" s="54"/>
      <c r="D916" s="54"/>
    </row>
    <row r="917" spans="1:4" x14ac:dyDescent="0.25">
      <c r="A917" t="s">
        <v>75</v>
      </c>
      <c r="B917" s="39">
        <v>0</v>
      </c>
      <c r="C917" s="54"/>
      <c r="D917" s="54"/>
    </row>
    <row r="918" spans="1:4" x14ac:dyDescent="0.25">
      <c r="A918" t="s">
        <v>259</v>
      </c>
      <c r="B918" s="39">
        <v>4.6879999999999998E-2</v>
      </c>
      <c r="C918" s="54"/>
      <c r="D918" s="54"/>
    </row>
    <row r="919" spans="1:4" x14ac:dyDescent="0.25">
      <c r="A919" t="s">
        <v>77</v>
      </c>
      <c r="B919" s="39">
        <v>0</v>
      </c>
      <c r="C919" s="54"/>
      <c r="D919" s="54"/>
    </row>
    <row r="920" spans="1:4" x14ac:dyDescent="0.25">
      <c r="A920" t="s">
        <v>260</v>
      </c>
      <c r="B920" s="39"/>
      <c r="C920" s="54"/>
      <c r="D920" s="54"/>
    </row>
    <row r="921" spans="1:4" x14ac:dyDescent="0.25">
      <c r="A921" t="s">
        <v>261</v>
      </c>
      <c r="B921" s="39">
        <v>0</v>
      </c>
      <c r="C921" s="54"/>
      <c r="D921" s="54"/>
    </row>
    <row r="922" spans="1:4" x14ac:dyDescent="0.25">
      <c r="A922" t="s">
        <v>262</v>
      </c>
      <c r="B922" s="39"/>
      <c r="C922" s="54"/>
      <c r="D922" s="54"/>
    </row>
    <row r="923" spans="1:4" x14ac:dyDescent="0.25">
      <c r="A923" t="s">
        <v>263</v>
      </c>
      <c r="B923" s="39"/>
      <c r="C923" s="54"/>
      <c r="D923" s="54"/>
    </row>
    <row r="924" spans="1:4" x14ac:dyDescent="0.25">
      <c r="A924" t="s">
        <v>264</v>
      </c>
      <c r="B924" s="39">
        <v>3.8460000000000001E-2</v>
      </c>
      <c r="C924" s="54"/>
      <c r="D924" s="54"/>
    </row>
    <row r="925" spans="1:4" x14ac:dyDescent="0.25">
      <c r="A925" t="s">
        <v>83</v>
      </c>
      <c r="B925" s="39">
        <v>1.102E-2</v>
      </c>
      <c r="C925" s="54"/>
      <c r="D925" s="54"/>
    </row>
    <row r="926" spans="1:4" x14ac:dyDescent="0.25">
      <c r="A926" t="s">
        <v>265</v>
      </c>
      <c r="B926" s="39">
        <v>3.9399999999999999E-3</v>
      </c>
      <c r="C926" s="54"/>
      <c r="D926" s="54"/>
    </row>
    <row r="927" spans="1:4" x14ac:dyDescent="0.25">
      <c r="A927" t="s">
        <v>266</v>
      </c>
      <c r="B927" s="39"/>
      <c r="C927" s="54"/>
      <c r="D927" s="54"/>
    </row>
    <row r="928" spans="1:4" x14ac:dyDescent="0.25">
      <c r="A928" t="s">
        <v>267</v>
      </c>
      <c r="B928" s="39">
        <v>0</v>
      </c>
      <c r="C928" s="54"/>
      <c r="D928" s="54"/>
    </row>
    <row r="929" spans="1:4" x14ac:dyDescent="0.25">
      <c r="A929" t="s">
        <v>87</v>
      </c>
      <c r="B929" s="39">
        <v>1.37E-2</v>
      </c>
      <c r="C929" s="54"/>
      <c r="D929" s="54"/>
    </row>
    <row r="930" spans="1:4" x14ac:dyDescent="0.25">
      <c r="A930" t="s">
        <v>88</v>
      </c>
      <c r="B930" s="39">
        <v>2.1000000000000001E-2</v>
      </c>
      <c r="C930" s="54"/>
      <c r="D930" s="54"/>
    </row>
    <row r="931" spans="1:4" x14ac:dyDescent="0.25">
      <c r="A931" t="s">
        <v>268</v>
      </c>
      <c r="B931" s="39">
        <v>1.371E-2</v>
      </c>
      <c r="C931" s="54"/>
      <c r="D931" s="54"/>
    </row>
    <row r="932" spans="1:4" x14ac:dyDescent="0.25">
      <c r="A932" t="s">
        <v>90</v>
      </c>
      <c r="B932" s="39">
        <v>2.3130000000000001E-2</v>
      </c>
      <c r="C932" s="54"/>
      <c r="D932" s="54"/>
    </row>
    <row r="933" spans="1:4" x14ac:dyDescent="0.25">
      <c r="A933" t="s">
        <v>269</v>
      </c>
      <c r="B933" s="39">
        <v>2.128E-2</v>
      </c>
      <c r="C933" s="54"/>
      <c r="D933" s="54"/>
    </row>
    <row r="934" spans="1:4" x14ac:dyDescent="0.25">
      <c r="A934" t="s">
        <v>270</v>
      </c>
      <c r="B934" s="39"/>
      <c r="C934" s="54"/>
      <c r="D934" s="54"/>
    </row>
    <row r="935" spans="1:4" x14ac:dyDescent="0.25">
      <c r="A935" t="s">
        <v>271</v>
      </c>
      <c r="B935" s="39"/>
      <c r="C935" s="54"/>
      <c r="D935" s="54"/>
    </row>
    <row r="936" spans="1:4" x14ac:dyDescent="0.25">
      <c r="A936" t="s">
        <v>94</v>
      </c>
      <c r="B936" s="39">
        <v>2.3039999999999998E-2</v>
      </c>
      <c r="C936" s="54"/>
      <c r="D936" s="54"/>
    </row>
    <row r="937" spans="1:4" x14ac:dyDescent="0.25">
      <c r="A937" t="s">
        <v>272</v>
      </c>
      <c r="B937" s="39">
        <v>0</v>
      </c>
      <c r="C937" s="54"/>
      <c r="D937" s="54"/>
    </row>
    <row r="938" spans="1:4" x14ac:dyDescent="0.25">
      <c r="A938" t="s">
        <v>96</v>
      </c>
      <c r="B938" s="39">
        <v>1.9110000000000002E-2</v>
      </c>
      <c r="C938" s="54"/>
      <c r="D938" s="54"/>
    </row>
    <row r="939" spans="1:4" x14ac:dyDescent="0.25">
      <c r="A939" t="s">
        <v>273</v>
      </c>
      <c r="B939" s="39"/>
      <c r="C939" s="54"/>
      <c r="D939" s="54"/>
    </row>
    <row r="940" spans="1:4" x14ac:dyDescent="0.25">
      <c r="A940" t="s">
        <v>274</v>
      </c>
      <c r="B940" s="39">
        <v>0</v>
      </c>
      <c r="C940" s="54"/>
      <c r="D940" s="54"/>
    </row>
    <row r="941" spans="1:4" x14ac:dyDescent="0.25">
      <c r="A941" t="s">
        <v>99</v>
      </c>
      <c r="B941" s="39">
        <v>1.294E-2</v>
      </c>
      <c r="C941" s="54"/>
      <c r="D941" s="54"/>
    </row>
    <row r="942" spans="1:4" x14ac:dyDescent="0.25">
      <c r="A942" t="s">
        <v>275</v>
      </c>
      <c r="B942" s="39"/>
      <c r="C942" s="54"/>
      <c r="D942" s="54"/>
    </row>
    <row r="943" spans="1:4" x14ac:dyDescent="0.25">
      <c r="A943" t="s">
        <v>276</v>
      </c>
      <c r="B943" s="39"/>
      <c r="C943" s="54"/>
      <c r="D943" s="54"/>
    </row>
    <row r="944" spans="1:4" x14ac:dyDescent="0.25">
      <c r="A944" t="s">
        <v>102</v>
      </c>
      <c r="B944" s="39">
        <v>5.1800000000000006E-3</v>
      </c>
      <c r="C944" s="54"/>
      <c r="D944" s="54"/>
    </row>
    <row r="945" spans="1:4" x14ac:dyDescent="0.25">
      <c r="A945" t="s">
        <v>277</v>
      </c>
      <c r="B945" s="39">
        <v>1.5560000000000001E-2</v>
      </c>
      <c r="C945" s="54"/>
      <c r="D945" s="54"/>
    </row>
    <row r="946" spans="1:4" x14ac:dyDescent="0.25">
      <c r="A946" t="s">
        <v>104</v>
      </c>
      <c r="B946" s="39">
        <v>1.7090000000000001E-2</v>
      </c>
      <c r="C946" s="54"/>
      <c r="D946" s="54"/>
    </row>
    <row r="947" spans="1:4" x14ac:dyDescent="0.25">
      <c r="A947" t="s">
        <v>105</v>
      </c>
      <c r="B947" s="39">
        <v>4.1399999999999996E-3</v>
      </c>
      <c r="C947" s="54"/>
      <c r="D947" s="54"/>
    </row>
    <row r="948" spans="1:4" x14ac:dyDescent="0.25">
      <c r="A948" t="s">
        <v>106</v>
      </c>
      <c r="B948" s="39">
        <v>1.6E-2</v>
      </c>
      <c r="C948" s="54"/>
      <c r="D948" s="54"/>
    </row>
    <row r="949" spans="1:4" x14ac:dyDescent="0.25">
      <c r="A949" t="s">
        <v>107</v>
      </c>
      <c r="B949" s="39">
        <v>1.728E-2</v>
      </c>
      <c r="C949" s="54"/>
      <c r="D949" s="54"/>
    </row>
    <row r="950" spans="1:4" x14ac:dyDescent="0.25">
      <c r="A950" t="s">
        <v>108</v>
      </c>
      <c r="B950" s="39">
        <v>1.823E-2</v>
      </c>
      <c r="C950" s="54"/>
      <c r="D950" s="54"/>
    </row>
    <row r="951" spans="1:4" x14ac:dyDescent="0.25">
      <c r="A951" t="s">
        <v>109</v>
      </c>
      <c r="B951" s="39">
        <v>2.479E-2</v>
      </c>
      <c r="C951" s="54"/>
      <c r="D951" s="54"/>
    </row>
    <row r="952" spans="1:4" x14ac:dyDescent="0.25">
      <c r="A952" t="s">
        <v>278</v>
      </c>
      <c r="B952" s="39"/>
      <c r="C952" s="54"/>
      <c r="D952" s="54"/>
    </row>
    <row r="953" spans="1:4" x14ac:dyDescent="0.25">
      <c r="A953" t="s">
        <v>111</v>
      </c>
      <c r="B953" s="39">
        <v>1.1509999999999999E-2</v>
      </c>
      <c r="C953" s="54"/>
      <c r="D953" s="54"/>
    </row>
    <row r="954" spans="1:4" x14ac:dyDescent="0.25">
      <c r="A954" t="s">
        <v>112</v>
      </c>
      <c r="B954" s="39">
        <v>3.7799999999999999E-3</v>
      </c>
      <c r="C954" s="54"/>
      <c r="D954" s="54"/>
    </row>
    <row r="955" spans="1:4" x14ac:dyDescent="0.25">
      <c r="A955" t="s">
        <v>279</v>
      </c>
      <c r="B955" s="39">
        <v>1.9610000000000002E-2</v>
      </c>
      <c r="C955" s="54"/>
      <c r="D955" s="54"/>
    </row>
    <row r="956" spans="1:4" x14ac:dyDescent="0.25">
      <c r="A956" t="s">
        <v>280</v>
      </c>
      <c r="B956" s="39"/>
      <c r="C956" s="54"/>
      <c r="D956" s="54"/>
    </row>
    <row r="957" spans="1:4" x14ac:dyDescent="0.25">
      <c r="A957" t="s">
        <v>281</v>
      </c>
      <c r="B957" s="39">
        <v>7.980000000000001E-3</v>
      </c>
      <c r="C957" s="54"/>
      <c r="D957" s="54"/>
    </row>
    <row r="958" spans="1:4" x14ac:dyDescent="0.25">
      <c r="A958" t="s">
        <v>282</v>
      </c>
      <c r="B958" s="39">
        <v>0</v>
      </c>
      <c r="C958" s="54"/>
      <c r="D958" s="54"/>
    </row>
    <row r="959" spans="1:4" x14ac:dyDescent="0.25">
      <c r="A959" t="s">
        <v>117</v>
      </c>
      <c r="B959" s="39">
        <v>8.3999999999999995E-3</v>
      </c>
      <c r="C959" s="54"/>
      <c r="D959" s="54"/>
    </row>
    <row r="960" spans="1:4" x14ac:dyDescent="0.25">
      <c r="A960" t="s">
        <v>283</v>
      </c>
      <c r="B960" s="39"/>
      <c r="C960" s="54"/>
      <c r="D960" s="54"/>
    </row>
    <row r="961" spans="1:4" x14ac:dyDescent="0.25">
      <c r="A961" t="s">
        <v>284</v>
      </c>
      <c r="B961" s="39"/>
      <c r="C961" s="54"/>
      <c r="D961" s="54"/>
    </row>
    <row r="962" spans="1:4" x14ac:dyDescent="0.25">
      <c r="A962" t="s">
        <v>285</v>
      </c>
      <c r="B962" s="39">
        <v>2.632E-2</v>
      </c>
      <c r="C962" s="54"/>
      <c r="D962" s="54"/>
    </row>
    <row r="963" spans="1:4" x14ac:dyDescent="0.25">
      <c r="A963" t="s">
        <v>286</v>
      </c>
      <c r="B963" s="39">
        <v>0</v>
      </c>
      <c r="C963" s="54"/>
      <c r="D963" s="54"/>
    </row>
    <row r="964" spans="1:4" x14ac:dyDescent="0.25">
      <c r="A964" t="s">
        <v>287</v>
      </c>
      <c r="B964" s="39"/>
      <c r="C964" s="54"/>
      <c r="D964" s="54"/>
    </row>
    <row r="965" spans="1:4" x14ac:dyDescent="0.25">
      <c r="A965" t="s">
        <v>288</v>
      </c>
      <c r="B965" s="39">
        <v>2.1190000000000001E-2</v>
      </c>
      <c r="C965" s="54"/>
      <c r="D965" s="54"/>
    </row>
    <row r="966" spans="1:4" x14ac:dyDescent="0.25">
      <c r="A966" t="s">
        <v>289</v>
      </c>
      <c r="B966" s="39">
        <v>2.1049999999999999E-2</v>
      </c>
      <c r="C966" s="54"/>
      <c r="D966" s="54"/>
    </row>
    <row r="967" spans="1:4" x14ac:dyDescent="0.25">
      <c r="A967" t="s">
        <v>125</v>
      </c>
      <c r="B967" s="39">
        <v>0</v>
      </c>
      <c r="C967" s="54"/>
      <c r="D967" s="54"/>
    </row>
    <row r="968" spans="1:4" x14ac:dyDescent="0.25">
      <c r="A968" t="s">
        <v>290</v>
      </c>
      <c r="B968" s="39"/>
      <c r="C968" s="54"/>
      <c r="D968" s="54"/>
    </row>
    <row r="969" spans="1:4" x14ac:dyDescent="0.25">
      <c r="A969" t="s">
        <v>291</v>
      </c>
      <c r="B969" s="39">
        <v>1.4710000000000001E-2</v>
      </c>
      <c r="C969" s="54"/>
      <c r="D969" s="54"/>
    </row>
    <row r="970" spans="1:4" x14ac:dyDescent="0.25">
      <c r="A970" t="s">
        <v>292</v>
      </c>
      <c r="B970" s="39"/>
      <c r="C970" s="54"/>
      <c r="D970" s="54"/>
    </row>
    <row r="971" spans="1:4" x14ac:dyDescent="0.25">
      <c r="A971" t="s">
        <v>129</v>
      </c>
      <c r="B971" s="39">
        <v>0</v>
      </c>
      <c r="C971" s="54"/>
      <c r="D971" s="54"/>
    </row>
    <row r="972" spans="1:4" x14ac:dyDescent="0.25">
      <c r="A972" t="s">
        <v>293</v>
      </c>
      <c r="B972" s="39"/>
      <c r="C972" s="54"/>
      <c r="D972" s="54"/>
    </row>
    <row r="973" spans="1:4" x14ac:dyDescent="0.25">
      <c r="A973" t="s">
        <v>131</v>
      </c>
      <c r="B973" s="39">
        <v>3.279E-2</v>
      </c>
      <c r="C973" s="54"/>
      <c r="D973" s="54"/>
    </row>
    <row r="974" spans="1:4" x14ac:dyDescent="0.25">
      <c r="A974" t="s">
        <v>294</v>
      </c>
      <c r="B974" s="39"/>
      <c r="C974" s="54"/>
      <c r="D974" s="54"/>
    </row>
    <row r="975" spans="1:4" x14ac:dyDescent="0.25">
      <c r="A975" t="s">
        <v>133</v>
      </c>
      <c r="B975" s="39">
        <v>1.176E-2</v>
      </c>
      <c r="C975" s="54"/>
      <c r="D975" s="54"/>
    </row>
    <row r="976" spans="1:4" x14ac:dyDescent="0.25">
      <c r="A976" t="s">
        <v>134</v>
      </c>
      <c r="B976" s="39">
        <v>9.75E-3</v>
      </c>
      <c r="C976" s="54"/>
      <c r="D976" s="54"/>
    </row>
    <row r="977" spans="1:4" x14ac:dyDescent="0.25">
      <c r="A977" t="s">
        <v>295</v>
      </c>
      <c r="B977" s="39"/>
      <c r="C977" s="54"/>
      <c r="D977" s="54"/>
    </row>
    <row r="978" spans="1:4" x14ac:dyDescent="0.25">
      <c r="A978"/>
      <c r="B978"/>
      <c r="C978"/>
    </row>
    <row r="979" spans="1:4" x14ac:dyDescent="0.25">
      <c r="A979" s="5" t="s">
        <v>63</v>
      </c>
      <c r="B979"/>
      <c r="C979"/>
    </row>
    <row r="980" spans="1:4" x14ac:dyDescent="0.25">
      <c r="A980" t="s">
        <v>73</v>
      </c>
      <c r="B980" s="45">
        <v>5.0200000000000002E-3</v>
      </c>
      <c r="C980" s="54"/>
    </row>
    <row r="981" spans="1:4" x14ac:dyDescent="0.25">
      <c r="A981" t="s">
        <v>258</v>
      </c>
      <c r="B981" s="39"/>
      <c r="C981" s="54"/>
    </row>
    <row r="982" spans="1:4" x14ac:dyDescent="0.25">
      <c r="A982" t="s">
        <v>75</v>
      </c>
      <c r="B982" s="39">
        <v>0</v>
      </c>
      <c r="C982" s="54"/>
    </row>
    <row r="983" spans="1:4" x14ac:dyDescent="0.25">
      <c r="A983" t="s">
        <v>259</v>
      </c>
      <c r="B983" s="39"/>
      <c r="C983" s="54"/>
    </row>
    <row r="984" spans="1:4" x14ac:dyDescent="0.25">
      <c r="A984" t="s">
        <v>77</v>
      </c>
      <c r="B984" s="39"/>
      <c r="C984" s="54"/>
    </row>
    <row r="985" spans="1:4" x14ac:dyDescent="0.25">
      <c r="A985" t="s">
        <v>260</v>
      </c>
      <c r="B985" s="39"/>
      <c r="C985" s="54"/>
    </row>
    <row r="986" spans="1:4" x14ac:dyDescent="0.25">
      <c r="A986" t="s">
        <v>261</v>
      </c>
      <c r="B986" s="39"/>
      <c r="C986" s="54"/>
    </row>
    <row r="987" spans="1:4" x14ac:dyDescent="0.25">
      <c r="A987" t="s">
        <v>262</v>
      </c>
      <c r="B987" s="39"/>
      <c r="C987" s="54"/>
    </row>
    <row r="988" spans="1:4" x14ac:dyDescent="0.25">
      <c r="A988" t="s">
        <v>263</v>
      </c>
      <c r="B988" s="39"/>
      <c r="C988" s="54"/>
    </row>
    <row r="989" spans="1:4" x14ac:dyDescent="0.25">
      <c r="A989" t="s">
        <v>264</v>
      </c>
      <c r="B989" s="39"/>
      <c r="C989" s="54"/>
    </row>
    <row r="990" spans="1:4" x14ac:dyDescent="0.25">
      <c r="A990" t="s">
        <v>83</v>
      </c>
      <c r="B990" s="39">
        <v>0.02</v>
      </c>
      <c r="C990" s="54"/>
    </row>
    <row r="991" spans="1:4" x14ac:dyDescent="0.25">
      <c r="A991" t="s">
        <v>265</v>
      </c>
      <c r="B991" s="39">
        <v>0</v>
      </c>
      <c r="C991" s="54"/>
    </row>
    <row r="992" spans="1:4" x14ac:dyDescent="0.25">
      <c r="A992" t="s">
        <v>266</v>
      </c>
      <c r="B992" s="39"/>
      <c r="C992" s="54"/>
    </row>
    <row r="993" spans="1:3" x14ac:dyDescent="0.25">
      <c r="A993" t="s">
        <v>267</v>
      </c>
      <c r="B993" s="39"/>
      <c r="C993" s="54"/>
    </row>
    <row r="994" spans="1:3" x14ac:dyDescent="0.25">
      <c r="A994" t="s">
        <v>87</v>
      </c>
      <c r="B994" s="39">
        <v>0</v>
      </c>
      <c r="C994" s="54"/>
    </row>
    <row r="995" spans="1:3" x14ac:dyDescent="0.25">
      <c r="A995" t="s">
        <v>88</v>
      </c>
      <c r="B995" s="39">
        <v>0</v>
      </c>
      <c r="C995" s="54"/>
    </row>
    <row r="996" spans="1:3" x14ac:dyDescent="0.25">
      <c r="A996" t="s">
        <v>268</v>
      </c>
      <c r="B996" s="39">
        <v>8.0000000000000002E-3</v>
      </c>
      <c r="C996" s="54"/>
    </row>
    <row r="997" spans="1:3" x14ac:dyDescent="0.25">
      <c r="A997" t="s">
        <v>90</v>
      </c>
      <c r="B997" s="39">
        <v>0</v>
      </c>
      <c r="C997" s="54"/>
    </row>
    <row r="998" spans="1:3" x14ac:dyDescent="0.25">
      <c r="A998" t="s">
        <v>269</v>
      </c>
      <c r="B998" s="39">
        <v>0</v>
      </c>
      <c r="C998" s="54"/>
    </row>
    <row r="999" spans="1:3" x14ac:dyDescent="0.25">
      <c r="A999" t="s">
        <v>270</v>
      </c>
      <c r="B999" s="39"/>
      <c r="C999" s="54"/>
    </row>
    <row r="1000" spans="1:3" x14ac:dyDescent="0.25">
      <c r="A1000" t="s">
        <v>271</v>
      </c>
      <c r="B1000" s="39"/>
      <c r="C1000" s="54"/>
    </row>
    <row r="1001" spans="1:3" x14ac:dyDescent="0.25">
      <c r="A1001" t="s">
        <v>94</v>
      </c>
      <c r="B1001" s="39">
        <v>0</v>
      </c>
      <c r="C1001" s="54"/>
    </row>
    <row r="1002" spans="1:3" x14ac:dyDescent="0.25">
      <c r="A1002" t="s">
        <v>272</v>
      </c>
      <c r="B1002" s="39"/>
      <c r="C1002" s="54"/>
    </row>
    <row r="1003" spans="1:3" x14ac:dyDescent="0.25">
      <c r="A1003" t="s">
        <v>96</v>
      </c>
      <c r="B1003" s="39">
        <v>0.125</v>
      </c>
      <c r="C1003" s="54"/>
    </row>
    <row r="1004" spans="1:3" x14ac:dyDescent="0.25">
      <c r="A1004" t="s">
        <v>273</v>
      </c>
      <c r="B1004" s="39"/>
      <c r="C1004" s="54"/>
    </row>
    <row r="1005" spans="1:3" x14ac:dyDescent="0.25">
      <c r="A1005" t="s">
        <v>274</v>
      </c>
      <c r="B1005" s="39"/>
      <c r="C1005" s="54"/>
    </row>
    <row r="1006" spans="1:3" x14ac:dyDescent="0.25">
      <c r="A1006" t="s">
        <v>99</v>
      </c>
      <c r="B1006" s="39">
        <v>0</v>
      </c>
      <c r="C1006" s="54"/>
    </row>
    <row r="1007" spans="1:3" x14ac:dyDescent="0.25">
      <c r="A1007" t="s">
        <v>275</v>
      </c>
      <c r="B1007" s="39"/>
      <c r="C1007" s="54"/>
    </row>
    <row r="1008" spans="1:3" x14ac:dyDescent="0.25">
      <c r="A1008" t="s">
        <v>276</v>
      </c>
      <c r="B1008" s="39"/>
      <c r="C1008" s="54"/>
    </row>
    <row r="1009" spans="1:3" x14ac:dyDescent="0.25">
      <c r="A1009" t="s">
        <v>102</v>
      </c>
      <c r="B1009" s="39">
        <v>0</v>
      </c>
      <c r="C1009" s="54"/>
    </row>
    <row r="1010" spans="1:3" x14ac:dyDescent="0.25">
      <c r="A1010" t="s">
        <v>277</v>
      </c>
      <c r="B1010" s="39">
        <v>0</v>
      </c>
      <c r="C1010" s="54"/>
    </row>
    <row r="1011" spans="1:3" x14ac:dyDescent="0.25">
      <c r="A1011" t="s">
        <v>104</v>
      </c>
      <c r="B1011" s="39">
        <v>0</v>
      </c>
      <c r="C1011" s="54"/>
    </row>
    <row r="1012" spans="1:3" x14ac:dyDescent="0.25">
      <c r="A1012" t="s">
        <v>105</v>
      </c>
      <c r="B1012" s="39">
        <v>2.8599999999999997E-3</v>
      </c>
      <c r="C1012" s="54"/>
    </row>
    <row r="1013" spans="1:3" x14ac:dyDescent="0.25">
      <c r="A1013" t="s">
        <v>106</v>
      </c>
      <c r="B1013" s="39">
        <v>1.4490000000000001E-2</v>
      </c>
      <c r="C1013" s="54"/>
    </row>
    <row r="1014" spans="1:3" x14ac:dyDescent="0.25">
      <c r="A1014" t="s">
        <v>107</v>
      </c>
      <c r="B1014" s="39">
        <v>0</v>
      </c>
      <c r="C1014" s="54"/>
    </row>
    <row r="1015" spans="1:3" x14ac:dyDescent="0.25">
      <c r="A1015" t="s">
        <v>108</v>
      </c>
      <c r="B1015" s="39">
        <v>0</v>
      </c>
      <c r="C1015" s="54"/>
    </row>
    <row r="1016" spans="1:3" x14ac:dyDescent="0.25">
      <c r="A1016" t="s">
        <v>109</v>
      </c>
      <c r="B1016" s="39">
        <v>0</v>
      </c>
      <c r="C1016" s="54"/>
    </row>
    <row r="1017" spans="1:3" x14ac:dyDescent="0.25">
      <c r="A1017" t="s">
        <v>278</v>
      </c>
      <c r="B1017" s="39"/>
      <c r="C1017" s="54"/>
    </row>
    <row r="1018" spans="1:3" x14ac:dyDescent="0.25">
      <c r="A1018" t="s">
        <v>111</v>
      </c>
      <c r="B1018" s="39">
        <v>0</v>
      </c>
      <c r="C1018" s="54"/>
    </row>
    <row r="1019" spans="1:3" x14ac:dyDescent="0.25">
      <c r="A1019" t="s">
        <v>112</v>
      </c>
      <c r="B1019" s="39">
        <v>0</v>
      </c>
      <c r="C1019" s="54"/>
    </row>
    <row r="1020" spans="1:3" x14ac:dyDescent="0.25">
      <c r="A1020" t="s">
        <v>279</v>
      </c>
      <c r="B1020" s="39"/>
      <c r="C1020" s="54"/>
    </row>
    <row r="1021" spans="1:3" x14ac:dyDescent="0.25">
      <c r="A1021" t="s">
        <v>280</v>
      </c>
      <c r="B1021" s="39"/>
      <c r="C1021" s="54"/>
    </row>
    <row r="1022" spans="1:3" x14ac:dyDescent="0.25">
      <c r="A1022" s="23" t="s">
        <v>281</v>
      </c>
      <c r="B1022" s="80">
        <v>0</v>
      </c>
      <c r="C1022" s="54"/>
    </row>
    <row r="1023" spans="1:3" x14ac:dyDescent="0.25">
      <c r="A1023" t="s">
        <v>282</v>
      </c>
      <c r="B1023" s="39"/>
      <c r="C1023" s="54"/>
    </row>
    <row r="1024" spans="1:3" x14ac:dyDescent="0.25">
      <c r="A1024" t="s">
        <v>117</v>
      </c>
      <c r="B1024" s="39">
        <v>0</v>
      </c>
      <c r="C1024" s="54"/>
    </row>
    <row r="1025" spans="1:3" x14ac:dyDescent="0.25">
      <c r="A1025" t="s">
        <v>283</v>
      </c>
      <c r="B1025" s="39"/>
      <c r="C1025" s="54"/>
    </row>
    <row r="1026" spans="1:3" x14ac:dyDescent="0.25">
      <c r="A1026" t="s">
        <v>284</v>
      </c>
      <c r="B1026" s="39"/>
      <c r="C1026" s="54"/>
    </row>
    <row r="1027" spans="1:3" x14ac:dyDescent="0.25">
      <c r="A1027" t="s">
        <v>285</v>
      </c>
      <c r="B1027" s="39"/>
      <c r="C1027" s="54"/>
    </row>
    <row r="1028" spans="1:3" x14ac:dyDescent="0.25">
      <c r="A1028" t="s">
        <v>286</v>
      </c>
      <c r="B1028" s="39"/>
      <c r="C1028" s="54"/>
    </row>
    <row r="1029" spans="1:3" x14ac:dyDescent="0.25">
      <c r="A1029" t="s">
        <v>287</v>
      </c>
      <c r="B1029" s="39"/>
      <c r="C1029" s="54"/>
    </row>
    <row r="1030" spans="1:3" x14ac:dyDescent="0.25">
      <c r="A1030" t="s">
        <v>288</v>
      </c>
      <c r="B1030" s="39"/>
      <c r="C1030" s="54"/>
    </row>
    <row r="1031" spans="1:3" x14ac:dyDescent="0.25">
      <c r="A1031" t="s">
        <v>289</v>
      </c>
      <c r="B1031" s="39"/>
      <c r="C1031" s="54"/>
    </row>
    <row r="1032" spans="1:3" x14ac:dyDescent="0.25">
      <c r="A1032" t="s">
        <v>125</v>
      </c>
      <c r="B1032" s="39"/>
      <c r="C1032" s="54"/>
    </row>
    <row r="1033" spans="1:3" x14ac:dyDescent="0.25">
      <c r="A1033" t="s">
        <v>290</v>
      </c>
      <c r="B1033" s="39"/>
      <c r="C1033" s="54"/>
    </row>
    <row r="1034" spans="1:3" x14ac:dyDescent="0.25">
      <c r="A1034" t="s">
        <v>291</v>
      </c>
      <c r="B1034" s="39"/>
      <c r="C1034" s="54"/>
    </row>
    <row r="1035" spans="1:3" x14ac:dyDescent="0.25">
      <c r="A1035" t="s">
        <v>292</v>
      </c>
      <c r="B1035" s="39"/>
      <c r="C1035" s="54"/>
    </row>
    <row r="1036" spans="1:3" x14ac:dyDescent="0.25">
      <c r="A1036" t="s">
        <v>129</v>
      </c>
      <c r="B1036" s="39"/>
      <c r="C1036" s="54"/>
    </row>
    <row r="1037" spans="1:3" x14ac:dyDescent="0.25">
      <c r="A1037" t="s">
        <v>293</v>
      </c>
      <c r="B1037" s="39"/>
      <c r="C1037" s="54"/>
    </row>
    <row r="1038" spans="1:3" x14ac:dyDescent="0.25">
      <c r="A1038" t="s">
        <v>131</v>
      </c>
      <c r="B1038" s="39">
        <v>0</v>
      </c>
      <c r="C1038" s="54"/>
    </row>
    <row r="1039" spans="1:3" x14ac:dyDescent="0.25">
      <c r="A1039" t="s">
        <v>294</v>
      </c>
      <c r="B1039" s="39"/>
      <c r="C1039" s="54"/>
    </row>
    <row r="1040" spans="1:3" x14ac:dyDescent="0.25">
      <c r="A1040" t="s">
        <v>133</v>
      </c>
      <c r="B1040" s="39">
        <v>0</v>
      </c>
      <c r="C1040" s="54"/>
    </row>
    <row r="1041" spans="1:47" x14ac:dyDescent="0.25">
      <c r="A1041" t="s">
        <v>134</v>
      </c>
      <c r="B1041" s="39">
        <v>0</v>
      </c>
      <c r="C1041" s="54"/>
    </row>
    <row r="1042" spans="1:47" x14ac:dyDescent="0.25">
      <c r="A1042" t="s">
        <v>295</v>
      </c>
      <c r="B1042" s="39"/>
      <c r="C1042" s="54"/>
    </row>
    <row r="1043" spans="1:47" ht="15.75" thickBot="1" x14ac:dyDescent="0.3">
      <c r="A1043" s="10"/>
      <c r="B1043" s="29"/>
      <c r="C1043" s="10"/>
    </row>
    <row r="1044" spans="1:47" x14ac:dyDescent="0.25">
      <c r="A1044" s="24"/>
      <c r="B1044" s="24"/>
      <c r="C1044" s="24"/>
      <c r="G1044" s="23"/>
      <c r="H1044" s="23"/>
      <c r="I1044" s="23"/>
      <c r="J1044" s="23"/>
      <c r="K1044" s="23"/>
      <c r="AU1044" s="15"/>
    </row>
    <row r="1050" spans="1:47" ht="15" customHeight="1" x14ac:dyDescent="0.25"/>
    <row r="1051" spans="1:47" ht="15" customHeight="1" x14ac:dyDescent="0.25"/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55.85546875" style="2" bestFit="1" customWidth="1"/>
    <col min="2" max="2" width="18.140625" style="2" customWidth="1"/>
    <col min="3" max="3" width="13.85546875" style="2" customWidth="1"/>
  </cols>
  <sheetData>
    <row r="1" spans="1:3" ht="18.75" x14ac:dyDescent="0.3">
      <c r="A1" s="81" t="s">
        <v>305</v>
      </c>
      <c r="B1" s="11"/>
      <c r="C1" s="11"/>
    </row>
    <row r="2" spans="1:3" ht="15.75" thickBot="1" x14ac:dyDescent="0.3">
      <c r="A2" s="26"/>
      <c r="B2" s="26">
        <v>2018</v>
      </c>
      <c r="C2" s="26">
        <v>2017</v>
      </c>
    </row>
    <row r="3" spans="1:3" ht="15.75" x14ac:dyDescent="0.25">
      <c r="A3" s="11" t="s">
        <v>316</v>
      </c>
      <c r="B3" s="58"/>
      <c r="C3" s="58"/>
    </row>
    <row r="4" spans="1:3" x14ac:dyDescent="0.25">
      <c r="A4" s="5" t="s">
        <v>1</v>
      </c>
      <c r="B4" s="58"/>
      <c r="C4" s="58"/>
    </row>
    <row r="5" spans="1:3" x14ac:dyDescent="0.25">
      <c r="A5" s="42" t="s">
        <v>72</v>
      </c>
      <c r="B5" s="27"/>
      <c r="C5" s="48"/>
    </row>
    <row r="6" spans="1:3" x14ac:dyDescent="0.25">
      <c r="A6" s="57" t="s">
        <v>304</v>
      </c>
      <c r="B6"/>
      <c r="C6" s="54">
        <v>39440.154800000004</v>
      </c>
    </row>
    <row r="7" spans="1:3" x14ac:dyDescent="0.25">
      <c r="A7" t="s">
        <v>75</v>
      </c>
      <c r="B7" s="51"/>
      <c r="C7" s="54">
        <v>460.4</v>
      </c>
    </row>
    <row r="8" spans="1:3" x14ac:dyDescent="0.25">
      <c r="A8" t="s">
        <v>77</v>
      </c>
      <c r="B8" s="51"/>
      <c r="C8" s="54">
        <v>114.2</v>
      </c>
    </row>
    <row r="9" spans="1:3" x14ac:dyDescent="0.25">
      <c r="A9" t="s">
        <v>84</v>
      </c>
      <c r="B9" s="51"/>
      <c r="C9" s="54">
        <v>3580.47</v>
      </c>
    </row>
    <row r="10" spans="1:3" x14ac:dyDescent="0.25">
      <c r="A10" t="s">
        <v>83</v>
      </c>
      <c r="B10" s="51"/>
      <c r="C10" s="54">
        <v>1182.29</v>
      </c>
    </row>
    <row r="11" spans="1:3" x14ac:dyDescent="0.25">
      <c r="A11" t="s">
        <v>87</v>
      </c>
      <c r="B11" s="51"/>
      <c r="C11" s="54">
        <v>305.41399999999999</v>
      </c>
    </row>
    <row r="12" spans="1:3" x14ac:dyDescent="0.25">
      <c r="A12" t="s">
        <v>88</v>
      </c>
      <c r="B12" s="51"/>
      <c r="C12" s="54">
        <v>1381.9490000000001</v>
      </c>
    </row>
    <row r="13" spans="1:3" x14ac:dyDescent="0.25">
      <c r="A13" t="s">
        <v>90</v>
      </c>
      <c r="B13" s="51"/>
      <c r="C13" s="54">
        <v>1544.826</v>
      </c>
    </row>
    <row r="14" spans="1:3" x14ac:dyDescent="0.25">
      <c r="A14" t="s">
        <v>89</v>
      </c>
      <c r="B14" s="51"/>
      <c r="C14" s="54">
        <v>4208.5358999999989</v>
      </c>
    </row>
    <row r="15" spans="1:3" x14ac:dyDescent="0.25">
      <c r="A15" t="s">
        <v>94</v>
      </c>
      <c r="B15" s="51"/>
      <c r="C15" s="54">
        <v>871.50000000000011</v>
      </c>
    </row>
    <row r="16" spans="1:3" x14ac:dyDescent="0.25">
      <c r="A16" t="s">
        <v>96</v>
      </c>
      <c r="B16" s="51"/>
      <c r="C16" s="54">
        <v>566.29999999999995</v>
      </c>
    </row>
    <row r="17" spans="1:3" x14ac:dyDescent="0.25">
      <c r="A17" t="s">
        <v>99</v>
      </c>
      <c r="B17" s="51"/>
      <c r="C17" s="54">
        <v>1071.6577</v>
      </c>
    </row>
    <row r="18" spans="1:3" x14ac:dyDescent="0.25">
      <c r="A18" t="s">
        <v>102</v>
      </c>
      <c r="B18" s="51"/>
      <c r="C18" s="54">
        <v>522.20999999999992</v>
      </c>
    </row>
    <row r="19" spans="1:3" x14ac:dyDescent="0.25">
      <c r="A19" t="s">
        <v>104</v>
      </c>
      <c r="B19" s="51"/>
      <c r="C19" s="54">
        <v>853.73110000000008</v>
      </c>
    </row>
    <row r="20" spans="1:3" x14ac:dyDescent="0.25">
      <c r="A20" t="s">
        <v>105</v>
      </c>
      <c r="B20" s="51"/>
      <c r="C20" s="54">
        <v>8177.4746999999998</v>
      </c>
    </row>
    <row r="21" spans="1:3" x14ac:dyDescent="0.25">
      <c r="A21" t="s">
        <v>107</v>
      </c>
      <c r="B21" s="51"/>
      <c r="C21" s="54">
        <v>1063.9875999999999</v>
      </c>
    </row>
    <row r="22" spans="1:3" x14ac:dyDescent="0.25">
      <c r="A22" t="s">
        <v>106</v>
      </c>
      <c r="B22" s="51"/>
      <c r="C22" s="54">
        <v>2865.7939999999999</v>
      </c>
    </row>
    <row r="23" spans="1:3" x14ac:dyDescent="0.25">
      <c r="A23" t="s">
        <v>108</v>
      </c>
      <c r="B23" s="51"/>
      <c r="C23" s="54">
        <v>857.38099999999997</v>
      </c>
    </row>
    <row r="24" spans="1:3" x14ac:dyDescent="0.25">
      <c r="A24" t="s">
        <v>109</v>
      </c>
      <c r="B24" s="51"/>
      <c r="C24" s="54">
        <v>661.83500000000004</v>
      </c>
    </row>
    <row r="25" spans="1:3" x14ac:dyDescent="0.25">
      <c r="A25" t="s">
        <v>111</v>
      </c>
      <c r="B25" s="51"/>
      <c r="C25" s="54">
        <v>2156.6309999999999</v>
      </c>
    </row>
    <row r="26" spans="1:3" x14ac:dyDescent="0.25">
      <c r="A26" t="s">
        <v>112</v>
      </c>
      <c r="B26" s="51"/>
      <c r="C26" s="54">
        <v>1017.6997999999999</v>
      </c>
    </row>
    <row r="27" spans="1:3" x14ac:dyDescent="0.25">
      <c r="A27" t="s">
        <v>117</v>
      </c>
      <c r="B27" s="51"/>
      <c r="C27" s="54">
        <v>1077.4499999999998</v>
      </c>
    </row>
    <row r="28" spans="1:3" x14ac:dyDescent="0.25">
      <c r="A28" t="s">
        <v>125</v>
      </c>
      <c r="B28" s="51"/>
      <c r="C28" s="54">
        <v>80.206999999999994</v>
      </c>
    </row>
    <row r="29" spans="1:3" x14ac:dyDescent="0.25">
      <c r="A29" t="s">
        <v>129</v>
      </c>
      <c r="B29" s="51"/>
      <c r="C29" s="54">
        <v>175.32</v>
      </c>
    </row>
    <row r="30" spans="1:3" x14ac:dyDescent="0.25">
      <c r="A30" t="s">
        <v>131</v>
      </c>
      <c r="B30" s="51"/>
      <c r="C30" s="54">
        <v>134.089</v>
      </c>
    </row>
    <row r="31" spans="1:3" x14ac:dyDescent="0.25">
      <c r="A31" t="s">
        <v>133</v>
      </c>
      <c r="B31" s="51"/>
      <c r="C31" s="54">
        <v>2892.5019999999995</v>
      </c>
    </row>
    <row r="32" spans="1:3" x14ac:dyDescent="0.25">
      <c r="A32" t="s">
        <v>134</v>
      </c>
      <c r="B32" s="51"/>
      <c r="C32" s="54">
        <v>1616.3</v>
      </c>
    </row>
    <row r="33" spans="1:3" x14ac:dyDescent="0.25">
      <c r="A33"/>
      <c r="B33"/>
      <c r="C33" s="54"/>
    </row>
    <row r="34" spans="1:3" ht="15" customHeight="1" x14ac:dyDescent="0.25">
      <c r="A34" s="42" t="s">
        <v>69</v>
      </c>
      <c r="B34" s="27"/>
      <c r="C34" s="63"/>
    </row>
    <row r="35" spans="1:3" x14ac:dyDescent="0.25">
      <c r="A35" s="57" t="s">
        <v>304</v>
      </c>
      <c r="B35"/>
      <c r="C35" s="54">
        <v>17354.046400000003</v>
      </c>
    </row>
    <row r="36" spans="1:3" x14ac:dyDescent="0.25">
      <c r="A36" t="s">
        <v>75</v>
      </c>
      <c r="B36" s="51"/>
      <c r="C36" s="54">
        <v>262.17999999999995</v>
      </c>
    </row>
    <row r="37" spans="1:3" x14ac:dyDescent="0.25">
      <c r="A37" t="s">
        <v>77</v>
      </c>
      <c r="B37" s="51"/>
      <c r="C37" s="54">
        <v>61.039000000000001</v>
      </c>
    </row>
    <row r="38" spans="1:3" x14ac:dyDescent="0.25">
      <c r="A38" t="s">
        <v>84</v>
      </c>
      <c r="B38" s="51"/>
      <c r="C38" s="54">
        <v>1525.8</v>
      </c>
    </row>
    <row r="39" spans="1:3" x14ac:dyDescent="0.25">
      <c r="A39" t="s">
        <v>83</v>
      </c>
      <c r="B39" s="51"/>
      <c r="C39" s="54">
        <v>524.20000000000005</v>
      </c>
    </row>
    <row r="40" spans="1:3" x14ac:dyDescent="0.25">
      <c r="A40" t="s">
        <v>87</v>
      </c>
      <c r="B40" s="51"/>
      <c r="C40" s="54">
        <v>153.62799999999999</v>
      </c>
    </row>
    <row r="41" spans="1:3" x14ac:dyDescent="0.25">
      <c r="A41" t="s">
        <v>88</v>
      </c>
      <c r="B41" s="51"/>
      <c r="C41" s="54">
        <v>642.34899999999993</v>
      </c>
    </row>
    <row r="42" spans="1:3" x14ac:dyDescent="0.25">
      <c r="A42" t="s">
        <v>90</v>
      </c>
      <c r="B42" s="51"/>
      <c r="C42" s="54">
        <v>495.62100000000004</v>
      </c>
    </row>
    <row r="43" spans="1:3" x14ac:dyDescent="0.25">
      <c r="A43" t="s">
        <v>89</v>
      </c>
      <c r="B43" s="51"/>
      <c r="C43" s="54">
        <v>1652.6061999999995</v>
      </c>
    </row>
    <row r="44" spans="1:3" x14ac:dyDescent="0.25">
      <c r="A44" t="s">
        <v>94</v>
      </c>
      <c r="B44" s="51"/>
      <c r="C44" s="54">
        <v>483.8</v>
      </c>
    </row>
    <row r="45" spans="1:3" x14ac:dyDescent="0.25">
      <c r="A45" t="s">
        <v>96</v>
      </c>
      <c r="B45" s="51"/>
      <c r="C45" s="54">
        <v>272.3</v>
      </c>
    </row>
    <row r="46" spans="1:3" x14ac:dyDescent="0.25">
      <c r="A46" t="s">
        <v>99</v>
      </c>
      <c r="B46" s="51"/>
      <c r="C46" s="54">
        <v>521.66070000000002</v>
      </c>
    </row>
    <row r="47" spans="1:3" x14ac:dyDescent="0.25">
      <c r="A47" t="s">
        <v>102</v>
      </c>
      <c r="B47" s="51"/>
      <c r="C47" s="54">
        <v>297.36</v>
      </c>
    </row>
    <row r="48" spans="1:3" x14ac:dyDescent="0.25">
      <c r="A48" t="s">
        <v>104</v>
      </c>
      <c r="B48" s="51"/>
      <c r="C48" s="54">
        <v>410.35</v>
      </c>
    </row>
    <row r="49" spans="1:3" x14ac:dyDescent="0.25">
      <c r="A49" t="s">
        <v>105</v>
      </c>
      <c r="B49" s="51"/>
      <c r="C49" s="54">
        <v>3838.8942000000002</v>
      </c>
    </row>
    <row r="50" spans="1:3" x14ac:dyDescent="0.25">
      <c r="A50" t="s">
        <v>107</v>
      </c>
      <c r="B50" s="51"/>
      <c r="C50" s="54">
        <v>531.9</v>
      </c>
    </row>
    <row r="51" spans="1:3" x14ac:dyDescent="0.25">
      <c r="A51" t="s">
        <v>106</v>
      </c>
      <c r="B51" s="51"/>
      <c r="C51" s="54">
        <v>1345.7490000000003</v>
      </c>
    </row>
    <row r="52" spans="1:3" x14ac:dyDescent="0.25">
      <c r="A52" t="s">
        <v>108</v>
      </c>
      <c r="B52" s="51"/>
      <c r="C52" s="54">
        <v>439.346</v>
      </c>
    </row>
    <row r="53" spans="1:3" x14ac:dyDescent="0.25">
      <c r="A53" t="s">
        <v>109</v>
      </c>
      <c r="B53" s="51"/>
      <c r="C53" s="54">
        <v>263.76</v>
      </c>
    </row>
    <row r="54" spans="1:3" x14ac:dyDescent="0.25">
      <c r="A54" t="s">
        <v>111</v>
      </c>
      <c r="B54" s="51"/>
      <c r="C54" s="54">
        <v>842.65499999999997</v>
      </c>
    </row>
    <row r="55" spans="1:3" x14ac:dyDescent="0.25">
      <c r="A55" t="s">
        <v>112</v>
      </c>
      <c r="B55" s="51"/>
      <c r="C55" s="54">
        <v>497.47830000000005</v>
      </c>
    </row>
    <row r="56" spans="1:3" x14ac:dyDescent="0.25">
      <c r="A56" t="s">
        <v>117</v>
      </c>
      <c r="B56" s="51"/>
      <c r="C56" s="54">
        <v>437.74999999999994</v>
      </c>
    </row>
    <row r="57" spans="1:3" x14ac:dyDescent="0.25">
      <c r="A57" t="s">
        <v>125</v>
      </c>
      <c r="B57" s="51"/>
      <c r="C57" s="54">
        <v>80.206999999999994</v>
      </c>
    </row>
    <row r="58" spans="1:3" x14ac:dyDescent="0.25">
      <c r="A58" t="s">
        <v>129</v>
      </c>
      <c r="B58" s="51"/>
      <c r="C58" s="54">
        <v>78.260000000000005</v>
      </c>
    </row>
    <row r="59" spans="1:3" x14ac:dyDescent="0.25">
      <c r="A59" t="s">
        <v>131</v>
      </c>
      <c r="B59" s="51"/>
      <c r="C59" s="54">
        <v>73.867999999999995</v>
      </c>
    </row>
    <row r="60" spans="1:3" x14ac:dyDescent="0.25">
      <c r="A60" t="s">
        <v>133</v>
      </c>
      <c r="B60" s="51"/>
      <c r="C60" s="54">
        <v>1035.5449999999998</v>
      </c>
    </row>
    <row r="61" spans="1:3" x14ac:dyDescent="0.25">
      <c r="A61" t="s">
        <v>134</v>
      </c>
      <c r="B61" s="51"/>
      <c r="C61" s="54">
        <v>585.74</v>
      </c>
    </row>
    <row r="62" spans="1:3" x14ac:dyDescent="0.25">
      <c r="A62"/>
      <c r="B62"/>
      <c r="C62" s="54"/>
    </row>
    <row r="63" spans="1:3" x14ac:dyDescent="0.25">
      <c r="A63" s="42" t="s">
        <v>70</v>
      </c>
      <c r="B63" s="27"/>
      <c r="C63" s="77"/>
    </row>
    <row r="64" spans="1:3" x14ac:dyDescent="0.25">
      <c r="A64" s="57" t="s">
        <v>304</v>
      </c>
      <c r="B64"/>
      <c r="C64" s="54">
        <v>3616.1304</v>
      </c>
    </row>
    <row r="65" spans="1:3" x14ac:dyDescent="0.25">
      <c r="A65" t="s">
        <v>75</v>
      </c>
      <c r="B65" s="51"/>
      <c r="C65" s="54">
        <v>9.4799999999999986</v>
      </c>
    </row>
    <row r="66" spans="1:3" x14ac:dyDescent="0.25">
      <c r="A66" t="s">
        <v>77</v>
      </c>
      <c r="B66" s="51"/>
      <c r="C66" s="54">
        <v>8.4380000000000006</v>
      </c>
    </row>
    <row r="67" spans="1:3" x14ac:dyDescent="0.25">
      <c r="A67" t="s">
        <v>84</v>
      </c>
      <c r="B67" s="51"/>
      <c r="C67" s="54">
        <v>469.1099999999999</v>
      </c>
    </row>
    <row r="68" spans="1:3" x14ac:dyDescent="0.25">
      <c r="A68" t="s">
        <v>83</v>
      </c>
      <c r="B68" s="51"/>
      <c r="C68" s="54">
        <v>173.36</v>
      </c>
    </row>
    <row r="69" spans="1:3" x14ac:dyDescent="0.25">
      <c r="A69" t="s">
        <v>87</v>
      </c>
      <c r="B69" s="51"/>
      <c r="C69" s="54">
        <v>2.5720000000000001</v>
      </c>
    </row>
    <row r="70" spans="1:3" x14ac:dyDescent="0.25">
      <c r="A70" t="s">
        <v>88</v>
      </c>
      <c r="B70" s="51"/>
      <c r="C70" s="54">
        <v>96.948999999999984</v>
      </c>
    </row>
    <row r="71" spans="1:3" x14ac:dyDescent="0.25">
      <c r="A71" t="s">
        <v>90</v>
      </c>
      <c r="B71" s="51"/>
      <c r="C71" s="54">
        <v>188.40299999999999</v>
      </c>
    </row>
    <row r="72" spans="1:3" x14ac:dyDescent="0.25">
      <c r="A72" t="s">
        <v>89</v>
      </c>
      <c r="B72" s="51"/>
      <c r="C72" s="54">
        <v>65.315699999999993</v>
      </c>
    </row>
    <row r="73" spans="1:3" x14ac:dyDescent="0.25">
      <c r="A73" t="s">
        <v>94</v>
      </c>
      <c r="B73" s="51"/>
      <c r="C73" s="54">
        <v>44.5</v>
      </c>
    </row>
    <row r="74" spans="1:3" x14ac:dyDescent="0.25">
      <c r="A74" t="s">
        <v>96</v>
      </c>
      <c r="B74" s="51"/>
      <c r="C74" s="54">
        <v>12.5</v>
      </c>
    </row>
    <row r="75" spans="1:3" x14ac:dyDescent="0.25">
      <c r="A75" t="s">
        <v>99</v>
      </c>
      <c r="B75" s="51"/>
      <c r="C75" s="54">
        <v>55.255200000000002</v>
      </c>
    </row>
    <row r="76" spans="1:3" x14ac:dyDescent="0.25">
      <c r="A76" t="s">
        <v>102</v>
      </c>
      <c r="B76" s="51"/>
      <c r="C76" s="54">
        <v>15.49</v>
      </c>
    </row>
    <row r="77" spans="1:3" x14ac:dyDescent="0.25">
      <c r="A77" t="s">
        <v>104</v>
      </c>
      <c r="B77" s="51"/>
      <c r="C77" s="54">
        <v>48.344999999999999</v>
      </c>
    </row>
    <row r="78" spans="1:3" x14ac:dyDescent="0.25">
      <c r="A78" t="s">
        <v>105</v>
      </c>
      <c r="B78" s="51"/>
      <c r="C78" s="54">
        <v>884.6105</v>
      </c>
    </row>
    <row r="79" spans="1:3" x14ac:dyDescent="0.25">
      <c r="A79" t="s">
        <v>107</v>
      </c>
      <c r="B79" s="51"/>
      <c r="C79" s="54">
        <v>61.9</v>
      </c>
    </row>
    <row r="80" spans="1:3" x14ac:dyDescent="0.25">
      <c r="A80" t="s">
        <v>106</v>
      </c>
      <c r="B80" s="51"/>
      <c r="C80" s="54">
        <v>251.35700000000003</v>
      </c>
    </row>
    <row r="81" spans="1:3" x14ac:dyDescent="0.25">
      <c r="A81" t="s">
        <v>108</v>
      </c>
      <c r="B81" s="51"/>
      <c r="C81" s="54">
        <v>38.029000000000003</v>
      </c>
    </row>
    <row r="82" spans="1:3" x14ac:dyDescent="0.25">
      <c r="A82" t="s">
        <v>109</v>
      </c>
      <c r="B82" s="51"/>
      <c r="C82" s="54">
        <v>19.515000000000001</v>
      </c>
    </row>
    <row r="83" spans="1:3" x14ac:dyDescent="0.25">
      <c r="A83" t="s">
        <v>111</v>
      </c>
      <c r="B83" s="51"/>
      <c r="C83" s="54">
        <v>265.20799999999997</v>
      </c>
    </row>
    <row r="84" spans="1:3" x14ac:dyDescent="0.25">
      <c r="A84" t="s">
        <v>112</v>
      </c>
      <c r="B84" s="51"/>
      <c r="C84" s="54">
        <v>40.481999999999999</v>
      </c>
    </row>
    <row r="85" spans="1:3" x14ac:dyDescent="0.25">
      <c r="A85" t="s">
        <v>117</v>
      </c>
      <c r="B85" s="51"/>
      <c r="C85" s="54">
        <v>263.35000000000002</v>
      </c>
    </row>
    <row r="86" spans="1:3" x14ac:dyDescent="0.25">
      <c r="A86" t="s">
        <v>125</v>
      </c>
      <c r="B86" s="51"/>
      <c r="C86" s="54">
        <v>0</v>
      </c>
    </row>
    <row r="87" spans="1:3" x14ac:dyDescent="0.25">
      <c r="A87" t="s">
        <v>129</v>
      </c>
      <c r="B87" s="51"/>
      <c r="C87" s="54">
        <v>2.31</v>
      </c>
    </row>
    <row r="88" spans="1:3" x14ac:dyDescent="0.25">
      <c r="A88" t="s">
        <v>131</v>
      </c>
      <c r="B88" s="51"/>
      <c r="C88" s="54">
        <v>1.4279999999999999</v>
      </c>
    </row>
    <row r="89" spans="1:3" x14ac:dyDescent="0.25">
      <c r="A89" t="s">
        <v>133</v>
      </c>
      <c r="B89" s="51"/>
      <c r="C89" s="54">
        <v>309.62299999999999</v>
      </c>
    </row>
    <row r="90" spans="1:3" x14ac:dyDescent="0.25">
      <c r="A90" t="s">
        <v>134</v>
      </c>
      <c r="B90" s="51"/>
      <c r="C90" s="54">
        <v>288.60000000000002</v>
      </c>
    </row>
    <row r="91" spans="1:3" x14ac:dyDescent="0.25">
      <c r="A91"/>
      <c r="B91"/>
      <c r="C91" s="54"/>
    </row>
    <row r="92" spans="1:3" x14ac:dyDescent="0.25">
      <c r="A92" s="42" t="s">
        <v>71</v>
      </c>
      <c r="B92" s="27"/>
      <c r="C92" s="77"/>
    </row>
    <row r="93" spans="1:3" x14ac:dyDescent="0.25">
      <c r="A93" s="57" t="s">
        <v>304</v>
      </c>
      <c r="B93"/>
      <c r="C93" s="54">
        <v>18470.042999999994</v>
      </c>
    </row>
    <row r="94" spans="1:3" x14ac:dyDescent="0.25">
      <c r="A94" t="s">
        <v>75</v>
      </c>
      <c r="B94" s="51"/>
      <c r="C94" s="54">
        <v>188.74</v>
      </c>
    </row>
    <row r="95" spans="1:3" x14ac:dyDescent="0.25">
      <c r="A95" t="s">
        <v>77</v>
      </c>
      <c r="B95" s="51"/>
      <c r="C95" s="54">
        <v>44.722999999999999</v>
      </c>
    </row>
    <row r="96" spans="1:3" x14ac:dyDescent="0.25">
      <c r="A96" t="s">
        <v>84</v>
      </c>
      <c r="B96" s="51"/>
      <c r="C96" s="54">
        <v>1585.56</v>
      </c>
    </row>
    <row r="97" spans="1:3" x14ac:dyDescent="0.25">
      <c r="A97" t="s">
        <v>83</v>
      </c>
      <c r="B97" s="51"/>
      <c r="C97" s="54">
        <v>484.73</v>
      </c>
    </row>
    <row r="98" spans="1:3" x14ac:dyDescent="0.25">
      <c r="A98" t="s">
        <v>87</v>
      </c>
      <c r="B98" s="51"/>
      <c r="C98" s="54">
        <v>149.214</v>
      </c>
    </row>
    <row r="99" spans="1:3" x14ac:dyDescent="0.25">
      <c r="A99" t="s">
        <v>88</v>
      </c>
      <c r="B99" s="51"/>
      <c r="C99" s="54">
        <v>642.65100000000007</v>
      </c>
    </row>
    <row r="100" spans="1:3" x14ac:dyDescent="0.25">
      <c r="A100" t="s">
        <v>90</v>
      </c>
      <c r="B100" s="51"/>
      <c r="C100" s="54">
        <v>860.80200000000002</v>
      </c>
    </row>
    <row r="101" spans="1:3" x14ac:dyDescent="0.25">
      <c r="A101" t="s">
        <v>89</v>
      </c>
      <c r="B101" s="51"/>
      <c r="C101" s="54">
        <v>2490.6139999999987</v>
      </c>
    </row>
    <row r="102" spans="1:3" x14ac:dyDescent="0.25">
      <c r="A102" t="s">
        <v>94</v>
      </c>
      <c r="B102" s="51"/>
      <c r="C102" s="54">
        <v>343.2</v>
      </c>
    </row>
    <row r="103" spans="1:3" x14ac:dyDescent="0.25">
      <c r="A103" t="s">
        <v>96</v>
      </c>
      <c r="B103" s="51"/>
      <c r="C103" s="54">
        <v>281.5</v>
      </c>
    </row>
    <row r="104" spans="1:3" x14ac:dyDescent="0.25">
      <c r="A104" t="s">
        <v>99</v>
      </c>
      <c r="B104" s="51"/>
      <c r="C104" s="54">
        <v>494.74180000000001</v>
      </c>
    </row>
    <row r="105" spans="1:3" x14ac:dyDescent="0.25">
      <c r="A105" t="s">
        <v>102</v>
      </c>
      <c r="B105" s="51"/>
      <c r="C105" s="54">
        <v>209.36</v>
      </c>
    </row>
    <row r="106" spans="1:3" x14ac:dyDescent="0.25">
      <c r="A106" t="s">
        <v>104</v>
      </c>
      <c r="B106" s="51"/>
      <c r="C106" s="54">
        <v>395.04110000000003</v>
      </c>
    </row>
    <row r="107" spans="1:3" x14ac:dyDescent="0.25">
      <c r="A107" t="s">
        <v>105</v>
      </c>
      <c r="B107" s="51"/>
      <c r="C107" s="54">
        <v>3453.9699999999993</v>
      </c>
    </row>
    <row r="108" spans="1:3" x14ac:dyDescent="0.25">
      <c r="A108" t="s">
        <v>107</v>
      </c>
      <c r="B108" s="51"/>
      <c r="C108" s="54">
        <v>470.18760000000003</v>
      </c>
    </row>
    <row r="109" spans="1:3" x14ac:dyDescent="0.25">
      <c r="A109" t="s">
        <v>106</v>
      </c>
      <c r="B109" s="51"/>
      <c r="C109" s="54">
        <v>1268.6879999999999</v>
      </c>
    </row>
    <row r="110" spans="1:3" x14ac:dyDescent="0.25">
      <c r="A110" t="s">
        <v>108</v>
      </c>
      <c r="B110" s="51"/>
      <c r="C110" s="54">
        <v>380.00599999999997</v>
      </c>
    </row>
    <row r="111" spans="1:3" x14ac:dyDescent="0.25">
      <c r="A111" t="s">
        <v>109</v>
      </c>
      <c r="B111" s="51"/>
      <c r="C111" s="54">
        <v>378.56</v>
      </c>
    </row>
    <row r="112" spans="1:3" x14ac:dyDescent="0.25">
      <c r="A112" t="s">
        <v>111</v>
      </c>
      <c r="B112" s="51"/>
      <c r="C112" s="54">
        <v>1048.768</v>
      </c>
    </row>
    <row r="113" spans="1:3" x14ac:dyDescent="0.25">
      <c r="A113" t="s">
        <v>112</v>
      </c>
      <c r="B113" s="51"/>
      <c r="C113" s="54">
        <v>479.73950000000002</v>
      </c>
    </row>
    <row r="114" spans="1:3" x14ac:dyDescent="0.25">
      <c r="A114" t="s">
        <v>117</v>
      </c>
      <c r="B114" s="51"/>
      <c r="C114" s="54">
        <v>376.35</v>
      </c>
    </row>
    <row r="115" spans="1:3" x14ac:dyDescent="0.25">
      <c r="A115" t="s">
        <v>125</v>
      </c>
      <c r="B115" s="51"/>
      <c r="C115" s="54">
        <v>0</v>
      </c>
    </row>
    <row r="116" spans="1:3" x14ac:dyDescent="0.25">
      <c r="A116" t="s">
        <v>129</v>
      </c>
      <c r="B116" s="51"/>
      <c r="C116" s="54">
        <v>94.75</v>
      </c>
    </row>
    <row r="117" spans="1:3" x14ac:dyDescent="0.25">
      <c r="A117" t="s">
        <v>131</v>
      </c>
      <c r="B117" s="51"/>
      <c r="C117" s="54">
        <v>58.792999999999999</v>
      </c>
    </row>
    <row r="118" spans="1:3" x14ac:dyDescent="0.25">
      <c r="A118" t="s">
        <v>133</v>
      </c>
      <c r="B118" s="51"/>
      <c r="C118" s="54">
        <v>1547.3339999999998</v>
      </c>
    </row>
    <row r="119" spans="1:3" x14ac:dyDescent="0.25">
      <c r="A119" t="s">
        <v>134</v>
      </c>
      <c r="B119" s="51"/>
      <c r="C119" s="54">
        <v>742.0200000000001</v>
      </c>
    </row>
    <row r="120" spans="1:3" x14ac:dyDescent="0.25">
      <c r="A120"/>
      <c r="B120"/>
      <c r="C120"/>
    </row>
    <row r="121" spans="1:3" s="9" customFormat="1" ht="30" x14ac:dyDescent="0.25">
      <c r="A121" s="42" t="s">
        <v>64</v>
      </c>
      <c r="B121" s="29"/>
      <c r="C121" s="21"/>
    </row>
    <row r="122" spans="1:3" x14ac:dyDescent="0.25">
      <c r="A122" s="57" t="s">
        <v>304</v>
      </c>
      <c r="B122"/>
      <c r="C122" s="59">
        <v>17.21886602769484</v>
      </c>
    </row>
    <row r="123" spans="1:3" x14ac:dyDescent="0.25">
      <c r="A123" t="s">
        <v>75</v>
      </c>
      <c r="B123" s="51"/>
      <c r="C123" s="59">
        <v>5.3894271111450163</v>
      </c>
    </row>
    <row r="124" spans="1:3" x14ac:dyDescent="0.25">
      <c r="A124" t="s">
        <v>77</v>
      </c>
      <c r="B124" s="51"/>
      <c r="C124" s="59">
        <v>5.1934009403823786</v>
      </c>
    </row>
    <row r="125" spans="1:3" x14ac:dyDescent="0.25">
      <c r="A125" t="s">
        <v>84</v>
      </c>
      <c r="B125" s="51"/>
      <c r="C125" s="59">
        <v>36.993513925982448</v>
      </c>
    </row>
    <row r="126" spans="1:3" x14ac:dyDescent="0.25">
      <c r="A126" t="s">
        <v>83</v>
      </c>
      <c r="B126" s="51"/>
      <c r="C126" s="59">
        <v>11.950452221785293</v>
      </c>
    </row>
    <row r="127" spans="1:3" x14ac:dyDescent="0.25">
      <c r="A127" t="s">
        <v>87</v>
      </c>
      <c r="B127" s="51"/>
      <c r="C127" s="59">
        <v>4.2635457078136803</v>
      </c>
    </row>
    <row r="128" spans="1:3" x14ac:dyDescent="0.25">
      <c r="A128" t="s">
        <v>88</v>
      </c>
      <c r="B128" s="51"/>
      <c r="C128" s="59">
        <v>14.597983339275068</v>
      </c>
    </row>
    <row r="129" spans="1:7" x14ac:dyDescent="0.25">
      <c r="A129" t="s">
        <v>90</v>
      </c>
      <c r="B129" s="51"/>
      <c r="C129" s="59">
        <v>18.395186947743515</v>
      </c>
    </row>
    <row r="130" spans="1:7" x14ac:dyDescent="0.25">
      <c r="A130" t="s">
        <v>89</v>
      </c>
      <c r="B130" s="51"/>
      <c r="C130" s="59">
        <v>17.555753287290084</v>
      </c>
    </row>
    <row r="131" spans="1:7" x14ac:dyDescent="0.25">
      <c r="A131" t="s">
        <v>94</v>
      </c>
      <c r="B131" s="51"/>
      <c r="C131" s="59">
        <v>17.261264985531209</v>
      </c>
    </row>
    <row r="132" spans="1:7" x14ac:dyDescent="0.25">
      <c r="A132" t="s">
        <v>96</v>
      </c>
      <c r="B132" s="51"/>
      <c r="C132" s="59">
        <v>17.499081894968782</v>
      </c>
    </row>
    <row r="133" spans="1:7" x14ac:dyDescent="0.25">
      <c r="A133" t="s">
        <v>99</v>
      </c>
      <c r="B133" s="51"/>
      <c r="C133" s="59">
        <v>11.08766675350472</v>
      </c>
    </row>
    <row r="134" spans="1:7" x14ac:dyDescent="0.25">
      <c r="A134" t="s">
        <v>102</v>
      </c>
      <c r="B134" s="51"/>
      <c r="C134" s="59">
        <v>20.82660747914985</v>
      </c>
    </row>
    <row r="135" spans="1:7" x14ac:dyDescent="0.25">
      <c r="A135" t="s">
        <v>104</v>
      </c>
      <c r="B135" s="51"/>
      <c r="C135" s="59">
        <v>18.496405507493602</v>
      </c>
    </row>
    <row r="136" spans="1:7" x14ac:dyDescent="0.25">
      <c r="A136" t="s">
        <v>105</v>
      </c>
      <c r="B136" s="51"/>
      <c r="C136" s="59">
        <v>11.953181726133531</v>
      </c>
    </row>
    <row r="137" spans="1:7" x14ac:dyDescent="0.25">
      <c r="A137" t="s">
        <v>107</v>
      </c>
      <c r="B137" s="51"/>
      <c r="C137" s="59">
        <v>14.715968579579101</v>
      </c>
    </row>
    <row r="138" spans="1:7" x14ac:dyDescent="0.25">
      <c r="A138" t="s">
        <v>106</v>
      </c>
      <c r="B138" s="51"/>
      <c r="C138" s="59">
        <v>13.367174280879865</v>
      </c>
    </row>
    <row r="139" spans="1:7" x14ac:dyDescent="0.25">
      <c r="A139" t="s">
        <v>108</v>
      </c>
      <c r="B139" s="51"/>
      <c r="C139" s="59">
        <v>19.697459405571006</v>
      </c>
    </row>
    <row r="140" spans="1:7" x14ac:dyDescent="0.25">
      <c r="A140" t="s">
        <v>109</v>
      </c>
      <c r="B140" s="51"/>
      <c r="C140" s="59">
        <v>10.854564755838641</v>
      </c>
    </row>
    <row r="141" spans="1:7" x14ac:dyDescent="0.25">
      <c r="A141" t="s">
        <v>111</v>
      </c>
      <c r="B141" s="51"/>
      <c r="C141" s="59">
        <v>15.054797040307125</v>
      </c>
    </row>
    <row r="142" spans="1:7" x14ac:dyDescent="0.25">
      <c r="A142" t="s">
        <v>112</v>
      </c>
      <c r="B142" s="51"/>
      <c r="C142" s="59">
        <v>27.948957773635552</v>
      </c>
    </row>
    <row r="143" spans="1:7" x14ac:dyDescent="0.25">
      <c r="A143" t="s">
        <v>117</v>
      </c>
      <c r="B143" s="51"/>
      <c r="C143" s="59">
        <v>9.0051399200456892</v>
      </c>
    </row>
    <row r="144" spans="1:7" x14ac:dyDescent="0.25">
      <c r="A144" t="s">
        <v>125</v>
      </c>
      <c r="B144" s="51"/>
      <c r="C144" s="59">
        <v>28.102285336691313</v>
      </c>
      <c r="G144" s="54"/>
    </row>
    <row r="145" spans="1:3" x14ac:dyDescent="0.25">
      <c r="A145" t="s">
        <v>129</v>
      </c>
      <c r="B145" s="51"/>
      <c r="C145" s="59">
        <v>46.166624073600815</v>
      </c>
    </row>
    <row r="146" spans="1:3" x14ac:dyDescent="0.25">
      <c r="A146" t="s">
        <v>131</v>
      </c>
      <c r="B146" s="51"/>
      <c r="C146" s="59">
        <v>6.5522282991281751</v>
      </c>
    </row>
    <row r="147" spans="1:3" x14ac:dyDescent="0.25">
      <c r="A147" t="s">
        <v>133</v>
      </c>
      <c r="B147" s="51"/>
      <c r="C147" s="59">
        <v>18.084197210164699</v>
      </c>
    </row>
    <row r="148" spans="1:3" x14ac:dyDescent="0.25">
      <c r="A148" t="s">
        <v>134</v>
      </c>
      <c r="B148" s="51"/>
      <c r="C148" s="59">
        <v>18.301635537951991</v>
      </c>
    </row>
    <row r="149" spans="1:3" x14ac:dyDescent="0.25">
      <c r="A149"/>
      <c r="B149"/>
      <c r="C149"/>
    </row>
    <row r="150" spans="1:3" ht="30" customHeight="1" x14ac:dyDescent="0.25">
      <c r="A150" s="42" t="s">
        <v>65</v>
      </c>
      <c r="B150" s="29"/>
      <c r="C150" s="21"/>
    </row>
    <row r="151" spans="1:3" x14ac:dyDescent="0.25">
      <c r="A151" s="57" t="s">
        <v>304</v>
      </c>
      <c r="B151"/>
      <c r="C151" s="39">
        <v>0.11632028366594663</v>
      </c>
    </row>
    <row r="152" spans="1:3" x14ac:dyDescent="0.25">
      <c r="A152" t="s">
        <v>75</v>
      </c>
      <c r="B152" s="51"/>
      <c r="C152" s="39">
        <v>0.17499427873979712</v>
      </c>
    </row>
    <row r="153" spans="1:3" x14ac:dyDescent="0.25">
      <c r="A153" t="s">
        <v>77</v>
      </c>
      <c r="B153" s="51"/>
      <c r="C153" s="39">
        <v>9.1466111830141389E-2</v>
      </c>
    </row>
    <row r="154" spans="1:3" x14ac:dyDescent="0.25">
      <c r="A154" t="s">
        <v>84</v>
      </c>
      <c r="B154" s="51"/>
      <c r="C154" s="39">
        <v>0.12911915060951634</v>
      </c>
    </row>
    <row r="155" spans="1:3" x14ac:dyDescent="0.25">
      <c r="A155" t="s">
        <v>83</v>
      </c>
      <c r="B155" s="51"/>
      <c r="C155" s="39">
        <v>0.12907287294925598</v>
      </c>
    </row>
    <row r="156" spans="1:3" x14ac:dyDescent="0.25">
      <c r="A156" t="s">
        <v>87</v>
      </c>
      <c r="B156" s="51"/>
      <c r="C156" s="39">
        <v>0.14096388679147032</v>
      </c>
    </row>
    <row r="157" spans="1:3" x14ac:dyDescent="0.25">
      <c r="A157" t="s">
        <v>88</v>
      </c>
      <c r="B157" s="51"/>
      <c r="C157" s="39">
        <v>7.7861100429828661E-2</v>
      </c>
    </row>
    <row r="158" spans="1:3" x14ac:dyDescent="0.25">
      <c r="A158" t="s">
        <v>90</v>
      </c>
      <c r="B158" s="51"/>
      <c r="C158" s="39">
        <v>0.10840743229201344</v>
      </c>
    </row>
    <row r="159" spans="1:3" x14ac:dyDescent="0.25">
      <c r="A159" t="s">
        <v>89</v>
      </c>
      <c r="B159" s="51"/>
      <c r="C159" s="39">
        <v>0.13121371564502182</v>
      </c>
    </row>
    <row r="160" spans="1:3" x14ac:dyDescent="0.25">
      <c r="A160" t="s">
        <v>94</v>
      </c>
      <c r="B160" s="51"/>
      <c r="C160" s="39">
        <v>7.6684580405126088E-2</v>
      </c>
    </row>
    <row r="161" spans="1:3" x14ac:dyDescent="0.25">
      <c r="A161" t="s">
        <v>96</v>
      </c>
      <c r="B161" s="51"/>
      <c r="C161" s="39">
        <v>4.4069041498347408E-2</v>
      </c>
    </row>
    <row r="162" spans="1:3" x14ac:dyDescent="0.25">
      <c r="A162" t="s">
        <v>99</v>
      </c>
      <c r="B162" s="51"/>
      <c r="C162" s="39">
        <v>9.6249918769038961E-2</v>
      </c>
    </row>
    <row r="163" spans="1:3" x14ac:dyDescent="0.25">
      <c r="A163" t="s">
        <v>102</v>
      </c>
      <c r="B163" s="51"/>
      <c r="C163" s="39">
        <v>8.8646758138283557E-2</v>
      </c>
    </row>
    <row r="164" spans="1:3" x14ac:dyDescent="0.25">
      <c r="A164" t="s">
        <v>104</v>
      </c>
      <c r="B164" s="51"/>
      <c r="C164" s="39">
        <v>7.1524308517119536E-2</v>
      </c>
    </row>
    <row r="165" spans="1:3" x14ac:dyDescent="0.25">
      <c r="A165" t="s">
        <v>105</v>
      </c>
      <c r="B165" s="51"/>
      <c r="C165" s="39">
        <v>0.13302247298193318</v>
      </c>
    </row>
    <row r="166" spans="1:3" x14ac:dyDescent="0.25">
      <c r="A166" t="s">
        <v>107</v>
      </c>
      <c r="B166" s="51"/>
      <c r="C166" s="39">
        <v>0.11280315848843768</v>
      </c>
    </row>
    <row r="167" spans="1:3" x14ac:dyDescent="0.25">
      <c r="A167" t="s">
        <v>106</v>
      </c>
      <c r="B167" s="51"/>
      <c r="C167" s="39">
        <v>0.10392353997662268</v>
      </c>
    </row>
    <row r="168" spans="1:3" x14ac:dyDescent="0.25">
      <c r="A168" t="s">
        <v>108</v>
      </c>
      <c r="B168" s="51"/>
      <c r="C168" s="39">
        <v>9.0545947840654048E-2</v>
      </c>
    </row>
    <row r="169" spans="1:3" x14ac:dyDescent="0.25">
      <c r="A169" t="s">
        <v>109</v>
      </c>
      <c r="B169" s="51"/>
      <c r="C169" s="39">
        <v>0.12776766757658475</v>
      </c>
    </row>
    <row r="170" spans="1:3" x14ac:dyDescent="0.25">
      <c r="A170" t="s">
        <v>111</v>
      </c>
      <c r="B170" s="51"/>
      <c r="C170" s="39">
        <v>0.10410072924269126</v>
      </c>
    </row>
    <row r="171" spans="1:3" x14ac:dyDescent="0.25">
      <c r="A171" t="s">
        <v>112</v>
      </c>
      <c r="B171" s="51"/>
      <c r="C171" s="39">
        <v>0.11649553357402724</v>
      </c>
    </row>
    <row r="172" spans="1:3" x14ac:dyDescent="0.25">
      <c r="A172" t="s">
        <v>117</v>
      </c>
      <c r="B172" s="51"/>
      <c r="C172" s="39">
        <v>0.16849800114220445</v>
      </c>
    </row>
    <row r="173" spans="1:3" x14ac:dyDescent="0.25">
      <c r="A173" t="s">
        <v>125</v>
      </c>
      <c r="B173" s="51"/>
      <c r="C173" s="39">
        <v>6.0505940877978233E-2</v>
      </c>
    </row>
    <row r="174" spans="1:3" x14ac:dyDescent="0.25">
      <c r="A174" t="s">
        <v>129</v>
      </c>
      <c r="B174" s="51"/>
      <c r="C174" s="39">
        <v>6.2739585995399944E-2</v>
      </c>
    </row>
    <row r="175" spans="1:3" x14ac:dyDescent="0.25">
      <c r="A175" t="s">
        <v>131</v>
      </c>
      <c r="B175" s="51"/>
      <c r="C175" s="39">
        <v>0.14363459143336763</v>
      </c>
    </row>
    <row r="176" spans="1:3" x14ac:dyDescent="0.25">
      <c r="A176" t="s">
        <v>133</v>
      </c>
      <c r="B176" s="51"/>
      <c r="C176" s="39">
        <v>0.12894466198958038</v>
      </c>
    </row>
    <row r="177" spans="1:3" x14ac:dyDescent="0.25">
      <c r="A177" t="s">
        <v>134</v>
      </c>
      <c r="B177" s="51"/>
      <c r="C177" s="39">
        <v>8.1776897599617579E-2</v>
      </c>
    </row>
    <row r="178" spans="1:3" x14ac:dyDescent="0.25">
      <c r="A178"/>
      <c r="B178"/>
      <c r="C178"/>
    </row>
    <row r="179" spans="1:3" ht="30" x14ac:dyDescent="0.25">
      <c r="A179" s="42" t="s">
        <v>66</v>
      </c>
      <c r="B179" s="29"/>
      <c r="C179" s="21"/>
    </row>
    <row r="180" spans="1:3" x14ac:dyDescent="0.25">
      <c r="A180" s="57" t="s">
        <v>304</v>
      </c>
      <c r="B180"/>
      <c r="C180" s="39">
        <v>0.21944193372676465</v>
      </c>
    </row>
    <row r="181" spans="1:3" x14ac:dyDescent="0.25">
      <c r="A181" t="s">
        <v>75</v>
      </c>
      <c r="B181" s="51"/>
      <c r="C181" s="39">
        <v>0.22648562056602337</v>
      </c>
    </row>
    <row r="182" spans="1:3" x14ac:dyDescent="0.25">
      <c r="A182" t="s">
        <v>77</v>
      </c>
      <c r="B182" s="51"/>
      <c r="C182" s="39">
        <v>0.23072134209276035</v>
      </c>
    </row>
    <row r="183" spans="1:3" x14ac:dyDescent="0.25">
      <c r="A183" t="s">
        <v>84</v>
      </c>
      <c r="B183" s="51"/>
      <c r="C183" s="39">
        <v>0.21762354174859092</v>
      </c>
    </row>
    <row r="184" spans="1:3" x14ac:dyDescent="0.25">
      <c r="A184" t="s">
        <v>83</v>
      </c>
      <c r="B184" s="51"/>
      <c r="C184" s="39">
        <v>0.19845478824876001</v>
      </c>
    </row>
    <row r="185" spans="1:3" x14ac:dyDescent="0.25">
      <c r="A185" t="s">
        <v>87</v>
      </c>
      <c r="B185" s="51"/>
      <c r="C185" s="39">
        <v>0.32225245397974328</v>
      </c>
    </row>
    <row r="186" spans="1:3" x14ac:dyDescent="0.25">
      <c r="A186" t="s">
        <v>88</v>
      </c>
      <c r="B186" s="51"/>
      <c r="C186" s="39">
        <v>0.20094372373896435</v>
      </c>
    </row>
    <row r="187" spans="1:3" x14ac:dyDescent="0.25">
      <c r="A187" t="s">
        <v>90</v>
      </c>
      <c r="B187" s="51"/>
      <c r="C187" s="39">
        <v>0.24603073719636578</v>
      </c>
    </row>
    <row r="188" spans="1:3" x14ac:dyDescent="0.25">
      <c r="A188" t="s">
        <v>89</v>
      </c>
      <c r="B188" s="51"/>
      <c r="C188" s="39">
        <v>0.24173774732298603</v>
      </c>
    </row>
    <row r="189" spans="1:3" x14ac:dyDescent="0.25">
      <c r="A189" t="s">
        <v>94</v>
      </c>
      <c r="B189" s="51"/>
      <c r="C189" s="39">
        <v>0.23914840843323687</v>
      </c>
    </row>
    <row r="190" spans="1:3" x14ac:dyDescent="0.25">
      <c r="A190" t="s">
        <v>96</v>
      </c>
      <c r="B190" s="51"/>
      <c r="C190" s="39">
        <v>0.14542783694454645</v>
      </c>
    </row>
    <row r="191" spans="1:3" x14ac:dyDescent="0.25">
      <c r="A191" t="s">
        <v>99</v>
      </c>
      <c r="B191" s="51"/>
      <c r="C191" s="39">
        <v>0.18361724392886025</v>
      </c>
    </row>
    <row r="192" spans="1:3" x14ac:dyDescent="0.25">
      <c r="A192" t="s">
        <v>102</v>
      </c>
      <c r="B192" s="51"/>
      <c r="C192" s="39">
        <v>0.19340193704600486</v>
      </c>
    </row>
    <row r="193" spans="1:6" x14ac:dyDescent="0.25">
      <c r="A193" t="s">
        <v>104</v>
      </c>
      <c r="B193" s="51"/>
      <c r="C193" s="39">
        <v>0.24142804922627023</v>
      </c>
    </row>
    <row r="194" spans="1:6" x14ac:dyDescent="0.25">
      <c r="A194" t="s">
        <v>105</v>
      </c>
      <c r="B194" s="51"/>
      <c r="C194" s="39">
        <v>0.21210334476006137</v>
      </c>
    </row>
    <row r="195" spans="1:6" x14ac:dyDescent="0.25">
      <c r="A195" t="s">
        <v>107</v>
      </c>
      <c r="B195" s="51"/>
      <c r="C195" s="39">
        <v>0.19514946418499718</v>
      </c>
    </row>
    <row r="196" spans="1:6" x14ac:dyDescent="0.25">
      <c r="A196" t="s">
        <v>106</v>
      </c>
      <c r="B196" s="51"/>
      <c r="C196" s="39">
        <v>0.18792880395972797</v>
      </c>
    </row>
    <row r="197" spans="1:6" x14ac:dyDescent="0.25">
      <c r="A197" t="s">
        <v>108</v>
      </c>
      <c r="B197" s="51"/>
      <c r="C197" s="39">
        <v>0.21879794057530966</v>
      </c>
    </row>
    <row r="198" spans="1:6" x14ac:dyDescent="0.25">
      <c r="A198" t="s">
        <v>109</v>
      </c>
      <c r="B198" s="51"/>
      <c r="C198" s="39">
        <v>0.14297088262056415</v>
      </c>
    </row>
    <row r="199" spans="1:6" x14ac:dyDescent="0.25">
      <c r="A199" t="s">
        <v>111</v>
      </c>
      <c r="B199" s="51"/>
      <c r="C199" s="39">
        <v>0.25635283716348922</v>
      </c>
    </row>
    <row r="200" spans="1:6" x14ac:dyDescent="0.25">
      <c r="A200" t="s">
        <v>112</v>
      </c>
      <c r="B200" s="51"/>
      <c r="C200" s="39">
        <v>0.24003057017763388</v>
      </c>
    </row>
    <row r="201" spans="1:6" x14ac:dyDescent="0.25">
      <c r="A201" t="s">
        <v>117</v>
      </c>
      <c r="B201" s="51"/>
      <c r="C201" s="39">
        <v>0.22611079383209595</v>
      </c>
    </row>
    <row r="202" spans="1:6" x14ac:dyDescent="0.25">
      <c r="A202" t="s">
        <v>125</v>
      </c>
      <c r="B202" s="51"/>
      <c r="C202" s="39">
        <v>0.17209221140299477</v>
      </c>
    </row>
    <row r="203" spans="1:6" x14ac:dyDescent="0.25">
      <c r="A203" t="s">
        <v>129</v>
      </c>
      <c r="B203" s="51"/>
      <c r="C203" s="39">
        <v>0.16764630718119089</v>
      </c>
    </row>
    <row r="204" spans="1:6" x14ac:dyDescent="0.25">
      <c r="A204" t="s">
        <v>131</v>
      </c>
      <c r="B204" s="51"/>
      <c r="C204" s="39">
        <v>0.21660258840093141</v>
      </c>
      <c r="F204" s="23"/>
    </row>
    <row r="205" spans="1:6" x14ac:dyDescent="0.25">
      <c r="A205" t="s">
        <v>133</v>
      </c>
      <c r="B205" s="51"/>
      <c r="C205" s="39">
        <v>0.2634969991646911</v>
      </c>
    </row>
    <row r="206" spans="1:6" x14ac:dyDescent="0.25">
      <c r="A206" t="s">
        <v>134</v>
      </c>
      <c r="B206" s="51"/>
      <c r="C206" s="39">
        <v>0.23218492846655511</v>
      </c>
    </row>
    <row r="207" spans="1:6" x14ac:dyDescent="0.25">
      <c r="A207"/>
      <c r="B207"/>
      <c r="C207"/>
    </row>
    <row r="208" spans="1:6" ht="30" x14ac:dyDescent="0.25">
      <c r="A208" s="53" t="s">
        <v>136</v>
      </c>
      <c r="B208" s="24"/>
      <c r="C208" s="24"/>
    </row>
    <row r="209" spans="1:4" x14ac:dyDescent="0.25">
      <c r="A209" s="57" t="s">
        <v>304</v>
      </c>
      <c r="B209"/>
      <c r="C209" s="55">
        <v>1714.1027079999999</v>
      </c>
      <c r="D209" s="59"/>
    </row>
    <row r="210" spans="1:4" x14ac:dyDescent="0.25">
      <c r="A210" t="s">
        <v>75</v>
      </c>
      <c r="B210" s="51"/>
      <c r="C210" s="59">
        <v>20</v>
      </c>
    </row>
    <row r="211" spans="1:4" x14ac:dyDescent="0.25">
      <c r="A211" t="s">
        <v>77</v>
      </c>
      <c r="B211" s="51"/>
      <c r="C211" s="59">
        <v>6.4</v>
      </c>
    </row>
    <row r="212" spans="1:4" x14ac:dyDescent="0.25">
      <c r="A212" t="s">
        <v>84</v>
      </c>
      <c r="B212" s="51"/>
      <c r="C212" s="59">
        <v>133</v>
      </c>
    </row>
    <row r="213" spans="1:4" x14ac:dyDescent="0.25">
      <c r="A213" t="s">
        <v>83</v>
      </c>
      <c r="B213" s="51"/>
      <c r="C213" s="59">
        <v>56.2</v>
      </c>
    </row>
    <row r="214" spans="1:4" x14ac:dyDescent="0.25">
      <c r="A214" t="s">
        <v>87</v>
      </c>
      <c r="B214" s="51"/>
      <c r="C214" s="59">
        <v>15.5</v>
      </c>
    </row>
    <row r="215" spans="1:4" x14ac:dyDescent="0.25">
      <c r="A215" t="s">
        <v>88</v>
      </c>
      <c r="B215" s="51"/>
      <c r="C215" s="59">
        <v>76.599999999999994</v>
      </c>
    </row>
    <row r="216" spans="1:4" x14ac:dyDescent="0.25">
      <c r="A216" t="s">
        <v>90</v>
      </c>
      <c r="B216" s="51"/>
      <c r="C216" s="59">
        <v>39.799999999999997</v>
      </c>
    </row>
    <row r="217" spans="1:4" x14ac:dyDescent="0.25">
      <c r="A217" t="s">
        <v>89</v>
      </c>
      <c r="B217" s="51"/>
      <c r="C217" s="59">
        <v>179.9</v>
      </c>
    </row>
    <row r="218" spans="1:4" x14ac:dyDescent="0.25">
      <c r="A218" t="s">
        <v>94</v>
      </c>
      <c r="B218" s="51"/>
      <c r="C218" s="59">
        <v>53.3</v>
      </c>
    </row>
    <row r="219" spans="1:4" x14ac:dyDescent="0.25">
      <c r="A219" t="s">
        <v>96</v>
      </c>
      <c r="B219" s="51"/>
      <c r="C219" s="59">
        <v>28.3</v>
      </c>
    </row>
    <row r="220" spans="1:4" x14ac:dyDescent="0.25">
      <c r="A220" t="s">
        <v>99</v>
      </c>
      <c r="B220" s="51"/>
      <c r="C220" s="59">
        <v>43</v>
      </c>
    </row>
    <row r="221" spans="1:4" x14ac:dyDescent="0.25">
      <c r="A221" t="s">
        <v>102</v>
      </c>
      <c r="B221" s="51"/>
      <c r="C221" s="59">
        <v>21.1</v>
      </c>
    </row>
    <row r="222" spans="1:4" x14ac:dyDescent="0.25">
      <c r="A222" t="s">
        <v>104</v>
      </c>
      <c r="B222" s="51"/>
      <c r="C222" s="59">
        <v>6</v>
      </c>
    </row>
    <row r="223" spans="1:4" x14ac:dyDescent="0.25">
      <c r="A223" t="s">
        <v>105</v>
      </c>
      <c r="B223" s="51"/>
      <c r="C223" s="59">
        <v>451.9</v>
      </c>
    </row>
    <row r="224" spans="1:4" x14ac:dyDescent="0.25">
      <c r="A224" t="s">
        <v>107</v>
      </c>
      <c r="B224" s="51"/>
      <c r="C224" s="59">
        <v>27.4</v>
      </c>
    </row>
    <row r="225" spans="1:3" x14ac:dyDescent="0.25">
      <c r="A225" t="s">
        <v>106</v>
      </c>
      <c r="B225" s="51"/>
      <c r="C225" s="59">
        <v>200.2</v>
      </c>
    </row>
    <row r="226" spans="1:3" x14ac:dyDescent="0.25">
      <c r="A226" t="s">
        <v>108</v>
      </c>
      <c r="B226" s="51"/>
      <c r="C226" s="59">
        <v>69.900000000000006</v>
      </c>
    </row>
    <row r="227" spans="1:3" x14ac:dyDescent="0.25">
      <c r="A227" t="s">
        <v>109</v>
      </c>
      <c r="B227" s="51"/>
      <c r="C227" s="59">
        <v>26.1</v>
      </c>
    </row>
    <row r="228" spans="1:3" x14ac:dyDescent="0.25">
      <c r="A228" t="s">
        <v>111</v>
      </c>
      <c r="B228" s="51"/>
      <c r="C228" s="59">
        <v>39.6</v>
      </c>
    </row>
    <row r="229" spans="1:3" x14ac:dyDescent="0.25">
      <c r="A229" t="s">
        <v>112</v>
      </c>
      <c r="B229" s="51"/>
      <c r="C229" s="59">
        <v>32.6</v>
      </c>
    </row>
    <row r="230" spans="1:3" x14ac:dyDescent="0.25">
      <c r="A230" t="s">
        <v>117</v>
      </c>
      <c r="B230" s="51"/>
      <c r="C230" s="59">
        <v>58.8</v>
      </c>
    </row>
    <row r="231" spans="1:3" x14ac:dyDescent="0.25">
      <c r="A231" t="s">
        <v>125</v>
      </c>
      <c r="B231" s="51"/>
      <c r="C231" s="59">
        <v>10</v>
      </c>
    </row>
    <row r="232" spans="1:3" x14ac:dyDescent="0.25">
      <c r="A232" t="s">
        <v>129</v>
      </c>
      <c r="B232" s="51"/>
      <c r="C232" s="59">
        <v>0</v>
      </c>
    </row>
    <row r="233" spans="1:3" x14ac:dyDescent="0.25">
      <c r="A233" t="s">
        <v>131</v>
      </c>
      <c r="B233" s="51"/>
      <c r="C233" s="59">
        <v>6</v>
      </c>
    </row>
    <row r="234" spans="1:3" x14ac:dyDescent="0.25">
      <c r="A234" t="s">
        <v>133</v>
      </c>
      <c r="B234" s="51"/>
      <c r="C234" s="59">
        <v>67.400000000000006</v>
      </c>
    </row>
    <row r="235" spans="1:3" x14ac:dyDescent="0.25">
      <c r="A235" t="s">
        <v>134</v>
      </c>
      <c r="B235" s="51"/>
      <c r="C235" s="59">
        <v>51.2</v>
      </c>
    </row>
    <row r="236" spans="1:3" x14ac:dyDescent="0.25">
      <c r="A236"/>
      <c r="B236"/>
      <c r="C236"/>
    </row>
    <row r="237" spans="1:3" ht="30" x14ac:dyDescent="0.25">
      <c r="A237" s="53" t="s">
        <v>167</v>
      </c>
      <c r="B237" s="24"/>
      <c r="C237" s="24"/>
    </row>
    <row r="238" spans="1:3" x14ac:dyDescent="0.25">
      <c r="A238" s="57" t="s">
        <v>304</v>
      </c>
      <c r="B238"/>
      <c r="C238" s="54">
        <v>12133</v>
      </c>
    </row>
    <row r="239" spans="1:3" x14ac:dyDescent="0.25">
      <c r="A239" t="s">
        <v>75</v>
      </c>
      <c r="B239" s="51"/>
      <c r="C239" s="54">
        <v>606</v>
      </c>
    </row>
    <row r="240" spans="1:3" x14ac:dyDescent="0.25">
      <c r="A240" t="s">
        <v>77</v>
      </c>
      <c r="B240" s="51"/>
      <c r="C240" s="54">
        <v>0</v>
      </c>
    </row>
    <row r="241" spans="1:3" x14ac:dyDescent="0.25">
      <c r="A241" t="s">
        <v>84</v>
      </c>
      <c r="B241" s="51"/>
      <c r="C241" s="54">
        <v>750</v>
      </c>
    </row>
    <row r="242" spans="1:3" x14ac:dyDescent="0.25">
      <c r="A242" t="s">
        <v>83</v>
      </c>
      <c r="B242" s="51"/>
      <c r="C242" s="54">
        <v>115</v>
      </c>
    </row>
    <row r="243" spans="1:3" x14ac:dyDescent="0.25">
      <c r="A243" t="s">
        <v>87</v>
      </c>
      <c r="B243" s="51"/>
      <c r="C243" s="54">
        <v>76</v>
      </c>
    </row>
    <row r="244" spans="1:3" x14ac:dyDescent="0.25">
      <c r="A244" t="s">
        <v>88</v>
      </c>
      <c r="B244" s="51"/>
      <c r="C244" s="54">
        <v>130</v>
      </c>
    </row>
    <row r="245" spans="1:3" x14ac:dyDescent="0.25">
      <c r="A245" t="s">
        <v>90</v>
      </c>
      <c r="B245" s="51"/>
      <c r="C245" s="54">
        <v>113</v>
      </c>
    </row>
    <row r="246" spans="1:3" x14ac:dyDescent="0.25">
      <c r="A246" t="s">
        <v>89</v>
      </c>
      <c r="B246" s="51"/>
      <c r="C246" s="54">
        <v>1321</v>
      </c>
    </row>
    <row r="247" spans="1:3" x14ac:dyDescent="0.25">
      <c r="A247" t="s">
        <v>94</v>
      </c>
      <c r="B247" s="51"/>
      <c r="C247" s="54">
        <v>0</v>
      </c>
    </row>
    <row r="248" spans="1:3" x14ac:dyDescent="0.25">
      <c r="A248" t="s">
        <v>96</v>
      </c>
      <c r="B248" s="51"/>
      <c r="C248" s="54">
        <v>279</v>
      </c>
    </row>
    <row r="249" spans="1:3" x14ac:dyDescent="0.25">
      <c r="A249" t="s">
        <v>99</v>
      </c>
      <c r="B249" s="51"/>
      <c r="C249" s="54">
        <v>232</v>
      </c>
    </row>
    <row r="250" spans="1:3" x14ac:dyDescent="0.25">
      <c r="A250" t="s">
        <v>102</v>
      </c>
      <c r="B250" s="51"/>
      <c r="C250" s="54">
        <v>179</v>
      </c>
    </row>
    <row r="251" spans="1:3" x14ac:dyDescent="0.25">
      <c r="A251" t="s">
        <v>104</v>
      </c>
      <c r="B251" s="51"/>
      <c r="C251" s="54">
        <v>92</v>
      </c>
    </row>
    <row r="252" spans="1:3" x14ac:dyDescent="0.25">
      <c r="A252" t="s">
        <v>105</v>
      </c>
      <c r="B252" s="51"/>
      <c r="C252" s="54">
        <v>4357</v>
      </c>
    </row>
    <row r="253" spans="1:3" x14ac:dyDescent="0.25">
      <c r="A253" t="s">
        <v>107</v>
      </c>
      <c r="B253" s="51"/>
      <c r="C253" s="54">
        <v>181</v>
      </c>
    </row>
    <row r="254" spans="1:3" x14ac:dyDescent="0.25">
      <c r="A254" t="s">
        <v>106</v>
      </c>
      <c r="B254" s="51"/>
      <c r="C254" s="54">
        <v>2533</v>
      </c>
    </row>
    <row r="255" spans="1:3" x14ac:dyDescent="0.25">
      <c r="A255" t="s">
        <v>108</v>
      </c>
      <c r="B255" s="51"/>
      <c r="C255" s="54">
        <v>0</v>
      </c>
    </row>
    <row r="256" spans="1:3" x14ac:dyDescent="0.25">
      <c r="A256" t="s">
        <v>109</v>
      </c>
      <c r="B256" s="51"/>
      <c r="C256" s="54">
        <v>209</v>
      </c>
    </row>
    <row r="257" spans="1:3" x14ac:dyDescent="0.25">
      <c r="A257" t="s">
        <v>111</v>
      </c>
      <c r="B257" s="51"/>
      <c r="C257" s="54">
        <v>130</v>
      </c>
    </row>
    <row r="258" spans="1:3" x14ac:dyDescent="0.25">
      <c r="A258" t="s">
        <v>112</v>
      </c>
      <c r="B258" s="51"/>
      <c r="C258" s="54">
        <v>128</v>
      </c>
    </row>
    <row r="259" spans="1:3" x14ac:dyDescent="0.25">
      <c r="A259" t="s">
        <v>117</v>
      </c>
      <c r="B259" s="51"/>
      <c r="C259" s="54">
        <v>104</v>
      </c>
    </row>
    <row r="260" spans="1:3" x14ac:dyDescent="0.25">
      <c r="A260" t="s">
        <v>125</v>
      </c>
      <c r="B260" s="51"/>
      <c r="C260" s="54">
        <v>92</v>
      </c>
    </row>
    <row r="261" spans="1:3" x14ac:dyDescent="0.25">
      <c r="A261" t="s">
        <v>129</v>
      </c>
      <c r="B261" s="51"/>
      <c r="C261" s="54">
        <v>22</v>
      </c>
    </row>
    <row r="262" spans="1:3" x14ac:dyDescent="0.25">
      <c r="A262" t="s">
        <v>131</v>
      </c>
      <c r="B262" s="51"/>
      <c r="C262" s="67" t="s">
        <v>309</v>
      </c>
    </row>
    <row r="263" spans="1:3" x14ac:dyDescent="0.25">
      <c r="A263" t="s">
        <v>133</v>
      </c>
      <c r="B263" s="51"/>
      <c r="C263" s="54">
        <v>50</v>
      </c>
    </row>
    <row r="264" spans="1:3" x14ac:dyDescent="0.25">
      <c r="A264" t="s">
        <v>134</v>
      </c>
      <c r="B264" s="51"/>
      <c r="C264" s="54">
        <v>434</v>
      </c>
    </row>
    <row r="265" spans="1:3" x14ac:dyDescent="0.25">
      <c r="A265"/>
      <c r="B265"/>
      <c r="C265"/>
    </row>
    <row r="266" spans="1:3" ht="30" customHeight="1" x14ac:dyDescent="0.25">
      <c r="A266" s="4" t="s">
        <v>168</v>
      </c>
      <c r="C266" s="24"/>
    </row>
    <row r="267" spans="1:3" x14ac:dyDescent="0.25">
      <c r="A267" s="57" t="s">
        <v>304</v>
      </c>
      <c r="B267"/>
      <c r="C267" s="54">
        <v>1986</v>
      </c>
    </row>
    <row r="268" spans="1:3" x14ac:dyDescent="0.25">
      <c r="A268" t="s">
        <v>75</v>
      </c>
      <c r="B268" s="51"/>
      <c r="C268" s="54">
        <v>1</v>
      </c>
    </row>
    <row r="269" spans="1:3" x14ac:dyDescent="0.25">
      <c r="A269" t="s">
        <v>77</v>
      </c>
      <c r="B269" s="51"/>
      <c r="C269" s="54">
        <v>0</v>
      </c>
    </row>
    <row r="270" spans="1:3" x14ac:dyDescent="0.25">
      <c r="A270" t="s">
        <v>84</v>
      </c>
      <c r="B270" s="51"/>
      <c r="C270" s="54">
        <v>293</v>
      </c>
    </row>
    <row r="271" spans="1:3" x14ac:dyDescent="0.25">
      <c r="A271" t="s">
        <v>83</v>
      </c>
      <c r="B271" s="51"/>
      <c r="C271" s="54">
        <v>22</v>
      </c>
    </row>
    <row r="272" spans="1:3" x14ac:dyDescent="0.25">
      <c r="A272" t="s">
        <v>87</v>
      </c>
      <c r="B272" s="51"/>
      <c r="C272" s="54">
        <v>0</v>
      </c>
    </row>
    <row r="273" spans="1:3" x14ac:dyDescent="0.25">
      <c r="A273" t="s">
        <v>88</v>
      </c>
      <c r="B273" s="51"/>
      <c r="C273" s="54">
        <v>122</v>
      </c>
    </row>
    <row r="274" spans="1:3" x14ac:dyDescent="0.25">
      <c r="A274" t="s">
        <v>90</v>
      </c>
      <c r="B274" s="51"/>
      <c r="C274" s="54">
        <v>300</v>
      </c>
    </row>
    <row r="275" spans="1:3" x14ac:dyDescent="0.25">
      <c r="A275" t="s">
        <v>89</v>
      </c>
      <c r="B275" s="51"/>
      <c r="C275" s="54">
        <v>108</v>
      </c>
    </row>
    <row r="276" spans="1:3" x14ac:dyDescent="0.25">
      <c r="A276" t="s">
        <v>94</v>
      </c>
      <c r="B276" s="51"/>
      <c r="C276" s="54">
        <v>0</v>
      </c>
    </row>
    <row r="277" spans="1:3" x14ac:dyDescent="0.25">
      <c r="A277" t="s">
        <v>96</v>
      </c>
      <c r="B277" s="51"/>
      <c r="C277" s="54">
        <v>16</v>
      </c>
    </row>
    <row r="278" spans="1:3" x14ac:dyDescent="0.25">
      <c r="A278" t="s">
        <v>99</v>
      </c>
      <c r="B278" s="51"/>
      <c r="C278" s="54">
        <v>41</v>
      </c>
    </row>
    <row r="279" spans="1:3" x14ac:dyDescent="0.25">
      <c r="A279" t="s">
        <v>102</v>
      </c>
      <c r="B279" s="51"/>
      <c r="C279" s="54">
        <v>7</v>
      </c>
    </row>
    <row r="280" spans="1:3" x14ac:dyDescent="0.25">
      <c r="A280" t="s">
        <v>104</v>
      </c>
      <c r="B280" s="51"/>
      <c r="C280" s="54">
        <v>12</v>
      </c>
    </row>
    <row r="281" spans="1:3" x14ac:dyDescent="0.25">
      <c r="A281" t="s">
        <v>105</v>
      </c>
      <c r="B281" s="51"/>
      <c r="C281" s="54">
        <v>446</v>
      </c>
    </row>
    <row r="282" spans="1:3" x14ac:dyDescent="0.25">
      <c r="A282" t="s">
        <v>107</v>
      </c>
      <c r="B282" s="51"/>
      <c r="C282" s="54">
        <v>160</v>
      </c>
    </row>
    <row r="283" spans="1:3" x14ac:dyDescent="0.25">
      <c r="A283" t="s">
        <v>106</v>
      </c>
      <c r="B283" s="51"/>
      <c r="C283" s="54">
        <v>10</v>
      </c>
    </row>
    <row r="284" spans="1:3" x14ac:dyDescent="0.25">
      <c r="A284" t="s">
        <v>108</v>
      </c>
      <c r="B284" s="51"/>
      <c r="C284" s="54">
        <v>0</v>
      </c>
    </row>
    <row r="285" spans="1:3" x14ac:dyDescent="0.25">
      <c r="A285" t="s">
        <v>109</v>
      </c>
      <c r="B285" s="51"/>
      <c r="C285" s="54">
        <v>21</v>
      </c>
    </row>
    <row r="286" spans="1:3" x14ac:dyDescent="0.25">
      <c r="A286" t="s">
        <v>111</v>
      </c>
      <c r="B286" s="51"/>
      <c r="C286" s="54">
        <v>77</v>
      </c>
    </row>
    <row r="287" spans="1:3" x14ac:dyDescent="0.25">
      <c r="A287" t="s">
        <v>112</v>
      </c>
      <c r="B287" s="51"/>
      <c r="C287" s="54">
        <v>118</v>
      </c>
    </row>
    <row r="288" spans="1:3" x14ac:dyDescent="0.25">
      <c r="A288" t="s">
        <v>117</v>
      </c>
      <c r="B288" s="51"/>
      <c r="C288" s="54">
        <v>35</v>
      </c>
    </row>
    <row r="289" spans="1:3" x14ac:dyDescent="0.25">
      <c r="A289" t="s">
        <v>125</v>
      </c>
      <c r="B289" s="51"/>
      <c r="C289" s="54">
        <v>0</v>
      </c>
    </row>
    <row r="290" spans="1:3" x14ac:dyDescent="0.25">
      <c r="A290" t="s">
        <v>129</v>
      </c>
      <c r="B290" s="51"/>
      <c r="C290" s="54">
        <v>24</v>
      </c>
    </row>
    <row r="291" spans="1:3" x14ac:dyDescent="0.25">
      <c r="A291" t="s">
        <v>131</v>
      </c>
      <c r="B291" s="51"/>
      <c r="C291" s="67" t="s">
        <v>309</v>
      </c>
    </row>
    <row r="292" spans="1:3" x14ac:dyDescent="0.25">
      <c r="A292" t="s">
        <v>133</v>
      </c>
      <c r="B292" s="51"/>
      <c r="C292" s="54">
        <v>55</v>
      </c>
    </row>
    <row r="293" spans="1:3" x14ac:dyDescent="0.25">
      <c r="A293" t="s">
        <v>134</v>
      </c>
      <c r="B293" s="51"/>
      <c r="C293" s="54">
        <v>118</v>
      </c>
    </row>
    <row r="294" spans="1:3" x14ac:dyDescent="0.25">
      <c r="A294"/>
      <c r="B294"/>
      <c r="C294"/>
    </row>
    <row r="299" spans="1:3" ht="15" customHeight="1" x14ac:dyDescent="0.25"/>
    <row r="300" spans="1:3" ht="15" customHeight="1" x14ac:dyDescent="0.25"/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2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67" style="2" bestFit="1" customWidth="1"/>
    <col min="2" max="2" width="16.5703125" style="23" customWidth="1"/>
    <col min="3" max="3" width="13.140625" customWidth="1"/>
  </cols>
  <sheetData>
    <row r="1" spans="1:3" ht="18.75" x14ac:dyDescent="0.3">
      <c r="A1" s="1" t="s">
        <v>137</v>
      </c>
    </row>
    <row r="2" spans="1:3" ht="15.75" thickBot="1" x14ac:dyDescent="0.3">
      <c r="A2" s="4"/>
      <c r="B2" s="35">
        <v>2018</v>
      </c>
      <c r="C2" s="5">
        <v>2017</v>
      </c>
    </row>
    <row r="3" spans="1:3" ht="15" customHeight="1" x14ac:dyDescent="0.25">
      <c r="A3" s="71" t="s">
        <v>138</v>
      </c>
      <c r="B3" s="33"/>
      <c r="C3" s="33"/>
    </row>
    <row r="4" spans="1:3" ht="15" customHeight="1" x14ac:dyDescent="0.25">
      <c r="A4" s="5" t="s">
        <v>1</v>
      </c>
      <c r="B4" s="21"/>
      <c r="C4" s="21"/>
    </row>
    <row r="5" spans="1:3" ht="15" customHeight="1" x14ac:dyDescent="0.25">
      <c r="A5" s="5" t="s">
        <v>139</v>
      </c>
      <c r="B5" s="21"/>
      <c r="C5" s="21"/>
    </row>
    <row r="6" spans="1:3" x14ac:dyDescent="0.25">
      <c r="A6" t="s">
        <v>73</v>
      </c>
      <c r="B6" s="54">
        <v>10296</v>
      </c>
    </row>
    <row r="7" spans="1:3" x14ac:dyDescent="0.25">
      <c r="A7" t="s">
        <v>258</v>
      </c>
      <c r="B7" s="54">
        <v>0</v>
      </c>
    </row>
    <row r="8" spans="1:3" x14ac:dyDescent="0.25">
      <c r="A8" t="s">
        <v>75</v>
      </c>
      <c r="B8" s="54">
        <v>71</v>
      </c>
    </row>
    <row r="9" spans="1:3" x14ac:dyDescent="0.25">
      <c r="A9" t="s">
        <v>259</v>
      </c>
      <c r="B9" s="54">
        <v>1</v>
      </c>
    </row>
    <row r="10" spans="1:3" x14ac:dyDescent="0.25">
      <c r="A10" t="s">
        <v>77</v>
      </c>
      <c r="B10" s="54">
        <v>32</v>
      </c>
    </row>
    <row r="11" spans="1:3" x14ac:dyDescent="0.25">
      <c r="A11" t="s">
        <v>260</v>
      </c>
      <c r="B11" s="54">
        <v>0</v>
      </c>
    </row>
    <row r="12" spans="1:3" x14ac:dyDescent="0.25">
      <c r="A12" t="s">
        <v>261</v>
      </c>
      <c r="B12" s="54">
        <v>17</v>
      </c>
    </row>
    <row r="13" spans="1:3" x14ac:dyDescent="0.25">
      <c r="A13" t="s">
        <v>262</v>
      </c>
      <c r="B13" s="54">
        <v>0</v>
      </c>
    </row>
    <row r="14" spans="1:3" x14ac:dyDescent="0.25">
      <c r="A14" t="s">
        <v>263</v>
      </c>
      <c r="B14" s="54">
        <v>0</v>
      </c>
    </row>
    <row r="15" spans="1:3" x14ac:dyDescent="0.25">
      <c r="A15" t="s">
        <v>264</v>
      </c>
      <c r="B15" s="54">
        <v>0</v>
      </c>
    </row>
    <row r="16" spans="1:3" x14ac:dyDescent="0.25">
      <c r="A16" t="s">
        <v>83</v>
      </c>
      <c r="B16" s="54">
        <v>625</v>
      </c>
    </row>
    <row r="17" spans="1:2" x14ac:dyDescent="0.25">
      <c r="A17" t="s">
        <v>265</v>
      </c>
      <c r="B17" s="54">
        <v>518</v>
      </c>
    </row>
    <row r="18" spans="1:2" x14ac:dyDescent="0.25">
      <c r="A18" t="s">
        <v>266</v>
      </c>
      <c r="B18" s="54">
        <v>0</v>
      </c>
    </row>
    <row r="19" spans="1:2" x14ac:dyDescent="0.25">
      <c r="A19" t="s">
        <v>267</v>
      </c>
      <c r="B19" s="54">
        <v>0</v>
      </c>
    </row>
    <row r="20" spans="1:2" x14ac:dyDescent="0.25">
      <c r="A20" t="s">
        <v>87</v>
      </c>
      <c r="B20" s="54">
        <v>28</v>
      </c>
    </row>
    <row r="21" spans="1:2" x14ac:dyDescent="0.25">
      <c r="A21" t="s">
        <v>88</v>
      </c>
      <c r="B21" s="54">
        <v>275</v>
      </c>
    </row>
    <row r="22" spans="1:2" x14ac:dyDescent="0.25">
      <c r="A22" t="s">
        <v>268</v>
      </c>
      <c r="B22" s="54">
        <v>1469</v>
      </c>
    </row>
    <row r="23" spans="1:2" x14ac:dyDescent="0.25">
      <c r="A23" t="s">
        <v>90</v>
      </c>
      <c r="B23" s="54">
        <v>285</v>
      </c>
    </row>
    <row r="24" spans="1:2" x14ac:dyDescent="0.25">
      <c r="A24" t="s">
        <v>269</v>
      </c>
      <c r="B24" s="54">
        <v>123</v>
      </c>
    </row>
    <row r="25" spans="1:2" x14ac:dyDescent="0.25">
      <c r="A25" t="s">
        <v>270</v>
      </c>
      <c r="B25" s="54">
        <v>1</v>
      </c>
    </row>
    <row r="26" spans="1:2" x14ac:dyDescent="0.25">
      <c r="A26" t="s">
        <v>271</v>
      </c>
      <c r="B26" s="54">
        <v>17</v>
      </c>
    </row>
    <row r="27" spans="1:2" x14ac:dyDescent="0.25">
      <c r="A27" t="s">
        <v>94</v>
      </c>
      <c r="B27" s="54">
        <v>204</v>
      </c>
    </row>
    <row r="28" spans="1:2" x14ac:dyDescent="0.25">
      <c r="A28" t="s">
        <v>272</v>
      </c>
      <c r="B28" s="54">
        <v>0</v>
      </c>
    </row>
    <row r="29" spans="1:2" x14ac:dyDescent="0.25">
      <c r="A29" t="s">
        <v>96</v>
      </c>
      <c r="B29" s="54">
        <v>60</v>
      </c>
    </row>
    <row r="30" spans="1:2" x14ac:dyDescent="0.25">
      <c r="A30" t="s">
        <v>273</v>
      </c>
      <c r="B30" s="54">
        <v>0</v>
      </c>
    </row>
    <row r="31" spans="1:2" x14ac:dyDescent="0.25">
      <c r="A31" t="s">
        <v>274</v>
      </c>
      <c r="B31" s="54">
        <v>47</v>
      </c>
    </row>
    <row r="32" spans="1:2" x14ac:dyDescent="0.25">
      <c r="A32" t="s">
        <v>99</v>
      </c>
      <c r="B32" s="54">
        <v>190</v>
      </c>
    </row>
    <row r="33" spans="1:2" x14ac:dyDescent="0.25">
      <c r="A33" t="s">
        <v>275</v>
      </c>
      <c r="B33" s="54">
        <v>1</v>
      </c>
    </row>
    <row r="34" spans="1:2" x14ac:dyDescent="0.25">
      <c r="A34" t="s">
        <v>276</v>
      </c>
      <c r="B34" s="54">
        <v>13</v>
      </c>
    </row>
    <row r="35" spans="1:2" x14ac:dyDescent="0.25">
      <c r="A35" t="s">
        <v>102</v>
      </c>
      <c r="B35" s="54">
        <v>341</v>
      </c>
    </row>
    <row r="36" spans="1:2" x14ac:dyDescent="0.25">
      <c r="A36" t="s">
        <v>277</v>
      </c>
      <c r="B36" s="54">
        <v>0</v>
      </c>
    </row>
    <row r="37" spans="1:2" x14ac:dyDescent="0.25">
      <c r="A37" t="s">
        <v>104</v>
      </c>
      <c r="B37" s="54">
        <v>158</v>
      </c>
    </row>
    <row r="38" spans="1:2" x14ac:dyDescent="0.25">
      <c r="A38" t="s">
        <v>105</v>
      </c>
      <c r="B38" s="54">
        <v>1881</v>
      </c>
    </row>
    <row r="39" spans="1:2" x14ac:dyDescent="0.25">
      <c r="A39" t="s">
        <v>106</v>
      </c>
      <c r="B39" s="54">
        <v>964</v>
      </c>
    </row>
    <row r="40" spans="1:2" x14ac:dyDescent="0.25">
      <c r="A40" t="s">
        <v>107</v>
      </c>
      <c r="B40" s="54">
        <v>237</v>
      </c>
    </row>
    <row r="41" spans="1:2" x14ac:dyDescent="0.25">
      <c r="A41" t="s">
        <v>108</v>
      </c>
      <c r="B41" s="54">
        <v>251</v>
      </c>
    </row>
    <row r="42" spans="1:2" x14ac:dyDescent="0.25">
      <c r="A42" t="s">
        <v>109</v>
      </c>
      <c r="B42" s="54">
        <v>16</v>
      </c>
    </row>
    <row r="43" spans="1:2" x14ac:dyDescent="0.25">
      <c r="A43" t="s">
        <v>278</v>
      </c>
      <c r="B43" s="54">
        <v>0</v>
      </c>
    </row>
    <row r="44" spans="1:2" x14ac:dyDescent="0.25">
      <c r="A44" t="s">
        <v>111</v>
      </c>
      <c r="B44" s="54">
        <v>208</v>
      </c>
    </row>
    <row r="45" spans="1:2" x14ac:dyDescent="0.25">
      <c r="A45" t="s">
        <v>112</v>
      </c>
      <c r="B45" s="54">
        <v>938</v>
      </c>
    </row>
    <row r="46" spans="1:2" x14ac:dyDescent="0.25">
      <c r="A46" t="s">
        <v>279</v>
      </c>
      <c r="B46" s="54">
        <v>0</v>
      </c>
    </row>
    <row r="47" spans="1:2" x14ac:dyDescent="0.25">
      <c r="A47" t="s">
        <v>280</v>
      </c>
      <c r="B47" s="54">
        <v>0</v>
      </c>
    </row>
    <row r="48" spans="1:2" x14ac:dyDescent="0.25">
      <c r="A48" t="s">
        <v>281</v>
      </c>
      <c r="B48" s="54">
        <v>21</v>
      </c>
    </row>
    <row r="49" spans="1:2" x14ac:dyDescent="0.25">
      <c r="A49" t="s">
        <v>282</v>
      </c>
      <c r="B49" s="54">
        <v>22</v>
      </c>
    </row>
    <row r="50" spans="1:2" x14ac:dyDescent="0.25">
      <c r="A50" t="s">
        <v>117</v>
      </c>
      <c r="B50" s="54">
        <v>87</v>
      </c>
    </row>
    <row r="51" spans="1:2" x14ac:dyDescent="0.25">
      <c r="A51" t="s">
        <v>283</v>
      </c>
      <c r="B51" s="54">
        <v>0</v>
      </c>
    </row>
    <row r="52" spans="1:2" x14ac:dyDescent="0.25">
      <c r="A52" t="s">
        <v>284</v>
      </c>
      <c r="B52" s="54">
        <v>0</v>
      </c>
    </row>
    <row r="53" spans="1:2" x14ac:dyDescent="0.25">
      <c r="A53" t="s">
        <v>285</v>
      </c>
      <c r="B53" s="54">
        <v>4</v>
      </c>
    </row>
    <row r="54" spans="1:2" x14ac:dyDescent="0.25">
      <c r="A54" t="s">
        <v>286</v>
      </c>
      <c r="B54" s="54">
        <v>0</v>
      </c>
    </row>
    <row r="55" spans="1:2" x14ac:dyDescent="0.25">
      <c r="A55" t="s">
        <v>287</v>
      </c>
      <c r="B55" s="54">
        <v>0</v>
      </c>
    </row>
    <row r="56" spans="1:2" x14ac:dyDescent="0.25">
      <c r="A56" t="s">
        <v>288</v>
      </c>
      <c r="B56" s="54">
        <v>18</v>
      </c>
    </row>
    <row r="57" spans="1:2" x14ac:dyDescent="0.25">
      <c r="A57" t="s">
        <v>289</v>
      </c>
      <c r="B57" s="54">
        <v>8</v>
      </c>
    </row>
    <row r="58" spans="1:2" x14ac:dyDescent="0.25">
      <c r="A58" t="s">
        <v>125</v>
      </c>
      <c r="B58" s="54">
        <v>22</v>
      </c>
    </row>
    <row r="59" spans="1:2" x14ac:dyDescent="0.25">
      <c r="A59" t="s">
        <v>290</v>
      </c>
      <c r="B59" s="54">
        <v>0</v>
      </c>
    </row>
    <row r="60" spans="1:2" x14ac:dyDescent="0.25">
      <c r="A60" t="s">
        <v>291</v>
      </c>
      <c r="B60" s="54">
        <v>6</v>
      </c>
    </row>
    <row r="61" spans="1:2" x14ac:dyDescent="0.25">
      <c r="A61" t="s">
        <v>292</v>
      </c>
      <c r="B61" s="54">
        <v>0</v>
      </c>
    </row>
    <row r="62" spans="1:2" x14ac:dyDescent="0.25">
      <c r="A62" t="s">
        <v>129</v>
      </c>
      <c r="B62" s="54">
        <v>48</v>
      </c>
    </row>
    <row r="63" spans="1:2" x14ac:dyDescent="0.25">
      <c r="A63" t="s">
        <v>293</v>
      </c>
      <c r="B63" s="54">
        <v>0</v>
      </c>
    </row>
    <row r="64" spans="1:2" x14ac:dyDescent="0.25">
      <c r="A64" t="s">
        <v>131</v>
      </c>
      <c r="B64" s="54">
        <v>60</v>
      </c>
    </row>
    <row r="65" spans="1:3" x14ac:dyDescent="0.25">
      <c r="A65" t="s">
        <v>294</v>
      </c>
      <c r="B65" s="54">
        <v>0</v>
      </c>
    </row>
    <row r="66" spans="1:3" x14ac:dyDescent="0.25">
      <c r="A66" t="s">
        <v>133</v>
      </c>
      <c r="B66" s="54">
        <v>678</v>
      </c>
    </row>
    <row r="67" spans="1:3" x14ac:dyDescent="0.25">
      <c r="A67" t="s">
        <v>134</v>
      </c>
      <c r="B67" s="54">
        <v>354</v>
      </c>
    </row>
    <row r="68" spans="1:3" x14ac:dyDescent="0.25">
      <c r="A68" t="s">
        <v>295</v>
      </c>
      <c r="B68" s="54">
        <v>0</v>
      </c>
    </row>
    <row r="69" spans="1:3" x14ac:dyDescent="0.25">
      <c r="A69"/>
      <c r="B69" s="54"/>
    </row>
    <row r="70" spans="1:3" ht="15" customHeight="1" x14ac:dyDescent="0.25">
      <c r="A70" s="42" t="s">
        <v>177</v>
      </c>
      <c r="B70" s="65"/>
      <c r="C70" s="21"/>
    </row>
    <row r="71" spans="1:3" x14ac:dyDescent="0.25">
      <c r="A71" t="s">
        <v>73</v>
      </c>
      <c r="B71" s="54">
        <v>6341</v>
      </c>
    </row>
    <row r="72" spans="1:3" x14ac:dyDescent="0.25">
      <c r="A72" t="s">
        <v>258</v>
      </c>
      <c r="B72" s="54">
        <v>0</v>
      </c>
    </row>
    <row r="73" spans="1:3" x14ac:dyDescent="0.25">
      <c r="A73" t="s">
        <v>75</v>
      </c>
      <c r="B73" s="54">
        <v>47</v>
      </c>
    </row>
    <row r="74" spans="1:3" x14ac:dyDescent="0.25">
      <c r="A74" t="s">
        <v>259</v>
      </c>
      <c r="B74" s="54">
        <v>1</v>
      </c>
    </row>
    <row r="75" spans="1:3" x14ac:dyDescent="0.25">
      <c r="A75" t="s">
        <v>77</v>
      </c>
      <c r="B75" s="54">
        <v>19</v>
      </c>
    </row>
    <row r="76" spans="1:3" x14ac:dyDescent="0.25">
      <c r="A76" t="s">
        <v>260</v>
      </c>
      <c r="B76" s="54">
        <v>0</v>
      </c>
    </row>
    <row r="77" spans="1:3" x14ac:dyDescent="0.25">
      <c r="A77" t="s">
        <v>261</v>
      </c>
      <c r="B77" s="54">
        <v>11</v>
      </c>
    </row>
    <row r="78" spans="1:3" x14ac:dyDescent="0.25">
      <c r="A78" t="s">
        <v>262</v>
      </c>
      <c r="B78" s="54">
        <v>0</v>
      </c>
    </row>
    <row r="79" spans="1:3" x14ac:dyDescent="0.25">
      <c r="A79" t="s">
        <v>263</v>
      </c>
      <c r="B79" s="54">
        <v>0</v>
      </c>
    </row>
    <row r="80" spans="1:3" x14ac:dyDescent="0.25">
      <c r="A80" t="s">
        <v>264</v>
      </c>
      <c r="B80" s="54">
        <v>0</v>
      </c>
    </row>
    <row r="81" spans="1:2" x14ac:dyDescent="0.25">
      <c r="A81" t="s">
        <v>83</v>
      </c>
      <c r="B81" s="54">
        <v>377</v>
      </c>
    </row>
    <row r="82" spans="1:2" x14ac:dyDescent="0.25">
      <c r="A82" t="s">
        <v>265</v>
      </c>
      <c r="B82" s="54">
        <v>186</v>
      </c>
    </row>
    <row r="83" spans="1:2" x14ac:dyDescent="0.25">
      <c r="A83" t="s">
        <v>266</v>
      </c>
      <c r="B83" s="54">
        <v>0</v>
      </c>
    </row>
    <row r="84" spans="1:2" x14ac:dyDescent="0.25">
      <c r="A84" t="s">
        <v>267</v>
      </c>
      <c r="B84" s="54">
        <v>0</v>
      </c>
    </row>
    <row r="85" spans="1:2" x14ac:dyDescent="0.25">
      <c r="A85" t="s">
        <v>87</v>
      </c>
      <c r="B85" s="54">
        <v>15</v>
      </c>
    </row>
    <row r="86" spans="1:2" x14ac:dyDescent="0.25">
      <c r="A86" t="s">
        <v>88</v>
      </c>
      <c r="B86" s="54">
        <v>194</v>
      </c>
    </row>
    <row r="87" spans="1:2" x14ac:dyDescent="0.25">
      <c r="A87" t="s">
        <v>268</v>
      </c>
      <c r="B87" s="54">
        <v>1001</v>
      </c>
    </row>
    <row r="88" spans="1:2" x14ac:dyDescent="0.25">
      <c r="A88" t="s">
        <v>90</v>
      </c>
      <c r="B88" s="54">
        <v>185</v>
      </c>
    </row>
    <row r="89" spans="1:2" x14ac:dyDescent="0.25">
      <c r="A89" t="s">
        <v>269</v>
      </c>
      <c r="B89" s="54">
        <v>93</v>
      </c>
    </row>
    <row r="90" spans="1:2" x14ac:dyDescent="0.25">
      <c r="A90" t="s">
        <v>270</v>
      </c>
      <c r="B90" s="54">
        <v>0</v>
      </c>
    </row>
    <row r="91" spans="1:2" x14ac:dyDescent="0.25">
      <c r="A91" t="s">
        <v>271</v>
      </c>
      <c r="B91" s="54">
        <v>11</v>
      </c>
    </row>
    <row r="92" spans="1:2" x14ac:dyDescent="0.25">
      <c r="A92" t="s">
        <v>94</v>
      </c>
      <c r="B92" s="54">
        <v>158</v>
      </c>
    </row>
    <row r="93" spans="1:2" x14ac:dyDescent="0.25">
      <c r="A93" t="s">
        <v>272</v>
      </c>
      <c r="B93" s="54">
        <v>0</v>
      </c>
    </row>
    <row r="94" spans="1:2" x14ac:dyDescent="0.25">
      <c r="A94" t="s">
        <v>96</v>
      </c>
      <c r="B94" s="54">
        <v>39</v>
      </c>
    </row>
    <row r="95" spans="1:2" x14ac:dyDescent="0.25">
      <c r="A95" t="s">
        <v>273</v>
      </c>
      <c r="B95" s="54">
        <v>0</v>
      </c>
    </row>
    <row r="96" spans="1:2" x14ac:dyDescent="0.25">
      <c r="A96" t="s">
        <v>274</v>
      </c>
      <c r="B96" s="54">
        <v>18</v>
      </c>
    </row>
    <row r="97" spans="1:2" x14ac:dyDescent="0.25">
      <c r="A97" t="s">
        <v>99</v>
      </c>
      <c r="B97" s="54">
        <v>97</v>
      </c>
    </row>
    <row r="98" spans="1:2" x14ac:dyDescent="0.25">
      <c r="A98" t="s">
        <v>275</v>
      </c>
      <c r="B98" s="54">
        <v>0</v>
      </c>
    </row>
    <row r="99" spans="1:2" x14ac:dyDescent="0.25">
      <c r="A99" t="s">
        <v>276</v>
      </c>
      <c r="B99" s="54">
        <v>9</v>
      </c>
    </row>
    <row r="100" spans="1:2" x14ac:dyDescent="0.25">
      <c r="A100" t="s">
        <v>102</v>
      </c>
      <c r="B100" s="54">
        <v>239</v>
      </c>
    </row>
    <row r="101" spans="1:2" x14ac:dyDescent="0.25">
      <c r="A101" t="s">
        <v>277</v>
      </c>
      <c r="B101" s="54">
        <v>0</v>
      </c>
    </row>
    <row r="102" spans="1:2" x14ac:dyDescent="0.25">
      <c r="A102" t="s">
        <v>104</v>
      </c>
      <c r="B102" s="54">
        <v>117</v>
      </c>
    </row>
    <row r="103" spans="1:2" x14ac:dyDescent="0.25">
      <c r="A103" t="s">
        <v>105</v>
      </c>
      <c r="B103" s="54">
        <v>1168</v>
      </c>
    </row>
    <row r="104" spans="1:2" x14ac:dyDescent="0.25">
      <c r="A104" t="s">
        <v>106</v>
      </c>
      <c r="B104" s="54">
        <v>677</v>
      </c>
    </row>
    <row r="105" spans="1:2" x14ac:dyDescent="0.25">
      <c r="A105" t="s">
        <v>107</v>
      </c>
      <c r="B105" s="54">
        <v>139</v>
      </c>
    </row>
    <row r="106" spans="1:2" x14ac:dyDescent="0.25">
      <c r="A106" t="s">
        <v>108</v>
      </c>
      <c r="B106" s="54">
        <v>166</v>
      </c>
    </row>
    <row r="107" spans="1:2" x14ac:dyDescent="0.25">
      <c r="A107" t="s">
        <v>109</v>
      </c>
      <c r="B107" s="54">
        <v>14</v>
      </c>
    </row>
    <row r="108" spans="1:2" x14ac:dyDescent="0.25">
      <c r="A108" t="s">
        <v>278</v>
      </c>
      <c r="B108" s="54">
        <v>0</v>
      </c>
    </row>
    <row r="109" spans="1:2" x14ac:dyDescent="0.25">
      <c r="A109" t="s">
        <v>111</v>
      </c>
      <c r="B109" s="54">
        <v>75</v>
      </c>
    </row>
    <row r="110" spans="1:2" x14ac:dyDescent="0.25">
      <c r="A110" t="s">
        <v>112</v>
      </c>
      <c r="B110" s="54">
        <v>594</v>
      </c>
    </row>
    <row r="111" spans="1:2" x14ac:dyDescent="0.25">
      <c r="A111" t="s">
        <v>279</v>
      </c>
      <c r="B111" s="54">
        <v>0</v>
      </c>
    </row>
    <row r="112" spans="1:2" x14ac:dyDescent="0.25">
      <c r="A112" t="s">
        <v>280</v>
      </c>
      <c r="B112" s="54">
        <v>0</v>
      </c>
    </row>
    <row r="113" spans="1:2" x14ac:dyDescent="0.25">
      <c r="A113" t="s">
        <v>281</v>
      </c>
      <c r="B113" s="54">
        <v>14</v>
      </c>
    </row>
    <row r="114" spans="1:2" x14ac:dyDescent="0.25">
      <c r="A114" t="s">
        <v>282</v>
      </c>
      <c r="B114" s="54">
        <v>15</v>
      </c>
    </row>
    <row r="115" spans="1:2" x14ac:dyDescent="0.25">
      <c r="A115" t="s">
        <v>117</v>
      </c>
      <c r="B115" s="54">
        <v>53</v>
      </c>
    </row>
    <row r="116" spans="1:2" x14ac:dyDescent="0.25">
      <c r="A116" t="s">
        <v>283</v>
      </c>
      <c r="B116" s="54">
        <v>0</v>
      </c>
    </row>
    <row r="117" spans="1:2" x14ac:dyDescent="0.25">
      <c r="A117" t="s">
        <v>284</v>
      </c>
      <c r="B117" s="54">
        <v>0</v>
      </c>
    </row>
    <row r="118" spans="1:2" x14ac:dyDescent="0.25">
      <c r="A118" t="s">
        <v>285</v>
      </c>
      <c r="B118" s="54">
        <v>1</v>
      </c>
    </row>
    <row r="119" spans="1:2" x14ac:dyDescent="0.25">
      <c r="A119" t="s">
        <v>286</v>
      </c>
      <c r="B119" s="54">
        <v>0</v>
      </c>
    </row>
    <row r="120" spans="1:2" x14ac:dyDescent="0.25">
      <c r="A120" t="s">
        <v>287</v>
      </c>
      <c r="B120" s="54">
        <v>0</v>
      </c>
    </row>
    <row r="121" spans="1:2" x14ac:dyDescent="0.25">
      <c r="A121" t="s">
        <v>288</v>
      </c>
      <c r="B121" s="54">
        <v>15</v>
      </c>
    </row>
    <row r="122" spans="1:2" x14ac:dyDescent="0.25">
      <c r="A122" t="s">
        <v>289</v>
      </c>
      <c r="B122" s="54">
        <v>3</v>
      </c>
    </row>
    <row r="123" spans="1:2" x14ac:dyDescent="0.25">
      <c r="A123" t="s">
        <v>125</v>
      </c>
      <c r="B123" s="54">
        <v>19</v>
      </c>
    </row>
    <row r="124" spans="1:2" x14ac:dyDescent="0.25">
      <c r="A124" t="s">
        <v>290</v>
      </c>
      <c r="B124" s="54">
        <v>0</v>
      </c>
    </row>
    <row r="125" spans="1:2" x14ac:dyDescent="0.25">
      <c r="A125" t="s">
        <v>291</v>
      </c>
      <c r="B125" s="54">
        <v>3</v>
      </c>
    </row>
    <row r="126" spans="1:2" x14ac:dyDescent="0.25">
      <c r="A126" t="s">
        <v>292</v>
      </c>
      <c r="B126" s="54">
        <v>0</v>
      </c>
    </row>
    <row r="127" spans="1:2" x14ac:dyDescent="0.25">
      <c r="A127" t="s">
        <v>129</v>
      </c>
      <c r="B127" s="54">
        <v>23</v>
      </c>
    </row>
    <row r="128" spans="1:2" x14ac:dyDescent="0.25">
      <c r="A128" t="s">
        <v>293</v>
      </c>
      <c r="B128" s="54">
        <v>0</v>
      </c>
    </row>
    <row r="129" spans="1:3" x14ac:dyDescent="0.25">
      <c r="A129" t="s">
        <v>131</v>
      </c>
      <c r="B129" s="54">
        <v>40</v>
      </c>
    </row>
    <row r="130" spans="1:3" x14ac:dyDescent="0.25">
      <c r="A130" t="s">
        <v>294</v>
      </c>
      <c r="B130" s="54">
        <v>0</v>
      </c>
    </row>
    <row r="131" spans="1:3" x14ac:dyDescent="0.25">
      <c r="A131" t="s">
        <v>133</v>
      </c>
      <c r="B131" s="54">
        <v>293</v>
      </c>
    </row>
    <row r="132" spans="1:3" x14ac:dyDescent="0.25">
      <c r="A132" t="s">
        <v>134</v>
      </c>
      <c r="B132" s="54">
        <v>215</v>
      </c>
    </row>
    <row r="133" spans="1:3" x14ac:dyDescent="0.25">
      <c r="A133" t="s">
        <v>295</v>
      </c>
      <c r="B133" s="54">
        <v>0</v>
      </c>
    </row>
    <row r="134" spans="1:3" x14ac:dyDescent="0.25">
      <c r="A134"/>
      <c r="B134" s="54"/>
    </row>
    <row r="135" spans="1:3" x14ac:dyDescent="0.25">
      <c r="A135" s="42" t="s">
        <v>140</v>
      </c>
      <c r="B135" s="63"/>
      <c r="C135" s="46"/>
    </row>
    <row r="136" spans="1:3" x14ac:dyDescent="0.25">
      <c r="A136" t="s">
        <v>73</v>
      </c>
      <c r="B136" s="54">
        <v>16015</v>
      </c>
    </row>
    <row r="137" spans="1:3" x14ac:dyDescent="0.25">
      <c r="A137" t="s">
        <v>258</v>
      </c>
      <c r="B137" s="54">
        <v>0</v>
      </c>
    </row>
    <row r="138" spans="1:3" x14ac:dyDescent="0.25">
      <c r="A138" t="s">
        <v>75</v>
      </c>
      <c r="B138" s="54">
        <v>77</v>
      </c>
    </row>
    <row r="139" spans="1:3" x14ac:dyDescent="0.25">
      <c r="A139" t="s">
        <v>259</v>
      </c>
      <c r="B139" s="54">
        <v>0</v>
      </c>
    </row>
    <row r="140" spans="1:3" x14ac:dyDescent="0.25">
      <c r="A140" t="s">
        <v>77</v>
      </c>
      <c r="B140" s="54">
        <v>36</v>
      </c>
    </row>
    <row r="141" spans="1:3" x14ac:dyDescent="0.25">
      <c r="A141" t="s">
        <v>260</v>
      </c>
      <c r="B141" s="54">
        <v>1</v>
      </c>
    </row>
    <row r="142" spans="1:3" x14ac:dyDescent="0.25">
      <c r="A142" t="s">
        <v>261</v>
      </c>
      <c r="B142" s="54">
        <v>692</v>
      </c>
    </row>
    <row r="143" spans="1:3" x14ac:dyDescent="0.25">
      <c r="A143" t="s">
        <v>262</v>
      </c>
      <c r="B143" s="54">
        <v>24</v>
      </c>
    </row>
    <row r="144" spans="1:3" x14ac:dyDescent="0.25">
      <c r="A144" t="s">
        <v>263</v>
      </c>
      <c r="B144" s="54">
        <v>0</v>
      </c>
    </row>
    <row r="145" spans="1:2" x14ac:dyDescent="0.25">
      <c r="A145" t="s">
        <v>264</v>
      </c>
      <c r="B145" s="54">
        <v>0</v>
      </c>
    </row>
    <row r="146" spans="1:2" x14ac:dyDescent="0.25">
      <c r="A146" t="s">
        <v>83</v>
      </c>
      <c r="B146" s="54">
        <v>905</v>
      </c>
    </row>
    <row r="147" spans="1:2" x14ac:dyDescent="0.25">
      <c r="A147" t="s">
        <v>265</v>
      </c>
      <c r="B147" s="54">
        <v>1374</v>
      </c>
    </row>
    <row r="148" spans="1:2" x14ac:dyDescent="0.25">
      <c r="A148" t="s">
        <v>266</v>
      </c>
      <c r="B148" s="54">
        <v>0</v>
      </c>
    </row>
    <row r="149" spans="1:2" x14ac:dyDescent="0.25">
      <c r="A149" t="s">
        <v>267</v>
      </c>
      <c r="B149" s="54">
        <v>0</v>
      </c>
    </row>
    <row r="150" spans="1:2" x14ac:dyDescent="0.25">
      <c r="A150" t="s">
        <v>87</v>
      </c>
      <c r="B150" s="54">
        <v>22</v>
      </c>
    </row>
    <row r="151" spans="1:2" x14ac:dyDescent="0.25">
      <c r="A151" t="s">
        <v>88</v>
      </c>
      <c r="B151" s="54">
        <v>198</v>
      </c>
    </row>
    <row r="152" spans="1:2" x14ac:dyDescent="0.25">
      <c r="A152" t="s">
        <v>268</v>
      </c>
      <c r="B152" s="54">
        <v>1454</v>
      </c>
    </row>
    <row r="153" spans="1:2" x14ac:dyDescent="0.25">
      <c r="A153" t="s">
        <v>90</v>
      </c>
      <c r="B153" s="54">
        <v>463</v>
      </c>
    </row>
    <row r="154" spans="1:2" x14ac:dyDescent="0.25">
      <c r="A154" t="s">
        <v>269</v>
      </c>
      <c r="B154" s="54">
        <v>288</v>
      </c>
    </row>
    <row r="155" spans="1:2" x14ac:dyDescent="0.25">
      <c r="A155" t="s">
        <v>270</v>
      </c>
      <c r="B155" s="54">
        <v>13</v>
      </c>
    </row>
    <row r="156" spans="1:2" x14ac:dyDescent="0.25">
      <c r="A156" t="s">
        <v>271</v>
      </c>
      <c r="B156" s="54">
        <v>13</v>
      </c>
    </row>
    <row r="157" spans="1:2" x14ac:dyDescent="0.25">
      <c r="A157" t="s">
        <v>94</v>
      </c>
      <c r="B157" s="54">
        <v>315</v>
      </c>
    </row>
    <row r="158" spans="1:2" x14ac:dyDescent="0.25">
      <c r="A158" t="s">
        <v>272</v>
      </c>
      <c r="B158" s="54">
        <v>0</v>
      </c>
    </row>
    <row r="159" spans="1:2" x14ac:dyDescent="0.25">
      <c r="A159" t="s">
        <v>96</v>
      </c>
      <c r="B159" s="54">
        <v>41</v>
      </c>
    </row>
    <row r="160" spans="1:2" x14ac:dyDescent="0.25">
      <c r="A160" t="s">
        <v>273</v>
      </c>
      <c r="B160" s="54">
        <v>6</v>
      </c>
    </row>
    <row r="161" spans="1:2" x14ac:dyDescent="0.25">
      <c r="A161" t="s">
        <v>274</v>
      </c>
      <c r="B161" s="54">
        <v>20</v>
      </c>
    </row>
    <row r="162" spans="1:2" x14ac:dyDescent="0.25">
      <c r="A162" t="s">
        <v>99</v>
      </c>
      <c r="B162" s="54">
        <v>311</v>
      </c>
    </row>
    <row r="163" spans="1:2" x14ac:dyDescent="0.25">
      <c r="A163" t="s">
        <v>275</v>
      </c>
      <c r="B163" s="54">
        <v>19</v>
      </c>
    </row>
    <row r="164" spans="1:2" x14ac:dyDescent="0.25">
      <c r="A164" t="s">
        <v>276</v>
      </c>
      <c r="B164" s="54">
        <v>144</v>
      </c>
    </row>
    <row r="165" spans="1:2" x14ac:dyDescent="0.25">
      <c r="A165" t="s">
        <v>102</v>
      </c>
      <c r="B165" s="54">
        <v>501</v>
      </c>
    </row>
    <row r="166" spans="1:2" x14ac:dyDescent="0.25">
      <c r="A166" t="s">
        <v>277</v>
      </c>
      <c r="B166" s="54">
        <v>0</v>
      </c>
    </row>
    <row r="167" spans="1:2" x14ac:dyDescent="0.25">
      <c r="A167" t="s">
        <v>104</v>
      </c>
      <c r="B167" s="54">
        <v>135</v>
      </c>
    </row>
    <row r="168" spans="1:2" x14ac:dyDescent="0.25">
      <c r="A168" t="s">
        <v>105</v>
      </c>
      <c r="B168" s="54">
        <v>3704</v>
      </c>
    </row>
    <row r="169" spans="1:2" x14ac:dyDescent="0.25">
      <c r="A169" t="s">
        <v>106</v>
      </c>
      <c r="B169" s="54">
        <v>1022</v>
      </c>
    </row>
    <row r="170" spans="1:2" x14ac:dyDescent="0.25">
      <c r="A170" t="s">
        <v>107</v>
      </c>
      <c r="B170" s="54">
        <v>317</v>
      </c>
    </row>
    <row r="171" spans="1:2" x14ac:dyDescent="0.25">
      <c r="A171" t="s">
        <v>108</v>
      </c>
      <c r="B171" s="54">
        <v>333</v>
      </c>
    </row>
    <row r="172" spans="1:2" x14ac:dyDescent="0.25">
      <c r="A172" t="s">
        <v>109</v>
      </c>
      <c r="B172" s="54">
        <v>140</v>
      </c>
    </row>
    <row r="173" spans="1:2" x14ac:dyDescent="0.25">
      <c r="A173" t="s">
        <v>278</v>
      </c>
      <c r="B173" s="54">
        <v>0</v>
      </c>
    </row>
    <row r="174" spans="1:2" x14ac:dyDescent="0.25">
      <c r="A174" t="s">
        <v>111</v>
      </c>
      <c r="B174" s="54">
        <v>637</v>
      </c>
    </row>
    <row r="175" spans="1:2" x14ac:dyDescent="0.25">
      <c r="A175" t="s">
        <v>112</v>
      </c>
      <c r="B175" s="54">
        <v>1112</v>
      </c>
    </row>
    <row r="176" spans="1:2" x14ac:dyDescent="0.25">
      <c r="A176" t="s">
        <v>279</v>
      </c>
      <c r="B176" s="54">
        <v>0</v>
      </c>
    </row>
    <row r="177" spans="1:2" x14ac:dyDescent="0.25">
      <c r="A177" t="s">
        <v>280</v>
      </c>
      <c r="B177" s="54">
        <v>0</v>
      </c>
    </row>
    <row r="178" spans="1:2" x14ac:dyDescent="0.25">
      <c r="A178" t="s">
        <v>281</v>
      </c>
      <c r="B178" s="54">
        <v>73</v>
      </c>
    </row>
    <row r="179" spans="1:2" x14ac:dyDescent="0.25">
      <c r="A179" t="s">
        <v>282</v>
      </c>
      <c r="B179" s="54">
        <v>20</v>
      </c>
    </row>
    <row r="180" spans="1:2" x14ac:dyDescent="0.25">
      <c r="A180" t="s">
        <v>117</v>
      </c>
      <c r="B180" s="54">
        <v>278</v>
      </c>
    </row>
    <row r="181" spans="1:2" x14ac:dyDescent="0.25">
      <c r="A181" t="s">
        <v>283</v>
      </c>
      <c r="B181" s="54">
        <v>0</v>
      </c>
    </row>
    <row r="182" spans="1:2" x14ac:dyDescent="0.25">
      <c r="A182" t="s">
        <v>284</v>
      </c>
      <c r="B182" s="54">
        <v>0</v>
      </c>
    </row>
    <row r="183" spans="1:2" x14ac:dyDescent="0.25">
      <c r="A183" t="s">
        <v>285</v>
      </c>
      <c r="B183" s="54">
        <v>0</v>
      </c>
    </row>
    <row r="184" spans="1:2" x14ac:dyDescent="0.25">
      <c r="A184" t="s">
        <v>286</v>
      </c>
      <c r="B184" s="54">
        <v>0</v>
      </c>
    </row>
    <row r="185" spans="1:2" x14ac:dyDescent="0.25">
      <c r="A185" t="s">
        <v>287</v>
      </c>
      <c r="B185" s="54">
        <v>0</v>
      </c>
    </row>
    <row r="186" spans="1:2" x14ac:dyDescent="0.25">
      <c r="A186" t="s">
        <v>288</v>
      </c>
      <c r="B186" s="54">
        <v>25</v>
      </c>
    </row>
    <row r="187" spans="1:2" x14ac:dyDescent="0.25">
      <c r="A187" t="s">
        <v>289</v>
      </c>
      <c r="B187" s="54">
        <v>4</v>
      </c>
    </row>
    <row r="188" spans="1:2" x14ac:dyDescent="0.25">
      <c r="A188" t="s">
        <v>125</v>
      </c>
      <c r="B188" s="54">
        <v>29</v>
      </c>
    </row>
    <row r="189" spans="1:2" x14ac:dyDescent="0.25">
      <c r="A189" t="s">
        <v>290</v>
      </c>
      <c r="B189" s="54">
        <v>0</v>
      </c>
    </row>
    <row r="190" spans="1:2" x14ac:dyDescent="0.25">
      <c r="A190" t="s">
        <v>291</v>
      </c>
      <c r="B190" s="54">
        <v>23</v>
      </c>
    </row>
    <row r="191" spans="1:2" x14ac:dyDescent="0.25">
      <c r="A191" t="s">
        <v>292</v>
      </c>
      <c r="B191" s="54">
        <v>0</v>
      </c>
    </row>
    <row r="192" spans="1:2" x14ac:dyDescent="0.25">
      <c r="A192" t="s">
        <v>129</v>
      </c>
      <c r="B192" s="54">
        <v>133</v>
      </c>
    </row>
    <row r="193" spans="1:3" x14ac:dyDescent="0.25">
      <c r="A193" t="s">
        <v>293</v>
      </c>
      <c r="B193" s="54">
        <v>0</v>
      </c>
    </row>
    <row r="194" spans="1:3" x14ac:dyDescent="0.25">
      <c r="A194" t="s">
        <v>131</v>
      </c>
      <c r="B194" s="54">
        <v>61</v>
      </c>
    </row>
    <row r="195" spans="1:3" x14ac:dyDescent="0.25">
      <c r="A195" t="s">
        <v>294</v>
      </c>
      <c r="B195" s="54">
        <v>0</v>
      </c>
    </row>
    <row r="196" spans="1:3" x14ac:dyDescent="0.25">
      <c r="A196" t="s">
        <v>133</v>
      </c>
      <c r="B196" s="54">
        <v>657</v>
      </c>
    </row>
    <row r="197" spans="1:3" x14ac:dyDescent="0.25">
      <c r="A197" t="s">
        <v>134</v>
      </c>
      <c r="B197" s="54">
        <v>392</v>
      </c>
    </row>
    <row r="198" spans="1:3" x14ac:dyDescent="0.25">
      <c r="A198" t="s">
        <v>295</v>
      </c>
      <c r="B198" s="54">
        <v>0</v>
      </c>
    </row>
    <row r="199" spans="1:3" x14ac:dyDescent="0.25">
      <c r="A199"/>
      <c r="B199" s="54"/>
    </row>
    <row r="200" spans="1:3" x14ac:dyDescent="0.25">
      <c r="A200" s="56" t="s">
        <v>178</v>
      </c>
      <c r="B200" s="65"/>
      <c r="C200" s="46"/>
    </row>
    <row r="201" spans="1:3" x14ac:dyDescent="0.25">
      <c r="A201" t="s">
        <v>73</v>
      </c>
      <c r="B201" s="54">
        <v>8947</v>
      </c>
    </row>
    <row r="202" spans="1:3" x14ac:dyDescent="0.25">
      <c r="A202" t="s">
        <v>258</v>
      </c>
      <c r="B202" s="54">
        <v>0</v>
      </c>
    </row>
    <row r="203" spans="1:3" x14ac:dyDescent="0.25">
      <c r="A203" t="s">
        <v>75</v>
      </c>
      <c r="B203" s="54">
        <v>54</v>
      </c>
    </row>
    <row r="204" spans="1:3" x14ac:dyDescent="0.25">
      <c r="A204" t="s">
        <v>259</v>
      </c>
      <c r="B204" s="54">
        <v>0</v>
      </c>
    </row>
    <row r="205" spans="1:3" x14ac:dyDescent="0.25">
      <c r="A205" t="s">
        <v>77</v>
      </c>
      <c r="B205" s="54">
        <v>25</v>
      </c>
    </row>
    <row r="206" spans="1:3" x14ac:dyDescent="0.25">
      <c r="A206" t="s">
        <v>260</v>
      </c>
      <c r="B206" s="54">
        <v>1</v>
      </c>
    </row>
    <row r="207" spans="1:3" x14ac:dyDescent="0.25">
      <c r="A207" t="s">
        <v>261</v>
      </c>
      <c r="B207" s="54">
        <v>443</v>
      </c>
    </row>
    <row r="208" spans="1:3" x14ac:dyDescent="0.25">
      <c r="A208" t="s">
        <v>262</v>
      </c>
      <c r="B208" s="54">
        <v>16</v>
      </c>
    </row>
    <row r="209" spans="1:2" x14ac:dyDescent="0.25">
      <c r="A209" t="s">
        <v>263</v>
      </c>
      <c r="B209" s="54">
        <v>0</v>
      </c>
    </row>
    <row r="210" spans="1:2" x14ac:dyDescent="0.25">
      <c r="A210" t="s">
        <v>264</v>
      </c>
      <c r="B210" s="54">
        <v>0</v>
      </c>
    </row>
    <row r="211" spans="1:2" x14ac:dyDescent="0.25">
      <c r="A211" t="s">
        <v>83</v>
      </c>
      <c r="B211" s="54">
        <v>442</v>
      </c>
    </row>
    <row r="212" spans="1:2" x14ac:dyDescent="0.25">
      <c r="A212" t="s">
        <v>265</v>
      </c>
      <c r="B212" s="54">
        <v>429</v>
      </c>
    </row>
    <row r="213" spans="1:2" x14ac:dyDescent="0.25">
      <c r="A213" t="s">
        <v>266</v>
      </c>
      <c r="B213" s="54">
        <v>0</v>
      </c>
    </row>
    <row r="214" spans="1:2" x14ac:dyDescent="0.25">
      <c r="A214" t="s">
        <v>267</v>
      </c>
      <c r="B214" s="54">
        <v>0</v>
      </c>
    </row>
    <row r="215" spans="1:2" x14ac:dyDescent="0.25">
      <c r="A215" t="s">
        <v>87</v>
      </c>
      <c r="B215" s="54">
        <v>15</v>
      </c>
    </row>
    <row r="216" spans="1:2" x14ac:dyDescent="0.25">
      <c r="A216" t="s">
        <v>88</v>
      </c>
      <c r="B216" s="54">
        <v>126</v>
      </c>
    </row>
    <row r="217" spans="1:2" x14ac:dyDescent="0.25">
      <c r="A217" t="s">
        <v>268</v>
      </c>
      <c r="B217" s="54">
        <v>937</v>
      </c>
    </row>
    <row r="218" spans="1:2" x14ac:dyDescent="0.25">
      <c r="A218" t="s">
        <v>90</v>
      </c>
      <c r="B218" s="54">
        <v>212</v>
      </c>
    </row>
    <row r="219" spans="1:2" x14ac:dyDescent="0.25">
      <c r="A219" t="s">
        <v>269</v>
      </c>
      <c r="B219" s="54">
        <v>195</v>
      </c>
    </row>
    <row r="220" spans="1:2" x14ac:dyDescent="0.25">
      <c r="A220" t="s">
        <v>270</v>
      </c>
      <c r="B220" s="54">
        <v>4</v>
      </c>
    </row>
    <row r="221" spans="1:2" x14ac:dyDescent="0.25">
      <c r="A221" t="s">
        <v>271</v>
      </c>
      <c r="B221" s="54">
        <v>10</v>
      </c>
    </row>
    <row r="222" spans="1:2" x14ac:dyDescent="0.25">
      <c r="A222" t="s">
        <v>94</v>
      </c>
      <c r="B222" s="54">
        <v>215</v>
      </c>
    </row>
    <row r="223" spans="1:2" x14ac:dyDescent="0.25">
      <c r="A223" t="s">
        <v>272</v>
      </c>
      <c r="B223" s="54">
        <v>0</v>
      </c>
    </row>
    <row r="224" spans="1:2" x14ac:dyDescent="0.25">
      <c r="A224" t="s">
        <v>96</v>
      </c>
      <c r="B224" s="54">
        <v>19</v>
      </c>
    </row>
    <row r="225" spans="1:2" x14ac:dyDescent="0.25">
      <c r="A225" t="s">
        <v>273</v>
      </c>
      <c r="B225" s="54">
        <v>4</v>
      </c>
    </row>
    <row r="226" spans="1:2" x14ac:dyDescent="0.25">
      <c r="A226" t="s">
        <v>274</v>
      </c>
      <c r="B226" s="54">
        <v>11</v>
      </c>
    </row>
    <row r="227" spans="1:2" x14ac:dyDescent="0.25">
      <c r="A227" t="s">
        <v>99</v>
      </c>
      <c r="B227" s="54">
        <v>139</v>
      </c>
    </row>
    <row r="228" spans="1:2" x14ac:dyDescent="0.25">
      <c r="A228" t="s">
        <v>275</v>
      </c>
      <c r="B228" s="54">
        <v>7</v>
      </c>
    </row>
    <row r="229" spans="1:2" x14ac:dyDescent="0.25">
      <c r="A229" t="s">
        <v>276</v>
      </c>
      <c r="B229" s="54">
        <v>94</v>
      </c>
    </row>
    <row r="230" spans="1:2" x14ac:dyDescent="0.25">
      <c r="A230" t="s">
        <v>102</v>
      </c>
      <c r="B230" s="54">
        <v>309</v>
      </c>
    </row>
    <row r="231" spans="1:2" x14ac:dyDescent="0.25">
      <c r="A231" t="s">
        <v>277</v>
      </c>
      <c r="B231" s="54">
        <v>0</v>
      </c>
    </row>
    <row r="232" spans="1:2" x14ac:dyDescent="0.25">
      <c r="A232" t="s">
        <v>104</v>
      </c>
      <c r="B232" s="54">
        <v>91</v>
      </c>
    </row>
    <row r="233" spans="1:2" x14ac:dyDescent="0.25">
      <c r="A233" t="s">
        <v>105</v>
      </c>
      <c r="B233" s="54">
        <v>2389</v>
      </c>
    </row>
    <row r="234" spans="1:2" x14ac:dyDescent="0.25">
      <c r="A234" t="s">
        <v>106</v>
      </c>
      <c r="B234" s="54">
        <v>761</v>
      </c>
    </row>
    <row r="235" spans="1:2" x14ac:dyDescent="0.25">
      <c r="A235" t="s">
        <v>107</v>
      </c>
      <c r="B235" s="54">
        <v>184</v>
      </c>
    </row>
    <row r="236" spans="1:2" x14ac:dyDescent="0.25">
      <c r="A236" t="s">
        <v>108</v>
      </c>
      <c r="B236" s="54">
        <v>186</v>
      </c>
    </row>
    <row r="237" spans="1:2" x14ac:dyDescent="0.25">
      <c r="A237" t="s">
        <v>109</v>
      </c>
      <c r="B237" s="54">
        <v>100</v>
      </c>
    </row>
    <row r="238" spans="1:2" x14ac:dyDescent="0.25">
      <c r="A238" t="s">
        <v>278</v>
      </c>
      <c r="B238" s="54">
        <v>0</v>
      </c>
    </row>
    <row r="239" spans="1:2" x14ac:dyDescent="0.25">
      <c r="A239" t="s">
        <v>111</v>
      </c>
      <c r="B239" s="54">
        <v>195</v>
      </c>
    </row>
    <row r="240" spans="1:2" x14ac:dyDescent="0.25">
      <c r="A240" t="s">
        <v>112</v>
      </c>
      <c r="B240" s="54">
        <v>571</v>
      </c>
    </row>
    <row r="241" spans="1:2" x14ac:dyDescent="0.25">
      <c r="A241" t="s">
        <v>279</v>
      </c>
      <c r="B241" s="54">
        <v>0</v>
      </c>
    </row>
    <row r="242" spans="1:2" x14ac:dyDescent="0.25">
      <c r="A242" t="s">
        <v>280</v>
      </c>
      <c r="B242" s="54">
        <v>0</v>
      </c>
    </row>
    <row r="243" spans="1:2" x14ac:dyDescent="0.25">
      <c r="A243" t="s">
        <v>281</v>
      </c>
      <c r="B243" s="54">
        <v>39</v>
      </c>
    </row>
    <row r="244" spans="1:2" x14ac:dyDescent="0.25">
      <c r="A244" t="s">
        <v>282</v>
      </c>
      <c r="B244" s="54">
        <v>12</v>
      </c>
    </row>
    <row r="245" spans="1:2" x14ac:dyDescent="0.25">
      <c r="A245" t="s">
        <v>117</v>
      </c>
      <c r="B245" s="54">
        <v>153</v>
      </c>
    </row>
    <row r="246" spans="1:2" x14ac:dyDescent="0.25">
      <c r="A246" t="s">
        <v>283</v>
      </c>
      <c r="B246" s="54">
        <v>0</v>
      </c>
    </row>
    <row r="247" spans="1:2" x14ac:dyDescent="0.25">
      <c r="A247" t="s">
        <v>284</v>
      </c>
      <c r="B247" s="54">
        <v>0</v>
      </c>
    </row>
    <row r="248" spans="1:2" x14ac:dyDescent="0.25">
      <c r="A248" t="s">
        <v>285</v>
      </c>
      <c r="B248" s="54">
        <v>0</v>
      </c>
    </row>
    <row r="249" spans="1:2" x14ac:dyDescent="0.25">
      <c r="A249" t="s">
        <v>286</v>
      </c>
      <c r="B249" s="54">
        <v>0</v>
      </c>
    </row>
    <row r="250" spans="1:2" x14ac:dyDescent="0.25">
      <c r="A250" t="s">
        <v>287</v>
      </c>
      <c r="B250" s="54">
        <v>0</v>
      </c>
    </row>
    <row r="251" spans="1:2" x14ac:dyDescent="0.25">
      <c r="A251" t="s">
        <v>288</v>
      </c>
      <c r="B251" s="54">
        <v>14</v>
      </c>
    </row>
    <row r="252" spans="1:2" x14ac:dyDescent="0.25">
      <c r="A252" t="s">
        <v>289</v>
      </c>
      <c r="B252" s="54">
        <v>2</v>
      </c>
    </row>
    <row r="253" spans="1:2" x14ac:dyDescent="0.25">
      <c r="A253" t="s">
        <v>125</v>
      </c>
      <c r="B253" s="54">
        <v>19</v>
      </c>
    </row>
    <row r="254" spans="1:2" x14ac:dyDescent="0.25">
      <c r="A254" t="s">
        <v>290</v>
      </c>
      <c r="B254" s="54">
        <v>0</v>
      </c>
    </row>
    <row r="255" spans="1:2" x14ac:dyDescent="0.25">
      <c r="A255" t="s">
        <v>291</v>
      </c>
      <c r="B255" s="54">
        <v>8</v>
      </c>
    </row>
    <row r="256" spans="1:2" x14ac:dyDescent="0.25">
      <c r="A256" t="s">
        <v>292</v>
      </c>
      <c r="B256" s="54">
        <v>0</v>
      </c>
    </row>
    <row r="257" spans="1:4" x14ac:dyDescent="0.25">
      <c r="A257" t="s">
        <v>129</v>
      </c>
      <c r="B257" s="54">
        <v>77</v>
      </c>
    </row>
    <row r="258" spans="1:4" x14ac:dyDescent="0.25">
      <c r="A258" t="s">
        <v>293</v>
      </c>
      <c r="B258" s="54">
        <v>0</v>
      </c>
    </row>
    <row r="259" spans="1:4" x14ac:dyDescent="0.25">
      <c r="A259" t="s">
        <v>131</v>
      </c>
      <c r="B259" s="54">
        <v>46</v>
      </c>
    </row>
    <row r="260" spans="1:4" x14ac:dyDescent="0.25">
      <c r="A260" t="s">
        <v>294</v>
      </c>
      <c r="B260" s="54">
        <v>0</v>
      </c>
    </row>
    <row r="261" spans="1:4" x14ac:dyDescent="0.25">
      <c r="A261" t="s">
        <v>133</v>
      </c>
      <c r="B261" s="54">
        <v>199</v>
      </c>
    </row>
    <row r="262" spans="1:4" x14ac:dyDescent="0.25">
      <c r="A262" t="s">
        <v>134</v>
      </c>
      <c r="B262" s="54">
        <v>195</v>
      </c>
    </row>
    <row r="263" spans="1:4" x14ac:dyDescent="0.25">
      <c r="A263" t="s">
        <v>295</v>
      </c>
      <c r="B263" s="54">
        <v>0</v>
      </c>
    </row>
    <row r="264" spans="1:4" x14ac:dyDescent="0.25">
      <c r="A264"/>
      <c r="B264"/>
    </row>
    <row r="265" spans="1:4" x14ac:dyDescent="0.25">
      <c r="A265" s="48" t="s">
        <v>148</v>
      </c>
      <c r="B265" s="21"/>
      <c r="C265" s="21"/>
    </row>
    <row r="266" spans="1:4" x14ac:dyDescent="0.25">
      <c r="A266" s="60" t="s">
        <v>304</v>
      </c>
      <c r="B266"/>
      <c r="C266" s="54">
        <v>13528</v>
      </c>
      <c r="D266" s="54"/>
    </row>
    <row r="267" spans="1:4" x14ac:dyDescent="0.25">
      <c r="A267" t="s">
        <v>75</v>
      </c>
      <c r="B267" s="51"/>
      <c r="C267" s="54">
        <v>93</v>
      </c>
    </row>
    <row r="268" spans="1:4" x14ac:dyDescent="0.25">
      <c r="A268" t="s">
        <v>77</v>
      </c>
      <c r="B268" s="51"/>
      <c r="C268" s="54">
        <v>0</v>
      </c>
    </row>
    <row r="269" spans="1:4" x14ac:dyDescent="0.25">
      <c r="A269" t="s">
        <v>84</v>
      </c>
      <c r="B269" s="51"/>
      <c r="C269" s="54">
        <v>3532</v>
      </c>
    </row>
    <row r="270" spans="1:4" x14ac:dyDescent="0.25">
      <c r="A270" t="s">
        <v>83</v>
      </c>
      <c r="B270" s="51"/>
      <c r="C270" s="54">
        <v>470</v>
      </c>
    </row>
    <row r="271" spans="1:4" x14ac:dyDescent="0.25">
      <c r="A271" t="s">
        <v>87</v>
      </c>
      <c r="B271" s="51"/>
      <c r="C271" s="54">
        <v>31</v>
      </c>
    </row>
    <row r="272" spans="1:4" x14ac:dyDescent="0.25">
      <c r="A272" t="s">
        <v>88</v>
      </c>
      <c r="B272" s="51"/>
      <c r="C272" s="54">
        <v>285</v>
      </c>
    </row>
    <row r="273" spans="1:3" x14ac:dyDescent="0.25">
      <c r="A273" t="s">
        <v>90</v>
      </c>
      <c r="B273" s="51"/>
      <c r="C273" s="54">
        <v>461</v>
      </c>
    </row>
    <row r="274" spans="1:3" x14ac:dyDescent="0.25">
      <c r="A274" t="s">
        <v>89</v>
      </c>
      <c r="B274" s="51"/>
      <c r="C274" s="54">
        <v>1162</v>
      </c>
    </row>
    <row r="275" spans="1:3" x14ac:dyDescent="0.25">
      <c r="A275" t="s">
        <v>94</v>
      </c>
      <c r="B275" s="51"/>
      <c r="C275" s="54">
        <v>176</v>
      </c>
    </row>
    <row r="276" spans="1:3" x14ac:dyDescent="0.25">
      <c r="A276" t="s">
        <v>96</v>
      </c>
      <c r="B276" s="51"/>
      <c r="C276" s="54">
        <v>60</v>
      </c>
    </row>
    <row r="277" spans="1:3" x14ac:dyDescent="0.25">
      <c r="A277" t="s">
        <v>99</v>
      </c>
      <c r="B277" s="51"/>
      <c r="C277" s="54">
        <v>363</v>
      </c>
    </row>
    <row r="278" spans="1:3" x14ac:dyDescent="0.25">
      <c r="A278" t="s">
        <v>102</v>
      </c>
      <c r="B278" s="51"/>
      <c r="C278" s="54">
        <v>224</v>
      </c>
    </row>
    <row r="279" spans="1:3" x14ac:dyDescent="0.25">
      <c r="A279" t="s">
        <v>104</v>
      </c>
      <c r="B279" s="51"/>
      <c r="C279" s="54">
        <v>144</v>
      </c>
    </row>
    <row r="280" spans="1:3" x14ac:dyDescent="0.25">
      <c r="A280" t="s">
        <v>105</v>
      </c>
      <c r="B280" s="51"/>
      <c r="C280" s="54">
        <v>2689</v>
      </c>
    </row>
    <row r="281" spans="1:3" x14ac:dyDescent="0.25">
      <c r="A281" t="s">
        <v>107</v>
      </c>
      <c r="B281" s="51"/>
      <c r="C281" s="54">
        <v>308</v>
      </c>
    </row>
    <row r="282" spans="1:3" x14ac:dyDescent="0.25">
      <c r="A282" t="s">
        <v>106</v>
      </c>
      <c r="B282" s="51"/>
      <c r="C282" s="54">
        <v>896</v>
      </c>
    </row>
    <row r="283" spans="1:3" x14ac:dyDescent="0.25">
      <c r="A283" t="s">
        <v>108</v>
      </c>
      <c r="B283" s="51"/>
      <c r="C283" s="54">
        <v>310</v>
      </c>
    </row>
    <row r="284" spans="1:3" x14ac:dyDescent="0.25">
      <c r="A284" t="s">
        <v>109</v>
      </c>
      <c r="B284" s="51"/>
      <c r="C284" s="54">
        <v>36</v>
      </c>
    </row>
    <row r="285" spans="1:3" x14ac:dyDescent="0.25">
      <c r="A285" t="s">
        <v>111</v>
      </c>
      <c r="B285" s="51"/>
      <c r="C285" s="54">
        <v>176</v>
      </c>
    </row>
    <row r="286" spans="1:3" x14ac:dyDescent="0.25">
      <c r="A286" t="s">
        <v>112</v>
      </c>
      <c r="B286" s="51"/>
      <c r="C286" s="54">
        <v>407</v>
      </c>
    </row>
    <row r="287" spans="1:3" x14ac:dyDescent="0.25">
      <c r="A287" t="s">
        <v>117</v>
      </c>
      <c r="B287" s="51"/>
      <c r="C287" s="54">
        <v>673</v>
      </c>
    </row>
    <row r="288" spans="1:3" x14ac:dyDescent="0.25">
      <c r="A288" t="s">
        <v>125</v>
      </c>
      <c r="B288" s="51"/>
      <c r="C288" s="54">
        <v>20</v>
      </c>
    </row>
    <row r="289" spans="1:4" x14ac:dyDescent="0.25">
      <c r="A289" t="s">
        <v>129</v>
      </c>
      <c r="B289" s="51"/>
      <c r="C289" s="54">
        <v>29</v>
      </c>
    </row>
    <row r="290" spans="1:4" x14ac:dyDescent="0.25">
      <c r="A290" t="s">
        <v>131</v>
      </c>
      <c r="B290" s="51"/>
      <c r="C290" s="54">
        <v>6</v>
      </c>
    </row>
    <row r="291" spans="1:4" x14ac:dyDescent="0.25">
      <c r="A291" t="s">
        <v>133</v>
      </c>
      <c r="B291" s="51"/>
      <c r="C291" s="54">
        <v>137</v>
      </c>
    </row>
    <row r="292" spans="1:4" x14ac:dyDescent="0.25">
      <c r="A292" t="s">
        <v>134</v>
      </c>
      <c r="B292" s="51"/>
      <c r="C292" s="64">
        <v>289</v>
      </c>
    </row>
    <row r="293" spans="1:4" x14ac:dyDescent="0.25">
      <c r="A293"/>
      <c r="B293"/>
      <c r="C293" s="54"/>
    </row>
    <row r="294" spans="1:4" ht="30" x14ac:dyDescent="0.25">
      <c r="A294" s="48" t="s">
        <v>149</v>
      </c>
      <c r="B294" s="21"/>
      <c r="C294" s="63"/>
    </row>
    <row r="295" spans="1:4" x14ac:dyDescent="0.25">
      <c r="A295" s="60" t="s">
        <v>304</v>
      </c>
      <c r="B295"/>
      <c r="C295" s="54">
        <v>6291</v>
      </c>
      <c r="D295" s="54"/>
    </row>
    <row r="296" spans="1:4" x14ac:dyDescent="0.25">
      <c r="A296" t="s">
        <v>75</v>
      </c>
      <c r="B296" s="51"/>
      <c r="C296" s="54">
        <v>81</v>
      </c>
    </row>
    <row r="297" spans="1:4" x14ac:dyDescent="0.25">
      <c r="A297" t="s">
        <v>77</v>
      </c>
      <c r="B297" s="51"/>
      <c r="C297" s="54">
        <v>0</v>
      </c>
    </row>
    <row r="298" spans="1:4" x14ac:dyDescent="0.25">
      <c r="A298" t="s">
        <v>84</v>
      </c>
      <c r="B298" s="51"/>
      <c r="C298" s="54">
        <v>2955</v>
      </c>
    </row>
    <row r="299" spans="1:4" x14ac:dyDescent="0.25">
      <c r="A299" t="s">
        <v>83</v>
      </c>
      <c r="B299" s="51"/>
      <c r="C299" s="54">
        <v>263</v>
      </c>
    </row>
    <row r="300" spans="1:4" x14ac:dyDescent="0.25">
      <c r="A300" t="s">
        <v>87</v>
      </c>
      <c r="B300" s="51"/>
      <c r="C300" s="54">
        <v>41</v>
      </c>
    </row>
    <row r="301" spans="1:4" x14ac:dyDescent="0.25">
      <c r="A301" t="s">
        <v>88</v>
      </c>
      <c r="B301" s="51"/>
      <c r="C301" s="54">
        <v>108</v>
      </c>
    </row>
    <row r="302" spans="1:4" x14ac:dyDescent="0.25">
      <c r="A302" t="s">
        <v>90</v>
      </c>
      <c r="B302" s="51"/>
      <c r="C302" s="54">
        <v>147</v>
      </c>
    </row>
    <row r="303" spans="1:4" x14ac:dyDescent="0.25">
      <c r="A303" t="s">
        <v>89</v>
      </c>
      <c r="B303" s="51"/>
      <c r="C303" s="54">
        <v>570</v>
      </c>
    </row>
    <row r="304" spans="1:4" x14ac:dyDescent="0.25">
      <c r="A304" t="s">
        <v>94</v>
      </c>
      <c r="B304" s="51"/>
      <c r="C304" s="54">
        <v>89</v>
      </c>
    </row>
    <row r="305" spans="1:3" x14ac:dyDescent="0.25">
      <c r="A305" t="s">
        <v>96</v>
      </c>
      <c r="B305" s="51"/>
      <c r="C305" s="54">
        <v>51</v>
      </c>
    </row>
    <row r="306" spans="1:3" x14ac:dyDescent="0.25">
      <c r="A306" t="s">
        <v>99</v>
      </c>
      <c r="B306" s="51"/>
      <c r="C306" s="54">
        <v>18</v>
      </c>
    </row>
    <row r="307" spans="1:3" x14ac:dyDescent="0.25">
      <c r="A307" t="s">
        <v>102</v>
      </c>
      <c r="B307" s="51"/>
      <c r="C307" s="54">
        <v>55</v>
      </c>
    </row>
    <row r="308" spans="1:3" x14ac:dyDescent="0.25">
      <c r="A308" t="s">
        <v>104</v>
      </c>
      <c r="B308" s="51"/>
      <c r="C308" s="54">
        <v>60</v>
      </c>
    </row>
    <row r="309" spans="1:3" x14ac:dyDescent="0.25">
      <c r="A309" t="s">
        <v>105</v>
      </c>
      <c r="B309" s="51"/>
      <c r="C309" s="54">
        <v>626</v>
      </c>
    </row>
    <row r="310" spans="1:3" x14ac:dyDescent="0.25">
      <c r="A310" t="s">
        <v>107</v>
      </c>
      <c r="B310" s="51"/>
      <c r="C310" s="54">
        <v>95</v>
      </c>
    </row>
    <row r="311" spans="1:3" x14ac:dyDescent="0.25">
      <c r="A311" t="s">
        <v>106</v>
      </c>
      <c r="B311" s="51"/>
      <c r="C311" s="54">
        <v>283</v>
      </c>
    </row>
    <row r="312" spans="1:3" x14ac:dyDescent="0.25">
      <c r="A312" t="s">
        <v>108</v>
      </c>
      <c r="B312" s="51"/>
      <c r="C312" s="54">
        <v>95</v>
      </c>
    </row>
    <row r="313" spans="1:3" x14ac:dyDescent="0.25">
      <c r="A313" t="s">
        <v>109</v>
      </c>
      <c r="B313" s="51"/>
      <c r="C313" s="54">
        <v>9</v>
      </c>
    </row>
    <row r="314" spans="1:3" x14ac:dyDescent="0.25">
      <c r="A314" t="s">
        <v>111</v>
      </c>
      <c r="B314" s="51"/>
      <c r="C314" s="54">
        <v>101</v>
      </c>
    </row>
    <row r="315" spans="1:3" x14ac:dyDescent="0.25">
      <c r="A315" t="s">
        <v>112</v>
      </c>
      <c r="B315" s="51"/>
      <c r="C315" s="54">
        <v>81</v>
      </c>
    </row>
    <row r="316" spans="1:3" x14ac:dyDescent="0.25">
      <c r="A316" t="s">
        <v>117</v>
      </c>
      <c r="B316" s="51"/>
      <c r="C316" s="54">
        <v>356</v>
      </c>
    </row>
    <row r="317" spans="1:3" x14ac:dyDescent="0.25">
      <c r="A317" t="s">
        <v>125</v>
      </c>
      <c r="B317" s="51"/>
      <c r="C317" s="54">
        <v>21</v>
      </c>
    </row>
    <row r="318" spans="1:3" x14ac:dyDescent="0.25">
      <c r="A318" t="s">
        <v>129</v>
      </c>
      <c r="B318" s="51"/>
      <c r="C318" s="54">
        <v>12</v>
      </c>
    </row>
    <row r="319" spans="1:3" x14ac:dyDescent="0.25">
      <c r="A319" t="s">
        <v>131</v>
      </c>
      <c r="B319" s="51"/>
      <c r="C319" s="54">
        <v>6</v>
      </c>
    </row>
    <row r="320" spans="1:3" x14ac:dyDescent="0.25">
      <c r="A320" t="s">
        <v>133</v>
      </c>
      <c r="B320" s="51"/>
      <c r="C320" s="54">
        <v>6</v>
      </c>
    </row>
    <row r="321" spans="1:3" x14ac:dyDescent="0.25">
      <c r="A321" t="s">
        <v>134</v>
      </c>
      <c r="B321" s="51"/>
      <c r="C321" s="54">
        <v>124</v>
      </c>
    </row>
    <row r="322" spans="1:3" x14ac:dyDescent="0.25">
      <c r="A322"/>
      <c r="B322"/>
    </row>
    <row r="323" spans="1:3" ht="30" x14ac:dyDescent="0.25">
      <c r="A323" s="79" t="s">
        <v>150</v>
      </c>
      <c r="B323"/>
    </row>
    <row r="324" spans="1:3" x14ac:dyDescent="0.25">
      <c r="A324" s="60" t="s">
        <v>304</v>
      </c>
      <c r="B324" s="54">
        <v>7607</v>
      </c>
      <c r="C324" s="54">
        <v>7724</v>
      </c>
    </row>
    <row r="325" spans="1:3" x14ac:dyDescent="0.25">
      <c r="A325" t="s">
        <v>75</v>
      </c>
      <c r="B325">
        <v>65</v>
      </c>
      <c r="C325">
        <v>58</v>
      </c>
    </row>
    <row r="326" spans="1:3" x14ac:dyDescent="0.25">
      <c r="A326" t="s">
        <v>77</v>
      </c>
      <c r="B326" s="54">
        <v>18</v>
      </c>
      <c r="C326" s="54">
        <v>11</v>
      </c>
    </row>
    <row r="327" spans="1:3" x14ac:dyDescent="0.25">
      <c r="A327" t="s">
        <v>84</v>
      </c>
      <c r="B327" s="54">
        <v>446</v>
      </c>
      <c r="C327" s="54">
        <v>411</v>
      </c>
    </row>
    <row r="328" spans="1:3" x14ac:dyDescent="0.25">
      <c r="A328" t="s">
        <v>83</v>
      </c>
      <c r="B328" s="54">
        <v>331</v>
      </c>
      <c r="C328" s="54">
        <v>354</v>
      </c>
    </row>
    <row r="329" spans="1:3" x14ac:dyDescent="0.25">
      <c r="A329" t="s">
        <v>87</v>
      </c>
      <c r="B329">
        <v>27</v>
      </c>
      <c r="C329">
        <v>39</v>
      </c>
    </row>
    <row r="330" spans="1:3" x14ac:dyDescent="0.25">
      <c r="A330" t="s">
        <v>88</v>
      </c>
      <c r="B330" s="54">
        <v>168</v>
      </c>
      <c r="C330" s="54">
        <v>161</v>
      </c>
    </row>
    <row r="331" spans="1:3" x14ac:dyDescent="0.25">
      <c r="A331" t="s">
        <v>90</v>
      </c>
      <c r="B331">
        <v>211</v>
      </c>
      <c r="C331">
        <v>278</v>
      </c>
    </row>
    <row r="332" spans="1:3" x14ac:dyDescent="0.25">
      <c r="A332" t="s">
        <v>89</v>
      </c>
      <c r="B332">
        <v>1165</v>
      </c>
      <c r="C332">
        <v>1178</v>
      </c>
    </row>
    <row r="333" spans="1:3" x14ac:dyDescent="0.25">
      <c r="A333" t="s">
        <v>94</v>
      </c>
      <c r="B333">
        <v>142</v>
      </c>
      <c r="C333">
        <v>207</v>
      </c>
    </row>
    <row r="334" spans="1:3" x14ac:dyDescent="0.25">
      <c r="A334" t="s">
        <v>96</v>
      </c>
      <c r="B334" s="54">
        <v>79</v>
      </c>
      <c r="C334" s="54">
        <v>52</v>
      </c>
    </row>
    <row r="335" spans="1:3" x14ac:dyDescent="0.25">
      <c r="A335" t="s">
        <v>99</v>
      </c>
      <c r="B335" s="54">
        <v>149</v>
      </c>
      <c r="C335" s="54">
        <v>154</v>
      </c>
    </row>
    <row r="336" spans="1:3" x14ac:dyDescent="0.25">
      <c r="A336" t="s">
        <v>102</v>
      </c>
      <c r="B336">
        <v>194</v>
      </c>
      <c r="C336">
        <v>189</v>
      </c>
    </row>
    <row r="337" spans="1:3" x14ac:dyDescent="0.25">
      <c r="A337" t="s">
        <v>104</v>
      </c>
      <c r="B337">
        <v>143</v>
      </c>
      <c r="C337">
        <v>159</v>
      </c>
    </row>
    <row r="338" spans="1:3" x14ac:dyDescent="0.25">
      <c r="A338" s="28" t="s">
        <v>105</v>
      </c>
      <c r="B338" s="54">
        <v>1356</v>
      </c>
      <c r="C338" s="54">
        <v>1424</v>
      </c>
    </row>
    <row r="339" spans="1:3" x14ac:dyDescent="0.25">
      <c r="A339" t="s">
        <v>107</v>
      </c>
      <c r="B339" s="54">
        <v>172</v>
      </c>
      <c r="C339" s="54">
        <v>164</v>
      </c>
    </row>
    <row r="340" spans="1:3" x14ac:dyDescent="0.25">
      <c r="A340" t="s">
        <v>106</v>
      </c>
      <c r="B340" s="54">
        <v>744</v>
      </c>
      <c r="C340" s="54">
        <v>727</v>
      </c>
    </row>
    <row r="341" spans="1:3" x14ac:dyDescent="0.25">
      <c r="A341" t="s">
        <v>108</v>
      </c>
      <c r="B341" s="54">
        <v>188</v>
      </c>
      <c r="C341" s="54">
        <v>177</v>
      </c>
    </row>
    <row r="342" spans="1:3" x14ac:dyDescent="0.25">
      <c r="A342" t="s">
        <v>109</v>
      </c>
      <c r="B342" s="54">
        <v>34</v>
      </c>
      <c r="C342" s="54">
        <v>34</v>
      </c>
    </row>
    <row r="343" spans="1:3" x14ac:dyDescent="0.25">
      <c r="A343" t="s">
        <v>111</v>
      </c>
      <c r="B343" s="54">
        <v>186</v>
      </c>
      <c r="C343" s="54">
        <v>173</v>
      </c>
    </row>
    <row r="344" spans="1:3" x14ac:dyDescent="0.25">
      <c r="A344" t="s">
        <v>112</v>
      </c>
      <c r="B344" s="54">
        <v>814</v>
      </c>
      <c r="C344" s="54">
        <v>779</v>
      </c>
    </row>
    <row r="345" spans="1:3" x14ac:dyDescent="0.25">
      <c r="A345" t="s">
        <v>117</v>
      </c>
      <c r="B345" s="54">
        <v>74</v>
      </c>
      <c r="C345" s="54">
        <v>61</v>
      </c>
    </row>
    <row r="346" spans="1:3" x14ac:dyDescent="0.25">
      <c r="A346" t="s">
        <v>125</v>
      </c>
      <c r="B346">
        <v>24</v>
      </c>
      <c r="C346">
        <v>37</v>
      </c>
    </row>
    <row r="347" spans="1:3" x14ac:dyDescent="0.25">
      <c r="A347" t="s">
        <v>129</v>
      </c>
      <c r="B347" s="54">
        <v>28</v>
      </c>
      <c r="C347" s="54">
        <v>36</v>
      </c>
    </row>
    <row r="348" spans="1:3" x14ac:dyDescent="0.25">
      <c r="A348" t="s">
        <v>131</v>
      </c>
      <c r="B348">
        <v>47</v>
      </c>
      <c r="C348">
        <v>57</v>
      </c>
    </row>
    <row r="349" spans="1:3" x14ac:dyDescent="0.25">
      <c r="A349" t="s">
        <v>133</v>
      </c>
      <c r="B349" s="54">
        <v>515</v>
      </c>
      <c r="C349" s="54">
        <v>530</v>
      </c>
    </row>
    <row r="350" spans="1:3" x14ac:dyDescent="0.25">
      <c r="A350" t="s">
        <v>134</v>
      </c>
      <c r="B350" s="54">
        <v>287</v>
      </c>
      <c r="C350" s="54">
        <v>274</v>
      </c>
    </row>
    <row r="351" spans="1:3" x14ac:dyDescent="0.25">
      <c r="A351"/>
      <c r="B351" s="54"/>
      <c r="C351" s="54"/>
    </row>
    <row r="352" spans="1:3" ht="30" x14ac:dyDescent="0.25">
      <c r="A352" s="53" t="s">
        <v>173</v>
      </c>
      <c r="B352"/>
    </row>
    <row r="353" spans="1:3" x14ac:dyDescent="0.25">
      <c r="A353" s="60" t="s">
        <v>304</v>
      </c>
      <c r="B353" s="54">
        <v>2359</v>
      </c>
      <c r="C353" s="54">
        <v>2425</v>
      </c>
    </row>
    <row r="354" spans="1:3" x14ac:dyDescent="0.25">
      <c r="A354" t="s">
        <v>75</v>
      </c>
      <c r="B354">
        <v>26</v>
      </c>
      <c r="C354">
        <v>22</v>
      </c>
    </row>
    <row r="355" spans="1:3" x14ac:dyDescent="0.25">
      <c r="A355" t="s">
        <v>77</v>
      </c>
      <c r="B355" s="54">
        <v>0</v>
      </c>
      <c r="C355" s="54">
        <v>0</v>
      </c>
    </row>
    <row r="356" spans="1:3" x14ac:dyDescent="0.25">
      <c r="A356" t="s">
        <v>84</v>
      </c>
      <c r="B356">
        <v>93</v>
      </c>
      <c r="C356">
        <v>65</v>
      </c>
    </row>
    <row r="357" spans="1:3" x14ac:dyDescent="0.25">
      <c r="A357" t="s">
        <v>83</v>
      </c>
      <c r="B357" s="54">
        <v>94</v>
      </c>
      <c r="C357" s="54">
        <v>90</v>
      </c>
    </row>
    <row r="358" spans="1:3" x14ac:dyDescent="0.25">
      <c r="A358" t="s">
        <v>87</v>
      </c>
      <c r="B358">
        <v>10</v>
      </c>
      <c r="C358">
        <v>9</v>
      </c>
    </row>
    <row r="359" spans="1:3" x14ac:dyDescent="0.25">
      <c r="A359" t="s">
        <v>88</v>
      </c>
      <c r="B359" s="54">
        <v>71</v>
      </c>
      <c r="C359" s="54">
        <v>80</v>
      </c>
    </row>
    <row r="360" spans="1:3" x14ac:dyDescent="0.25">
      <c r="A360" t="s">
        <v>90</v>
      </c>
      <c r="B360">
        <v>79</v>
      </c>
      <c r="C360">
        <v>130</v>
      </c>
    </row>
    <row r="361" spans="1:3" x14ac:dyDescent="0.25">
      <c r="A361" t="s">
        <v>89</v>
      </c>
      <c r="B361">
        <v>340</v>
      </c>
      <c r="C361">
        <v>354</v>
      </c>
    </row>
    <row r="362" spans="1:3" x14ac:dyDescent="0.25">
      <c r="A362" t="s">
        <v>94</v>
      </c>
      <c r="B362">
        <v>63</v>
      </c>
      <c r="C362">
        <v>87</v>
      </c>
    </row>
    <row r="363" spans="1:3" x14ac:dyDescent="0.25">
      <c r="A363" t="s">
        <v>96</v>
      </c>
      <c r="B363" s="54">
        <v>45</v>
      </c>
      <c r="C363" s="54">
        <v>29</v>
      </c>
    </row>
    <row r="364" spans="1:3" x14ac:dyDescent="0.25">
      <c r="A364" t="s">
        <v>99</v>
      </c>
      <c r="B364" s="54">
        <v>75</v>
      </c>
      <c r="C364" s="54">
        <v>65</v>
      </c>
    </row>
    <row r="365" spans="1:3" x14ac:dyDescent="0.25">
      <c r="A365" t="s">
        <v>102</v>
      </c>
      <c r="B365">
        <v>100</v>
      </c>
      <c r="C365">
        <v>116</v>
      </c>
    </row>
    <row r="366" spans="1:3" x14ac:dyDescent="0.25">
      <c r="A366" t="s">
        <v>104</v>
      </c>
      <c r="B366">
        <v>90</v>
      </c>
      <c r="C366">
        <v>84</v>
      </c>
    </row>
    <row r="367" spans="1:3" x14ac:dyDescent="0.25">
      <c r="A367" s="28" t="s">
        <v>105</v>
      </c>
      <c r="B367" s="54">
        <v>278</v>
      </c>
      <c r="C367" s="54">
        <v>270</v>
      </c>
    </row>
    <row r="368" spans="1:3" x14ac:dyDescent="0.25">
      <c r="A368" t="s">
        <v>107</v>
      </c>
      <c r="B368" s="54">
        <v>63</v>
      </c>
      <c r="C368" s="54">
        <v>75</v>
      </c>
    </row>
    <row r="369" spans="1:3" x14ac:dyDescent="0.25">
      <c r="A369" t="s">
        <v>106</v>
      </c>
      <c r="B369" s="54">
        <v>224</v>
      </c>
      <c r="C369" s="54">
        <v>259</v>
      </c>
    </row>
    <row r="370" spans="1:3" x14ac:dyDescent="0.25">
      <c r="A370" t="s">
        <v>108</v>
      </c>
      <c r="B370" s="54">
        <v>93</v>
      </c>
      <c r="C370" s="54">
        <v>98</v>
      </c>
    </row>
    <row r="371" spans="1:3" x14ac:dyDescent="0.25">
      <c r="A371" t="s">
        <v>109</v>
      </c>
      <c r="B371" s="54">
        <v>0</v>
      </c>
      <c r="C371" s="54">
        <v>0</v>
      </c>
    </row>
    <row r="372" spans="1:3" x14ac:dyDescent="0.25">
      <c r="A372" t="s">
        <v>111</v>
      </c>
      <c r="B372" s="54">
        <v>41</v>
      </c>
      <c r="C372" s="54">
        <v>31</v>
      </c>
    </row>
    <row r="373" spans="1:3" x14ac:dyDescent="0.25">
      <c r="A373" t="s">
        <v>112</v>
      </c>
      <c r="B373" s="54">
        <v>226</v>
      </c>
      <c r="C373" s="54">
        <v>207</v>
      </c>
    </row>
    <row r="374" spans="1:3" x14ac:dyDescent="0.25">
      <c r="A374" t="s">
        <v>117</v>
      </c>
      <c r="B374" s="54">
        <v>6</v>
      </c>
      <c r="C374" s="54">
        <v>12</v>
      </c>
    </row>
    <row r="375" spans="1:3" x14ac:dyDescent="0.25">
      <c r="A375" t="s">
        <v>125</v>
      </c>
      <c r="B375">
        <v>24</v>
      </c>
      <c r="C375">
        <v>37</v>
      </c>
    </row>
    <row r="376" spans="1:3" x14ac:dyDescent="0.25">
      <c r="A376" t="s">
        <v>129</v>
      </c>
      <c r="B376" s="54">
        <v>27</v>
      </c>
      <c r="C376" s="54">
        <v>30</v>
      </c>
    </row>
    <row r="377" spans="1:3" x14ac:dyDescent="0.25">
      <c r="A377" t="s">
        <v>131</v>
      </c>
      <c r="B377">
        <v>18</v>
      </c>
      <c r="C377">
        <v>28</v>
      </c>
    </row>
    <row r="378" spans="1:3" x14ac:dyDescent="0.25">
      <c r="A378" t="s">
        <v>133</v>
      </c>
      <c r="B378" s="54">
        <v>144</v>
      </c>
      <c r="C378" s="54">
        <v>134</v>
      </c>
    </row>
    <row r="379" spans="1:3" x14ac:dyDescent="0.25">
      <c r="A379" t="s">
        <v>134</v>
      </c>
      <c r="B379" s="54">
        <v>129</v>
      </c>
      <c r="C379" s="54">
        <v>113</v>
      </c>
    </row>
    <row r="380" spans="1:3" x14ac:dyDescent="0.25">
      <c r="A380"/>
      <c r="B380" s="54"/>
      <c r="C380" s="54"/>
    </row>
    <row r="381" spans="1:3" ht="30" x14ac:dyDescent="0.25">
      <c r="A381" s="53" t="s">
        <v>249</v>
      </c>
      <c r="B381"/>
    </row>
    <row r="382" spans="1:3" x14ac:dyDescent="0.25">
      <c r="A382" s="60" t="s">
        <v>304</v>
      </c>
      <c r="B382" s="54">
        <v>951</v>
      </c>
      <c r="C382" s="54">
        <v>994</v>
      </c>
    </row>
    <row r="383" spans="1:3" x14ac:dyDescent="0.25">
      <c r="A383" t="s">
        <v>75</v>
      </c>
      <c r="B383">
        <v>1</v>
      </c>
      <c r="C383">
        <v>0</v>
      </c>
    </row>
    <row r="384" spans="1:3" x14ac:dyDescent="0.25">
      <c r="A384" t="s">
        <v>77</v>
      </c>
      <c r="B384" s="54">
        <v>18</v>
      </c>
      <c r="C384" s="54">
        <v>11</v>
      </c>
    </row>
    <row r="385" spans="1:3" x14ac:dyDescent="0.25">
      <c r="A385" t="s">
        <v>84</v>
      </c>
      <c r="B385">
        <v>0</v>
      </c>
      <c r="C385">
        <v>0</v>
      </c>
    </row>
    <row r="386" spans="1:3" x14ac:dyDescent="0.25">
      <c r="A386" t="s">
        <v>83</v>
      </c>
      <c r="B386" s="54">
        <v>0</v>
      </c>
      <c r="C386" s="54">
        <v>0</v>
      </c>
    </row>
    <row r="387" spans="1:3" x14ac:dyDescent="0.25">
      <c r="A387" t="s">
        <v>87</v>
      </c>
      <c r="B387">
        <v>7</v>
      </c>
      <c r="C387">
        <v>5</v>
      </c>
    </row>
    <row r="388" spans="1:3" x14ac:dyDescent="0.25">
      <c r="A388" t="s">
        <v>88</v>
      </c>
      <c r="B388">
        <v>3</v>
      </c>
      <c r="C388">
        <v>1</v>
      </c>
    </row>
    <row r="389" spans="1:3" x14ac:dyDescent="0.25">
      <c r="A389" t="s">
        <v>90</v>
      </c>
      <c r="B389">
        <v>0</v>
      </c>
      <c r="C389">
        <v>0</v>
      </c>
    </row>
    <row r="390" spans="1:3" x14ac:dyDescent="0.25">
      <c r="A390" t="s">
        <v>89</v>
      </c>
      <c r="B390">
        <v>236</v>
      </c>
      <c r="C390">
        <v>283</v>
      </c>
    </row>
    <row r="391" spans="1:3" x14ac:dyDescent="0.25">
      <c r="A391" t="s">
        <v>94</v>
      </c>
      <c r="B391">
        <v>12</v>
      </c>
      <c r="C391">
        <v>18</v>
      </c>
    </row>
    <row r="392" spans="1:3" x14ac:dyDescent="0.25">
      <c r="A392" t="s">
        <v>96</v>
      </c>
      <c r="B392" s="54">
        <v>0</v>
      </c>
      <c r="C392" s="54">
        <v>0</v>
      </c>
    </row>
    <row r="393" spans="1:3" x14ac:dyDescent="0.25">
      <c r="A393" t="s">
        <v>99</v>
      </c>
      <c r="B393" s="54">
        <v>1</v>
      </c>
      <c r="C393" s="54">
        <v>1</v>
      </c>
    </row>
    <row r="394" spans="1:3" x14ac:dyDescent="0.25">
      <c r="A394" t="s">
        <v>102</v>
      </c>
      <c r="B394">
        <v>12</v>
      </c>
      <c r="C394">
        <v>11</v>
      </c>
    </row>
    <row r="395" spans="1:3" x14ac:dyDescent="0.25">
      <c r="A395" t="s">
        <v>104</v>
      </c>
      <c r="B395">
        <v>1</v>
      </c>
      <c r="C395">
        <v>3</v>
      </c>
    </row>
    <row r="396" spans="1:3" x14ac:dyDescent="0.25">
      <c r="A396" s="28" t="s">
        <v>105</v>
      </c>
      <c r="B396" s="54">
        <v>438</v>
      </c>
      <c r="C396" s="54">
        <v>485</v>
      </c>
    </row>
    <row r="397" spans="1:3" x14ac:dyDescent="0.25">
      <c r="A397" t="s">
        <v>107</v>
      </c>
      <c r="B397" s="54">
        <v>0</v>
      </c>
      <c r="C397" s="54">
        <v>0</v>
      </c>
    </row>
    <row r="398" spans="1:3" x14ac:dyDescent="0.25">
      <c r="A398" t="s">
        <v>106</v>
      </c>
      <c r="B398" s="54">
        <v>160</v>
      </c>
      <c r="C398" s="54">
        <v>129</v>
      </c>
    </row>
    <row r="399" spans="1:3" x14ac:dyDescent="0.25">
      <c r="A399" t="s">
        <v>108</v>
      </c>
      <c r="B399" s="54">
        <v>0</v>
      </c>
      <c r="C399" s="54">
        <v>0</v>
      </c>
    </row>
    <row r="400" spans="1:3" x14ac:dyDescent="0.25">
      <c r="A400" t="s">
        <v>109</v>
      </c>
      <c r="B400">
        <v>33</v>
      </c>
      <c r="C400">
        <v>31</v>
      </c>
    </row>
    <row r="401" spans="1:3" x14ac:dyDescent="0.25">
      <c r="A401" t="s">
        <v>111</v>
      </c>
      <c r="B401">
        <v>0</v>
      </c>
      <c r="C401">
        <v>0</v>
      </c>
    </row>
    <row r="402" spans="1:3" x14ac:dyDescent="0.25">
      <c r="A402" t="s">
        <v>112</v>
      </c>
      <c r="B402">
        <v>0</v>
      </c>
      <c r="C402">
        <v>0</v>
      </c>
    </row>
    <row r="403" spans="1:3" x14ac:dyDescent="0.25">
      <c r="A403" t="s">
        <v>117</v>
      </c>
      <c r="B403" s="54">
        <v>0</v>
      </c>
      <c r="C403" s="54">
        <v>0</v>
      </c>
    </row>
    <row r="404" spans="1:3" x14ac:dyDescent="0.25">
      <c r="A404" t="s">
        <v>125</v>
      </c>
      <c r="B404">
        <v>0</v>
      </c>
      <c r="C404">
        <v>0</v>
      </c>
    </row>
    <row r="405" spans="1:3" x14ac:dyDescent="0.25">
      <c r="A405" t="s">
        <v>129</v>
      </c>
      <c r="B405" s="54">
        <v>0</v>
      </c>
      <c r="C405" s="54">
        <v>0</v>
      </c>
    </row>
    <row r="406" spans="1:3" x14ac:dyDescent="0.25">
      <c r="A406" t="s">
        <v>131</v>
      </c>
      <c r="B406">
        <v>7</v>
      </c>
      <c r="C406">
        <v>8</v>
      </c>
    </row>
    <row r="407" spans="1:3" x14ac:dyDescent="0.25">
      <c r="A407" t="s">
        <v>133</v>
      </c>
      <c r="B407">
        <v>0</v>
      </c>
      <c r="C407">
        <v>0</v>
      </c>
    </row>
    <row r="408" spans="1:3" x14ac:dyDescent="0.25">
      <c r="A408" t="s">
        <v>134</v>
      </c>
      <c r="B408" s="54">
        <v>22</v>
      </c>
      <c r="C408" s="54">
        <v>8</v>
      </c>
    </row>
    <row r="409" spans="1:3" x14ac:dyDescent="0.25">
      <c r="A409"/>
      <c r="B409"/>
    </row>
    <row r="410" spans="1:3" ht="30" x14ac:dyDescent="0.25">
      <c r="A410" s="4" t="s">
        <v>175</v>
      </c>
      <c r="B410"/>
    </row>
    <row r="411" spans="1:3" x14ac:dyDescent="0.25">
      <c r="A411" s="60" t="s">
        <v>304</v>
      </c>
      <c r="B411" s="54">
        <v>3626</v>
      </c>
      <c r="C411" s="54">
        <v>3707</v>
      </c>
    </row>
    <row r="412" spans="1:3" x14ac:dyDescent="0.25">
      <c r="A412" t="s">
        <v>75</v>
      </c>
      <c r="B412">
        <v>36</v>
      </c>
      <c r="C412">
        <v>35</v>
      </c>
    </row>
    <row r="413" spans="1:3" x14ac:dyDescent="0.25">
      <c r="A413" t="s">
        <v>77</v>
      </c>
      <c r="B413" s="54">
        <v>0</v>
      </c>
      <c r="C413" s="54">
        <v>0</v>
      </c>
    </row>
    <row r="414" spans="1:3" x14ac:dyDescent="0.25">
      <c r="A414" t="s">
        <v>84</v>
      </c>
      <c r="B414" s="54">
        <v>312</v>
      </c>
      <c r="C414" s="54">
        <v>313</v>
      </c>
    </row>
    <row r="415" spans="1:3" x14ac:dyDescent="0.25">
      <c r="A415" t="s">
        <v>83</v>
      </c>
      <c r="B415" s="54">
        <v>223</v>
      </c>
      <c r="C415" s="54">
        <v>248</v>
      </c>
    </row>
    <row r="416" spans="1:3" x14ac:dyDescent="0.25">
      <c r="A416" t="s">
        <v>87</v>
      </c>
      <c r="B416">
        <v>10</v>
      </c>
      <c r="C416">
        <v>24</v>
      </c>
    </row>
    <row r="417" spans="1:3" x14ac:dyDescent="0.25">
      <c r="A417" t="s">
        <v>88</v>
      </c>
      <c r="B417" s="54">
        <v>72</v>
      </c>
      <c r="C417" s="54">
        <v>61</v>
      </c>
    </row>
    <row r="418" spans="1:3" x14ac:dyDescent="0.25">
      <c r="A418" t="s">
        <v>90</v>
      </c>
      <c r="B418">
        <v>113</v>
      </c>
      <c r="C418">
        <v>132</v>
      </c>
    </row>
    <row r="419" spans="1:3" x14ac:dyDescent="0.25">
      <c r="A419" t="s">
        <v>89</v>
      </c>
      <c r="B419">
        <v>511</v>
      </c>
      <c r="C419">
        <v>473</v>
      </c>
    </row>
    <row r="420" spans="1:3" x14ac:dyDescent="0.25">
      <c r="A420" t="s">
        <v>94</v>
      </c>
      <c r="B420">
        <v>55</v>
      </c>
      <c r="C420">
        <v>96</v>
      </c>
    </row>
    <row r="421" spans="1:3" x14ac:dyDescent="0.25">
      <c r="A421" t="s">
        <v>96</v>
      </c>
      <c r="B421" s="54">
        <v>33</v>
      </c>
      <c r="C421" s="54">
        <v>19</v>
      </c>
    </row>
    <row r="422" spans="1:3" x14ac:dyDescent="0.25">
      <c r="A422" t="s">
        <v>99</v>
      </c>
      <c r="B422" s="54">
        <v>56</v>
      </c>
      <c r="C422" s="54">
        <v>62</v>
      </c>
    </row>
    <row r="423" spans="1:3" x14ac:dyDescent="0.25">
      <c r="A423" t="s">
        <v>102</v>
      </c>
      <c r="B423">
        <v>77</v>
      </c>
      <c r="C423">
        <v>59</v>
      </c>
    </row>
    <row r="424" spans="1:3" x14ac:dyDescent="0.25">
      <c r="A424" t="s">
        <v>104</v>
      </c>
      <c r="B424">
        <v>49</v>
      </c>
      <c r="C424">
        <v>72</v>
      </c>
    </row>
    <row r="425" spans="1:3" x14ac:dyDescent="0.25">
      <c r="A425" s="28" t="s">
        <v>105</v>
      </c>
      <c r="B425" s="54">
        <v>427</v>
      </c>
      <c r="C425" s="54">
        <v>487</v>
      </c>
    </row>
    <row r="426" spans="1:3" x14ac:dyDescent="0.25">
      <c r="A426" t="s">
        <v>107</v>
      </c>
      <c r="B426" s="54">
        <v>71</v>
      </c>
      <c r="C426" s="54">
        <v>56</v>
      </c>
    </row>
    <row r="427" spans="1:3" x14ac:dyDescent="0.25">
      <c r="A427" t="s">
        <v>106</v>
      </c>
      <c r="B427" s="54">
        <v>308</v>
      </c>
      <c r="C427" s="54">
        <v>278</v>
      </c>
    </row>
    <row r="428" spans="1:3" x14ac:dyDescent="0.25">
      <c r="A428" t="s">
        <v>108</v>
      </c>
      <c r="B428" s="54">
        <v>76</v>
      </c>
      <c r="C428" s="54">
        <v>67</v>
      </c>
    </row>
    <row r="429" spans="1:3" x14ac:dyDescent="0.25">
      <c r="A429" t="s">
        <v>109</v>
      </c>
      <c r="B429" s="54">
        <v>1</v>
      </c>
      <c r="C429" s="54">
        <v>2</v>
      </c>
    </row>
    <row r="430" spans="1:3" x14ac:dyDescent="0.25">
      <c r="A430" t="s">
        <v>111</v>
      </c>
      <c r="B430">
        <v>127</v>
      </c>
      <c r="C430">
        <v>123</v>
      </c>
    </row>
    <row r="431" spans="1:3" x14ac:dyDescent="0.25">
      <c r="A431" t="s">
        <v>112</v>
      </c>
      <c r="B431">
        <v>571</v>
      </c>
      <c r="C431">
        <v>556</v>
      </c>
    </row>
    <row r="432" spans="1:3" x14ac:dyDescent="0.25">
      <c r="A432" t="s">
        <v>117</v>
      </c>
      <c r="B432" s="54">
        <v>49</v>
      </c>
      <c r="C432" s="54">
        <v>42</v>
      </c>
    </row>
    <row r="433" spans="1:3" x14ac:dyDescent="0.25">
      <c r="A433" t="s">
        <v>125</v>
      </c>
      <c r="B433">
        <v>0</v>
      </c>
      <c r="C433">
        <v>0</v>
      </c>
    </row>
    <row r="434" spans="1:3" x14ac:dyDescent="0.25">
      <c r="A434" t="s">
        <v>129</v>
      </c>
      <c r="B434" s="54">
        <v>1</v>
      </c>
      <c r="C434" s="54">
        <v>6</v>
      </c>
    </row>
    <row r="435" spans="1:3" x14ac:dyDescent="0.25">
      <c r="A435" t="s">
        <v>131</v>
      </c>
      <c r="B435">
        <v>22</v>
      </c>
      <c r="C435">
        <v>21</v>
      </c>
    </row>
    <row r="436" spans="1:3" x14ac:dyDescent="0.25">
      <c r="A436" t="s">
        <v>133</v>
      </c>
      <c r="B436" s="54">
        <v>311</v>
      </c>
      <c r="C436" s="54">
        <v>351</v>
      </c>
    </row>
    <row r="437" spans="1:3" x14ac:dyDescent="0.25">
      <c r="A437" t="s">
        <v>134</v>
      </c>
      <c r="B437" s="54">
        <v>115</v>
      </c>
      <c r="C437" s="54">
        <v>124</v>
      </c>
    </row>
    <row r="438" spans="1:3" x14ac:dyDescent="0.25">
      <c r="A438"/>
      <c r="B438"/>
    </row>
    <row r="439" spans="1:3" ht="30" x14ac:dyDescent="0.25">
      <c r="A439" s="4" t="s">
        <v>176</v>
      </c>
      <c r="B439"/>
    </row>
    <row r="440" spans="1:3" x14ac:dyDescent="0.25">
      <c r="A440" s="60" t="s">
        <v>304</v>
      </c>
      <c r="B440">
        <v>671</v>
      </c>
      <c r="C440">
        <v>598</v>
      </c>
    </row>
    <row r="441" spans="1:3" x14ac:dyDescent="0.25">
      <c r="A441" t="s">
        <v>75</v>
      </c>
      <c r="B441">
        <v>2</v>
      </c>
      <c r="C441">
        <v>1</v>
      </c>
    </row>
    <row r="442" spans="1:3" x14ac:dyDescent="0.25">
      <c r="A442" t="s">
        <v>77</v>
      </c>
      <c r="B442" s="54">
        <v>0</v>
      </c>
      <c r="C442" s="54">
        <v>0</v>
      </c>
    </row>
    <row r="443" spans="1:3" x14ac:dyDescent="0.25">
      <c r="A443" t="s">
        <v>84</v>
      </c>
      <c r="B443">
        <v>41</v>
      </c>
      <c r="C443">
        <v>33</v>
      </c>
    </row>
    <row r="444" spans="1:3" x14ac:dyDescent="0.25">
      <c r="A444" t="s">
        <v>83</v>
      </c>
      <c r="B444" s="54">
        <v>14</v>
      </c>
      <c r="C444" s="54">
        <v>16</v>
      </c>
    </row>
    <row r="445" spans="1:3" x14ac:dyDescent="0.25">
      <c r="A445" t="s">
        <v>87</v>
      </c>
      <c r="B445">
        <v>0</v>
      </c>
      <c r="C445">
        <v>1</v>
      </c>
    </row>
    <row r="446" spans="1:3" x14ac:dyDescent="0.25">
      <c r="A446" t="s">
        <v>88</v>
      </c>
      <c r="B446">
        <v>22</v>
      </c>
      <c r="C446">
        <v>19</v>
      </c>
    </row>
    <row r="447" spans="1:3" x14ac:dyDescent="0.25">
      <c r="A447" t="s">
        <v>90</v>
      </c>
      <c r="B447">
        <v>19</v>
      </c>
      <c r="C447">
        <v>16</v>
      </c>
    </row>
    <row r="448" spans="1:3" x14ac:dyDescent="0.25">
      <c r="A448" t="s">
        <v>89</v>
      </c>
      <c r="B448">
        <v>78</v>
      </c>
      <c r="C448">
        <v>68</v>
      </c>
    </row>
    <row r="449" spans="1:3" x14ac:dyDescent="0.25">
      <c r="A449" t="s">
        <v>94</v>
      </c>
      <c r="B449">
        <v>12</v>
      </c>
      <c r="C449">
        <v>6</v>
      </c>
    </row>
    <row r="450" spans="1:3" x14ac:dyDescent="0.25">
      <c r="A450" t="s">
        <v>96</v>
      </c>
      <c r="B450" s="54">
        <v>1</v>
      </c>
      <c r="C450" s="54">
        <v>4</v>
      </c>
    </row>
    <row r="451" spans="1:3" x14ac:dyDescent="0.25">
      <c r="A451" t="s">
        <v>99</v>
      </c>
      <c r="B451" s="54">
        <v>17</v>
      </c>
      <c r="C451" s="54">
        <v>26</v>
      </c>
    </row>
    <row r="452" spans="1:3" x14ac:dyDescent="0.25">
      <c r="A452" t="s">
        <v>102</v>
      </c>
      <c r="B452">
        <v>5</v>
      </c>
      <c r="C452">
        <v>3</v>
      </c>
    </row>
    <row r="453" spans="1:3" x14ac:dyDescent="0.25">
      <c r="A453" t="s">
        <v>104</v>
      </c>
      <c r="B453">
        <v>3</v>
      </c>
      <c r="C453">
        <v>0</v>
      </c>
    </row>
    <row r="454" spans="1:3" x14ac:dyDescent="0.25">
      <c r="A454" s="28" t="s">
        <v>105</v>
      </c>
      <c r="B454" s="54">
        <v>213</v>
      </c>
      <c r="C454" s="54">
        <v>182</v>
      </c>
    </row>
    <row r="455" spans="1:3" x14ac:dyDescent="0.25">
      <c r="A455" t="s">
        <v>107</v>
      </c>
      <c r="B455" s="54">
        <v>38</v>
      </c>
      <c r="C455" s="54">
        <v>33</v>
      </c>
    </row>
    <row r="456" spans="1:3" x14ac:dyDescent="0.25">
      <c r="A456" t="s">
        <v>106</v>
      </c>
      <c r="B456" s="54">
        <v>52</v>
      </c>
      <c r="C456" s="54">
        <v>61</v>
      </c>
    </row>
    <row r="457" spans="1:3" x14ac:dyDescent="0.25">
      <c r="A457" t="s">
        <v>108</v>
      </c>
      <c r="B457" s="54">
        <v>19</v>
      </c>
      <c r="C457" s="54">
        <v>12</v>
      </c>
    </row>
    <row r="458" spans="1:3" x14ac:dyDescent="0.25">
      <c r="A458" t="s">
        <v>109</v>
      </c>
      <c r="B458" s="54">
        <v>0</v>
      </c>
      <c r="C458" s="54">
        <v>1</v>
      </c>
    </row>
    <row r="459" spans="1:3" x14ac:dyDescent="0.25">
      <c r="A459" t="s">
        <v>111</v>
      </c>
      <c r="B459">
        <v>18</v>
      </c>
      <c r="C459">
        <v>19</v>
      </c>
    </row>
    <row r="460" spans="1:3" x14ac:dyDescent="0.25">
      <c r="A460" t="s">
        <v>112</v>
      </c>
      <c r="B460">
        <v>17</v>
      </c>
      <c r="C460">
        <v>16</v>
      </c>
    </row>
    <row r="461" spans="1:3" x14ac:dyDescent="0.25">
      <c r="A461" t="s">
        <v>117</v>
      </c>
      <c r="B461" s="54">
        <v>19</v>
      </c>
      <c r="C461" s="54">
        <v>7</v>
      </c>
    </row>
    <row r="462" spans="1:3" x14ac:dyDescent="0.25">
      <c r="A462" t="s">
        <v>125</v>
      </c>
      <c r="B462">
        <v>0</v>
      </c>
      <c r="C462">
        <v>0</v>
      </c>
    </row>
    <row r="463" spans="1:3" x14ac:dyDescent="0.25">
      <c r="A463" t="s">
        <v>129</v>
      </c>
      <c r="B463" s="54">
        <v>0</v>
      </c>
      <c r="C463" s="54">
        <v>0</v>
      </c>
    </row>
    <row r="464" spans="1:3" x14ac:dyDescent="0.25">
      <c r="A464" t="s">
        <v>131</v>
      </c>
      <c r="B464">
        <v>0</v>
      </c>
      <c r="C464">
        <v>0</v>
      </c>
    </row>
    <row r="465" spans="1:3" x14ac:dyDescent="0.25">
      <c r="A465" t="s">
        <v>133</v>
      </c>
      <c r="B465">
        <v>60</v>
      </c>
      <c r="C465">
        <v>45</v>
      </c>
    </row>
    <row r="466" spans="1:3" x14ac:dyDescent="0.25">
      <c r="A466" t="s">
        <v>134</v>
      </c>
      <c r="B466" s="54">
        <v>21</v>
      </c>
      <c r="C466" s="54">
        <v>29</v>
      </c>
    </row>
    <row r="467" spans="1:3" x14ac:dyDescent="0.25">
      <c r="A467"/>
      <c r="B467"/>
    </row>
    <row r="468" spans="1:3" ht="15.75" x14ac:dyDescent="0.25">
      <c r="A468" s="11" t="s">
        <v>142</v>
      </c>
      <c r="B468" s="22"/>
      <c r="C468" s="9"/>
    </row>
    <row r="469" spans="1:3" x14ac:dyDescent="0.25">
      <c r="A469" s="42" t="s">
        <v>1</v>
      </c>
      <c r="B469" s="22"/>
      <c r="C469" s="13"/>
    </row>
    <row r="470" spans="1:3" x14ac:dyDescent="0.25">
      <c r="A470" s="48" t="s">
        <v>151</v>
      </c>
      <c r="B470" s="21"/>
      <c r="C470" s="21"/>
    </row>
    <row r="471" spans="1:3" x14ac:dyDescent="0.25">
      <c r="A471" s="60" t="s">
        <v>304</v>
      </c>
      <c r="B471"/>
      <c r="C471" s="54">
        <v>996</v>
      </c>
    </row>
    <row r="472" spans="1:3" x14ac:dyDescent="0.25">
      <c r="A472" t="s">
        <v>75</v>
      </c>
      <c r="B472" s="51"/>
      <c r="C472" s="54">
        <v>14</v>
      </c>
    </row>
    <row r="473" spans="1:3" x14ac:dyDescent="0.25">
      <c r="A473" t="s">
        <v>77</v>
      </c>
      <c r="B473" s="51"/>
      <c r="C473" s="54">
        <v>1</v>
      </c>
    </row>
    <row r="474" spans="1:3" x14ac:dyDescent="0.25">
      <c r="A474" t="s">
        <v>84</v>
      </c>
      <c r="B474" s="51"/>
      <c r="C474" s="54">
        <v>87</v>
      </c>
    </row>
    <row r="475" spans="1:3" x14ac:dyDescent="0.25">
      <c r="A475" t="s">
        <v>83</v>
      </c>
      <c r="B475" s="51"/>
      <c r="C475" s="54">
        <v>59</v>
      </c>
    </row>
    <row r="476" spans="1:3" x14ac:dyDescent="0.25">
      <c r="A476" t="s">
        <v>87</v>
      </c>
      <c r="B476" s="51"/>
      <c r="C476" s="54">
        <v>4</v>
      </c>
    </row>
    <row r="477" spans="1:3" x14ac:dyDescent="0.25">
      <c r="A477" t="s">
        <v>88</v>
      </c>
      <c r="B477" s="51"/>
      <c r="C477" s="54">
        <v>40</v>
      </c>
    </row>
    <row r="478" spans="1:3" x14ac:dyDescent="0.25">
      <c r="A478" t="s">
        <v>90</v>
      </c>
      <c r="B478" s="51"/>
      <c r="C478" s="54">
        <v>44</v>
      </c>
    </row>
    <row r="479" spans="1:3" x14ac:dyDescent="0.25">
      <c r="A479" t="s">
        <v>89</v>
      </c>
      <c r="B479" s="51"/>
      <c r="C479" s="54">
        <v>142</v>
      </c>
    </row>
    <row r="480" spans="1:3" x14ac:dyDescent="0.25">
      <c r="A480" t="s">
        <v>94</v>
      </c>
      <c r="B480" s="51"/>
      <c r="C480" s="54">
        <v>26</v>
      </c>
    </row>
    <row r="481" spans="1:3" x14ac:dyDescent="0.25">
      <c r="A481" t="s">
        <v>96</v>
      </c>
      <c r="B481" s="51"/>
      <c r="C481" s="54">
        <v>18</v>
      </c>
    </row>
    <row r="482" spans="1:3" x14ac:dyDescent="0.25">
      <c r="A482" t="s">
        <v>99</v>
      </c>
      <c r="B482" s="51"/>
      <c r="C482" s="54">
        <v>26</v>
      </c>
    </row>
    <row r="483" spans="1:3" x14ac:dyDescent="0.25">
      <c r="A483" t="s">
        <v>102</v>
      </c>
      <c r="B483" s="51"/>
      <c r="C483" s="54">
        <v>47</v>
      </c>
    </row>
    <row r="484" spans="1:3" x14ac:dyDescent="0.25">
      <c r="A484" t="s">
        <v>104</v>
      </c>
      <c r="B484" s="51"/>
      <c r="C484" s="54">
        <v>26</v>
      </c>
    </row>
    <row r="485" spans="1:3" x14ac:dyDescent="0.25">
      <c r="A485" t="s">
        <v>105</v>
      </c>
      <c r="B485" s="51"/>
      <c r="C485" s="54">
        <v>77</v>
      </c>
    </row>
    <row r="486" spans="1:3" x14ac:dyDescent="0.25">
      <c r="A486" t="s">
        <v>107</v>
      </c>
      <c r="B486" s="51"/>
      <c r="C486" s="54">
        <v>27</v>
      </c>
    </row>
    <row r="487" spans="1:3" x14ac:dyDescent="0.25">
      <c r="A487" t="s">
        <v>106</v>
      </c>
      <c r="B487" s="51"/>
      <c r="C487" s="54">
        <v>82</v>
      </c>
    </row>
    <row r="488" spans="1:3" x14ac:dyDescent="0.25">
      <c r="A488" t="s">
        <v>108</v>
      </c>
      <c r="B488" s="51"/>
      <c r="C488" s="54">
        <v>31</v>
      </c>
    </row>
    <row r="489" spans="1:3" x14ac:dyDescent="0.25">
      <c r="A489" t="s">
        <v>109</v>
      </c>
      <c r="B489" s="51"/>
      <c r="C489" s="54">
        <v>12</v>
      </c>
    </row>
    <row r="490" spans="1:3" x14ac:dyDescent="0.25">
      <c r="A490" t="s">
        <v>111</v>
      </c>
      <c r="B490" s="51"/>
      <c r="C490" s="54">
        <v>107</v>
      </c>
    </row>
    <row r="491" spans="1:3" x14ac:dyDescent="0.25">
      <c r="A491" t="s">
        <v>112</v>
      </c>
      <c r="B491" s="51"/>
      <c r="C491" s="54">
        <v>33</v>
      </c>
    </row>
    <row r="492" spans="1:3" x14ac:dyDescent="0.25">
      <c r="A492" t="s">
        <v>117</v>
      </c>
      <c r="B492" s="51"/>
      <c r="C492" s="54">
        <v>40</v>
      </c>
    </row>
    <row r="493" spans="1:3" x14ac:dyDescent="0.25">
      <c r="A493" t="s">
        <v>125</v>
      </c>
      <c r="B493" s="51"/>
      <c r="C493" s="54">
        <v>6</v>
      </c>
    </row>
    <row r="494" spans="1:3" x14ac:dyDescent="0.25">
      <c r="A494" t="s">
        <v>129</v>
      </c>
      <c r="B494" s="51"/>
      <c r="C494" s="54">
        <v>3</v>
      </c>
    </row>
    <row r="495" spans="1:3" x14ac:dyDescent="0.25">
      <c r="A495" t="s">
        <v>131</v>
      </c>
      <c r="B495" s="51"/>
      <c r="C495" s="54">
        <v>1</v>
      </c>
    </row>
    <row r="496" spans="1:3" x14ac:dyDescent="0.25">
      <c r="A496" t="s">
        <v>133</v>
      </c>
      <c r="B496" s="51"/>
      <c r="C496" s="54">
        <v>37</v>
      </c>
    </row>
    <row r="497" spans="1:3" x14ac:dyDescent="0.25">
      <c r="A497" t="s">
        <v>134</v>
      </c>
      <c r="B497" s="51"/>
      <c r="C497" s="54">
        <v>6</v>
      </c>
    </row>
    <row r="498" spans="1:3" x14ac:dyDescent="0.25">
      <c r="A498"/>
      <c r="B498" s="51"/>
    </row>
    <row r="499" spans="1:3" x14ac:dyDescent="0.25">
      <c r="A499" s="4" t="s">
        <v>152</v>
      </c>
      <c r="B499"/>
    </row>
    <row r="500" spans="1:3" x14ac:dyDescent="0.25">
      <c r="A500" s="60" t="s">
        <v>304</v>
      </c>
      <c r="B500"/>
      <c r="C500" s="54">
        <v>7415</v>
      </c>
    </row>
    <row r="501" spans="1:3" x14ac:dyDescent="0.25">
      <c r="A501" t="s">
        <v>75</v>
      </c>
      <c r="B501" s="51"/>
      <c r="C501" s="54">
        <v>97</v>
      </c>
    </row>
    <row r="502" spans="1:3" x14ac:dyDescent="0.25">
      <c r="A502" t="s">
        <v>77</v>
      </c>
      <c r="B502" s="51"/>
      <c r="C502" s="54">
        <v>0</v>
      </c>
    </row>
    <row r="503" spans="1:3" x14ac:dyDescent="0.25">
      <c r="A503" t="s">
        <v>84</v>
      </c>
      <c r="B503" s="51"/>
      <c r="C503" s="54">
        <v>558</v>
      </c>
    </row>
    <row r="504" spans="1:3" x14ac:dyDescent="0.25">
      <c r="A504" t="s">
        <v>83</v>
      </c>
      <c r="B504" s="51"/>
      <c r="C504" s="54">
        <v>362</v>
      </c>
    </row>
    <row r="505" spans="1:3" x14ac:dyDescent="0.25">
      <c r="A505" t="s">
        <v>87</v>
      </c>
      <c r="B505" s="51"/>
      <c r="C505" s="54">
        <v>0</v>
      </c>
    </row>
    <row r="506" spans="1:3" x14ac:dyDescent="0.25">
      <c r="A506" t="s">
        <v>88</v>
      </c>
      <c r="B506" s="51"/>
      <c r="C506" s="54">
        <v>2</v>
      </c>
    </row>
    <row r="507" spans="1:3" x14ac:dyDescent="0.25">
      <c r="A507" t="s">
        <v>90</v>
      </c>
      <c r="B507" s="51"/>
      <c r="C507" s="54">
        <v>381</v>
      </c>
    </row>
    <row r="508" spans="1:3" x14ac:dyDescent="0.25">
      <c r="A508" t="s">
        <v>89</v>
      </c>
      <c r="B508" s="51"/>
      <c r="C508" s="54">
        <v>915</v>
      </c>
    </row>
    <row r="509" spans="1:3" x14ac:dyDescent="0.25">
      <c r="A509" t="s">
        <v>94</v>
      </c>
      <c r="B509" s="51"/>
      <c r="C509" s="54">
        <v>201</v>
      </c>
    </row>
    <row r="510" spans="1:3" x14ac:dyDescent="0.25">
      <c r="A510" t="s">
        <v>96</v>
      </c>
      <c r="B510" s="51"/>
      <c r="C510" s="54">
        <v>2</v>
      </c>
    </row>
    <row r="511" spans="1:3" x14ac:dyDescent="0.25">
      <c r="A511" t="s">
        <v>99</v>
      </c>
      <c r="B511" s="51"/>
      <c r="C511" s="54">
        <v>47</v>
      </c>
    </row>
    <row r="512" spans="1:3" x14ac:dyDescent="0.25">
      <c r="A512" t="s">
        <v>102</v>
      </c>
      <c r="B512" s="51"/>
      <c r="C512" s="54">
        <v>25</v>
      </c>
    </row>
    <row r="513" spans="1:3" x14ac:dyDescent="0.25">
      <c r="A513" t="s">
        <v>104</v>
      </c>
      <c r="B513" s="51"/>
      <c r="C513" s="54">
        <v>8</v>
      </c>
    </row>
    <row r="514" spans="1:3" x14ac:dyDescent="0.25">
      <c r="A514" t="s">
        <v>105</v>
      </c>
      <c r="B514" s="51"/>
      <c r="C514" s="54">
        <v>3003</v>
      </c>
    </row>
    <row r="515" spans="1:3" x14ac:dyDescent="0.25">
      <c r="A515" t="s">
        <v>107</v>
      </c>
      <c r="B515" s="51"/>
      <c r="C515" s="54">
        <v>11</v>
      </c>
    </row>
    <row r="516" spans="1:3" x14ac:dyDescent="0.25">
      <c r="A516" t="s">
        <v>106</v>
      </c>
      <c r="B516" s="51"/>
      <c r="C516" s="54">
        <v>423</v>
      </c>
    </row>
    <row r="517" spans="1:3" x14ac:dyDescent="0.25">
      <c r="A517" t="s">
        <v>108</v>
      </c>
      <c r="B517" s="51"/>
      <c r="C517" s="54">
        <v>109</v>
      </c>
    </row>
    <row r="518" spans="1:3" x14ac:dyDescent="0.25">
      <c r="A518" t="s">
        <v>109</v>
      </c>
      <c r="B518" s="51"/>
      <c r="C518" s="54">
        <v>256</v>
      </c>
    </row>
    <row r="519" spans="1:3" x14ac:dyDescent="0.25">
      <c r="A519" t="s">
        <v>111</v>
      </c>
      <c r="B519" s="51"/>
      <c r="C519" s="54">
        <v>271</v>
      </c>
    </row>
    <row r="520" spans="1:3" x14ac:dyDescent="0.25">
      <c r="A520" t="s">
        <v>112</v>
      </c>
      <c r="B520" s="51"/>
      <c r="C520" s="54">
        <v>662</v>
      </c>
    </row>
    <row r="521" spans="1:3" x14ac:dyDescent="0.25">
      <c r="A521" t="s">
        <v>117</v>
      </c>
      <c r="B521" s="51"/>
      <c r="C521" s="54">
        <v>48</v>
      </c>
    </row>
    <row r="522" spans="1:3" x14ac:dyDescent="0.25">
      <c r="A522" t="s">
        <v>125</v>
      </c>
      <c r="B522" s="51"/>
      <c r="C522" s="54">
        <v>0</v>
      </c>
    </row>
    <row r="523" spans="1:3" x14ac:dyDescent="0.25">
      <c r="A523" t="s">
        <v>129</v>
      </c>
      <c r="B523" s="51"/>
      <c r="C523" s="54">
        <v>2</v>
      </c>
    </row>
    <row r="524" spans="1:3" x14ac:dyDescent="0.25">
      <c r="A524" t="s">
        <v>131</v>
      </c>
      <c r="B524" s="51"/>
      <c r="C524" s="54">
        <v>14</v>
      </c>
    </row>
    <row r="525" spans="1:3" x14ac:dyDescent="0.25">
      <c r="A525" t="s">
        <v>133</v>
      </c>
      <c r="B525" s="51"/>
      <c r="C525" s="54">
        <v>16</v>
      </c>
    </row>
    <row r="526" spans="1:3" x14ac:dyDescent="0.25">
      <c r="A526" t="s">
        <v>134</v>
      </c>
      <c r="B526" s="51"/>
      <c r="C526" s="54">
        <v>2</v>
      </c>
    </row>
    <row r="527" spans="1:3" x14ac:dyDescent="0.25">
      <c r="A527" s="34"/>
      <c r="B527"/>
    </row>
    <row r="528" spans="1:3" x14ac:dyDescent="0.25">
      <c r="A528" s="5" t="s">
        <v>153</v>
      </c>
      <c r="B528"/>
    </row>
    <row r="529" spans="1:3" x14ac:dyDescent="0.25">
      <c r="A529" s="60" t="s">
        <v>304</v>
      </c>
      <c r="B529"/>
      <c r="C529">
        <v>114</v>
      </c>
    </row>
    <row r="530" spans="1:3" x14ac:dyDescent="0.25">
      <c r="A530" t="s">
        <v>75</v>
      </c>
      <c r="B530" s="51"/>
      <c r="C530">
        <v>0</v>
      </c>
    </row>
    <row r="531" spans="1:3" x14ac:dyDescent="0.25">
      <c r="A531" t="s">
        <v>77</v>
      </c>
      <c r="B531" s="51"/>
      <c r="C531">
        <v>0</v>
      </c>
    </row>
    <row r="532" spans="1:3" x14ac:dyDescent="0.25">
      <c r="A532" t="s">
        <v>84</v>
      </c>
      <c r="B532" s="51"/>
      <c r="C532">
        <v>15</v>
      </c>
    </row>
    <row r="533" spans="1:3" x14ac:dyDescent="0.25">
      <c r="A533" t="s">
        <v>83</v>
      </c>
      <c r="B533" s="51"/>
      <c r="C533">
        <v>13</v>
      </c>
    </row>
    <row r="534" spans="1:3" x14ac:dyDescent="0.25">
      <c r="A534" t="s">
        <v>87</v>
      </c>
      <c r="B534" s="51"/>
      <c r="C534">
        <v>0</v>
      </c>
    </row>
    <row r="535" spans="1:3" x14ac:dyDescent="0.25">
      <c r="A535" t="s">
        <v>88</v>
      </c>
      <c r="B535" s="51"/>
      <c r="C535">
        <v>9</v>
      </c>
    </row>
    <row r="536" spans="1:3" x14ac:dyDescent="0.25">
      <c r="A536" t="s">
        <v>90</v>
      </c>
      <c r="B536" s="51"/>
      <c r="C536">
        <v>3</v>
      </c>
    </row>
    <row r="537" spans="1:3" x14ac:dyDescent="0.25">
      <c r="A537" t="s">
        <v>89</v>
      </c>
      <c r="B537" s="51"/>
      <c r="C537">
        <v>12</v>
      </c>
    </row>
    <row r="538" spans="1:3" x14ac:dyDescent="0.25">
      <c r="A538" t="s">
        <v>94</v>
      </c>
      <c r="B538" s="51"/>
      <c r="C538">
        <v>3</v>
      </c>
    </row>
    <row r="539" spans="1:3" x14ac:dyDescent="0.25">
      <c r="A539" t="s">
        <v>96</v>
      </c>
      <c r="B539" s="51"/>
      <c r="C539">
        <v>1</v>
      </c>
    </row>
    <row r="540" spans="1:3" x14ac:dyDescent="0.25">
      <c r="A540" t="s">
        <v>99</v>
      </c>
      <c r="B540" s="51"/>
      <c r="C540">
        <v>3</v>
      </c>
    </row>
    <row r="541" spans="1:3" x14ac:dyDescent="0.25">
      <c r="A541" t="s">
        <v>102</v>
      </c>
      <c r="B541" s="51"/>
      <c r="C541">
        <v>0</v>
      </c>
    </row>
    <row r="542" spans="1:3" x14ac:dyDescent="0.25">
      <c r="A542" t="s">
        <v>104</v>
      </c>
      <c r="B542" s="51"/>
      <c r="C542">
        <v>1</v>
      </c>
    </row>
    <row r="543" spans="1:3" x14ac:dyDescent="0.25">
      <c r="A543" t="s">
        <v>105</v>
      </c>
      <c r="B543" s="51"/>
      <c r="C543">
        <v>15</v>
      </c>
    </row>
    <row r="544" spans="1:3" x14ac:dyDescent="0.25">
      <c r="A544" t="s">
        <v>107</v>
      </c>
      <c r="B544" s="51"/>
      <c r="C544">
        <v>1</v>
      </c>
    </row>
    <row r="545" spans="1:3" x14ac:dyDescent="0.25">
      <c r="A545" t="s">
        <v>106</v>
      </c>
      <c r="B545" s="51"/>
      <c r="C545">
        <v>9</v>
      </c>
    </row>
    <row r="546" spans="1:3" x14ac:dyDescent="0.25">
      <c r="A546" t="s">
        <v>108</v>
      </c>
      <c r="B546" s="51"/>
      <c r="C546">
        <v>3</v>
      </c>
    </row>
    <row r="547" spans="1:3" x14ac:dyDescent="0.25">
      <c r="A547" t="s">
        <v>109</v>
      </c>
      <c r="B547" s="51"/>
      <c r="C547">
        <v>0</v>
      </c>
    </row>
    <row r="548" spans="1:3" x14ac:dyDescent="0.25">
      <c r="A548" t="s">
        <v>111</v>
      </c>
      <c r="B548" s="51"/>
      <c r="C548">
        <v>5</v>
      </c>
    </row>
    <row r="549" spans="1:3" x14ac:dyDescent="0.25">
      <c r="A549" t="s">
        <v>112</v>
      </c>
      <c r="B549" s="51"/>
      <c r="C549">
        <v>4</v>
      </c>
    </row>
    <row r="550" spans="1:3" x14ac:dyDescent="0.25">
      <c r="A550" t="s">
        <v>117</v>
      </c>
      <c r="B550" s="51"/>
      <c r="C550">
        <v>8</v>
      </c>
    </row>
    <row r="551" spans="1:3" x14ac:dyDescent="0.25">
      <c r="A551" t="s">
        <v>125</v>
      </c>
      <c r="B551" s="51"/>
      <c r="C551">
        <v>0</v>
      </c>
    </row>
    <row r="552" spans="1:3" x14ac:dyDescent="0.25">
      <c r="A552" t="s">
        <v>129</v>
      </c>
      <c r="B552" s="51"/>
      <c r="C552">
        <v>0</v>
      </c>
    </row>
    <row r="553" spans="1:3" x14ac:dyDescent="0.25">
      <c r="A553" t="s">
        <v>131</v>
      </c>
      <c r="B553" s="51"/>
      <c r="C553">
        <v>0</v>
      </c>
    </row>
    <row r="554" spans="1:3" x14ac:dyDescent="0.25">
      <c r="A554" t="s">
        <v>133</v>
      </c>
      <c r="B554" s="51"/>
      <c r="C554">
        <v>6</v>
      </c>
    </row>
    <row r="555" spans="1:3" x14ac:dyDescent="0.25">
      <c r="A555" t="s">
        <v>134</v>
      </c>
      <c r="B555" s="51"/>
      <c r="C555">
        <v>3</v>
      </c>
    </row>
    <row r="556" spans="1:3" x14ac:dyDescent="0.25">
      <c r="A556" s="43"/>
      <c r="B556" s="22"/>
      <c r="C556" s="9"/>
    </row>
    <row r="557" spans="1:3" ht="15.75" x14ac:dyDescent="0.25">
      <c r="A557" s="11" t="s">
        <v>144</v>
      </c>
      <c r="B557" s="22"/>
      <c r="C557" s="9"/>
    </row>
    <row r="558" spans="1:3" x14ac:dyDescent="0.25">
      <c r="A558" s="5" t="s">
        <v>1</v>
      </c>
      <c r="B558"/>
    </row>
    <row r="559" spans="1:3" x14ac:dyDescent="0.25">
      <c r="A559" s="5" t="s">
        <v>145</v>
      </c>
      <c r="B559"/>
    </row>
    <row r="560" spans="1:3" x14ac:dyDescent="0.25">
      <c r="A560" t="s">
        <v>73</v>
      </c>
      <c r="B560" s="39">
        <v>0.15458860595865551</v>
      </c>
    </row>
    <row r="561" spans="1:2" x14ac:dyDescent="0.25">
      <c r="A561" t="s">
        <v>258</v>
      </c>
      <c r="B561" s="39">
        <v>2.4793388429752067E-2</v>
      </c>
    </row>
    <row r="562" spans="1:2" x14ac:dyDescent="0.25">
      <c r="A562" t="s">
        <v>75</v>
      </c>
      <c r="B562" s="39">
        <v>0.19826338639652677</v>
      </c>
    </row>
    <row r="563" spans="1:2" x14ac:dyDescent="0.25">
      <c r="A563" t="s">
        <v>259</v>
      </c>
      <c r="B563" s="39">
        <v>5.0359712230215826E-2</v>
      </c>
    </row>
    <row r="564" spans="1:2" x14ac:dyDescent="0.25">
      <c r="A564" t="s">
        <v>77</v>
      </c>
      <c r="B564" s="39">
        <v>9.4771241830065356E-2</v>
      </c>
    </row>
    <row r="565" spans="1:2" x14ac:dyDescent="0.25">
      <c r="A565" t="s">
        <v>260</v>
      </c>
      <c r="B565" s="39">
        <v>0.12987012987012986</v>
      </c>
    </row>
    <row r="566" spans="1:2" x14ac:dyDescent="0.25">
      <c r="A566" t="s">
        <v>261</v>
      </c>
      <c r="B566" s="39">
        <v>0.79282868525896411</v>
      </c>
    </row>
    <row r="567" spans="1:2" x14ac:dyDescent="0.25">
      <c r="A567" t="s">
        <v>262</v>
      </c>
      <c r="B567" s="39">
        <v>0.93220338983050843</v>
      </c>
    </row>
    <row r="568" spans="1:2" x14ac:dyDescent="0.25">
      <c r="A568" t="s">
        <v>263</v>
      </c>
      <c r="B568" s="39">
        <v>0.33522727272727271</v>
      </c>
    </row>
    <row r="569" spans="1:2" x14ac:dyDescent="0.25">
      <c r="A569" t="s">
        <v>264</v>
      </c>
      <c r="B569" s="39">
        <v>6.4220183486238536E-2</v>
      </c>
    </row>
    <row r="570" spans="1:2" x14ac:dyDescent="0.25">
      <c r="A570" t="s">
        <v>83</v>
      </c>
      <c r="B570" s="39">
        <v>0.1591755247396536</v>
      </c>
    </row>
    <row r="571" spans="1:2" x14ac:dyDescent="0.25">
      <c r="A571" t="s">
        <v>265</v>
      </c>
      <c r="B571" s="39">
        <v>0.17368511026269304</v>
      </c>
    </row>
    <row r="572" spans="1:2" x14ac:dyDescent="0.25">
      <c r="A572" t="s">
        <v>266</v>
      </c>
      <c r="B572" s="39">
        <v>0.18627450980392157</v>
      </c>
    </row>
    <row r="573" spans="1:2" x14ac:dyDescent="0.25">
      <c r="A573" t="s">
        <v>267</v>
      </c>
      <c r="B573" s="39">
        <v>0.1223021582733813</v>
      </c>
    </row>
    <row r="574" spans="1:2" x14ac:dyDescent="0.25">
      <c r="A574" t="s">
        <v>87</v>
      </c>
      <c r="B574" s="39">
        <v>0.20784883720930233</v>
      </c>
    </row>
    <row r="575" spans="1:2" x14ac:dyDescent="0.25">
      <c r="A575" t="s">
        <v>88</v>
      </c>
      <c r="B575" s="39">
        <v>5.3918780571038563E-2</v>
      </c>
    </row>
    <row r="576" spans="1:2" x14ac:dyDescent="0.25">
      <c r="A576" t="s">
        <v>268</v>
      </c>
      <c r="B576" s="39">
        <v>0.22335311474322847</v>
      </c>
    </row>
    <row r="577" spans="1:2" x14ac:dyDescent="0.25">
      <c r="A577" t="s">
        <v>90</v>
      </c>
      <c r="B577" s="39">
        <v>0.19263220439691028</v>
      </c>
    </row>
    <row r="578" spans="1:2" x14ac:dyDescent="0.25">
      <c r="A578" t="s">
        <v>269</v>
      </c>
      <c r="B578" s="39">
        <v>0.19564002235885969</v>
      </c>
    </row>
    <row r="579" spans="1:2" x14ac:dyDescent="0.25">
      <c r="A579" t="s">
        <v>270</v>
      </c>
      <c r="B579" s="39">
        <v>2.7149321266968326E-2</v>
      </c>
    </row>
    <row r="580" spans="1:2" x14ac:dyDescent="0.25">
      <c r="A580" t="s">
        <v>271</v>
      </c>
      <c r="B580" s="39">
        <v>0.1897196261682243</v>
      </c>
    </row>
    <row r="581" spans="1:2" x14ac:dyDescent="0.25">
      <c r="A581" t="s">
        <v>94</v>
      </c>
      <c r="B581" s="39">
        <v>9.0254440710513681E-2</v>
      </c>
    </row>
    <row r="582" spans="1:2" x14ac:dyDescent="0.25">
      <c r="A582" t="s">
        <v>272</v>
      </c>
      <c r="B582" s="39">
        <v>3.0726256983240222E-2</v>
      </c>
    </row>
    <row r="583" spans="1:2" x14ac:dyDescent="0.25">
      <c r="A583" t="s">
        <v>96</v>
      </c>
      <c r="B583" s="39">
        <v>7.3356401384083045E-2</v>
      </c>
    </row>
    <row r="584" spans="1:2" x14ac:dyDescent="0.25">
      <c r="A584" t="s">
        <v>273</v>
      </c>
      <c r="B584" s="39">
        <v>0</v>
      </c>
    </row>
    <row r="585" spans="1:2" x14ac:dyDescent="0.25">
      <c r="A585" t="s">
        <v>274</v>
      </c>
      <c r="B585" s="39">
        <v>0.22222222222222221</v>
      </c>
    </row>
    <row r="586" spans="1:2" x14ac:dyDescent="0.25">
      <c r="A586" t="s">
        <v>99</v>
      </c>
      <c r="B586" s="39">
        <v>8.085106382978724E-2</v>
      </c>
    </row>
    <row r="587" spans="1:2" x14ac:dyDescent="0.25">
      <c r="A587" t="s">
        <v>275</v>
      </c>
      <c r="B587" s="39">
        <v>0.21546961325966851</v>
      </c>
    </row>
    <row r="588" spans="1:2" x14ac:dyDescent="0.25">
      <c r="A588" t="s">
        <v>276</v>
      </c>
      <c r="B588" s="39">
        <v>0.71478260869565213</v>
      </c>
    </row>
    <row r="589" spans="1:2" x14ac:dyDescent="0.25">
      <c r="A589" t="s">
        <v>102</v>
      </c>
      <c r="B589" s="39">
        <v>2.5320564843369583E-2</v>
      </c>
    </row>
    <row r="590" spans="1:2" x14ac:dyDescent="0.25">
      <c r="A590" t="s">
        <v>277</v>
      </c>
      <c r="B590" s="39">
        <v>5.850091407678245E-2</v>
      </c>
    </row>
    <row r="591" spans="1:2" x14ac:dyDescent="0.25">
      <c r="A591" t="s">
        <v>104</v>
      </c>
      <c r="B591" s="39">
        <v>2.610930735930736E-2</v>
      </c>
    </row>
    <row r="592" spans="1:2" x14ac:dyDescent="0.25">
      <c r="A592" t="s">
        <v>105</v>
      </c>
      <c r="B592" s="39">
        <v>0.19078147452194097</v>
      </c>
    </row>
    <row r="593" spans="1:2" x14ac:dyDescent="0.25">
      <c r="A593" t="s">
        <v>106</v>
      </c>
      <c r="B593" s="39">
        <v>0.10188103711235384</v>
      </c>
    </row>
    <row r="594" spans="1:2" x14ac:dyDescent="0.25">
      <c r="A594" t="s">
        <v>107</v>
      </c>
      <c r="B594" s="39">
        <v>5.7172251616696063E-2</v>
      </c>
    </row>
    <row r="595" spans="1:2" x14ac:dyDescent="0.25">
      <c r="A595" t="s">
        <v>108</v>
      </c>
      <c r="B595" s="39">
        <v>9.6557415703843436E-2</v>
      </c>
    </row>
    <row r="596" spans="1:2" x14ac:dyDescent="0.25">
      <c r="A596" t="s">
        <v>109</v>
      </c>
      <c r="B596" s="39">
        <v>0.26255958929226259</v>
      </c>
    </row>
    <row r="597" spans="1:2" x14ac:dyDescent="0.25">
      <c r="A597" t="s">
        <v>278</v>
      </c>
      <c r="B597" s="39">
        <v>1.7441860465116279E-2</v>
      </c>
    </row>
    <row r="598" spans="1:2" x14ac:dyDescent="0.25">
      <c r="A598" t="s">
        <v>111</v>
      </c>
      <c r="B598" s="39">
        <v>9.7399150743099794E-2</v>
      </c>
    </row>
    <row r="599" spans="1:2" x14ac:dyDescent="0.25">
      <c r="A599" t="s">
        <v>112</v>
      </c>
      <c r="B599" s="39">
        <v>0.23884377560902928</v>
      </c>
    </row>
    <row r="600" spans="1:2" x14ac:dyDescent="0.25">
      <c r="A600" t="s">
        <v>279</v>
      </c>
      <c r="B600" s="39">
        <v>0.11372130272290443</v>
      </c>
    </row>
    <row r="601" spans="1:2" x14ac:dyDescent="0.25">
      <c r="A601" t="s">
        <v>280</v>
      </c>
      <c r="B601" s="39">
        <v>3.0674846625766872E-3</v>
      </c>
    </row>
    <row r="602" spans="1:2" x14ac:dyDescent="0.25">
      <c r="A602" t="s">
        <v>281</v>
      </c>
      <c r="B602" s="39">
        <v>0.29863728616990431</v>
      </c>
    </row>
    <row r="603" spans="1:2" x14ac:dyDescent="0.25">
      <c r="A603" t="s">
        <v>282</v>
      </c>
      <c r="B603" s="39">
        <v>0.40370370370370373</v>
      </c>
    </row>
    <row r="604" spans="1:2" x14ac:dyDescent="0.25">
      <c r="A604" t="s">
        <v>117</v>
      </c>
      <c r="B604" s="39">
        <v>0.18943298969072164</v>
      </c>
    </row>
    <row r="605" spans="1:2" x14ac:dyDescent="0.25">
      <c r="A605" t="s">
        <v>283</v>
      </c>
      <c r="B605" s="39">
        <v>0.15384615384615385</v>
      </c>
    </row>
    <row r="606" spans="1:2" x14ac:dyDescent="0.25">
      <c r="A606" t="s">
        <v>284</v>
      </c>
      <c r="B606" s="39">
        <v>0.17534246575342466</v>
      </c>
    </row>
    <row r="607" spans="1:2" x14ac:dyDescent="0.25">
      <c r="A607" t="s">
        <v>285</v>
      </c>
      <c r="B607" s="39">
        <v>0.14837712519319937</v>
      </c>
    </row>
    <row r="608" spans="1:2" x14ac:dyDescent="0.25">
      <c r="A608" t="s">
        <v>286</v>
      </c>
      <c r="B608" s="39">
        <v>0.64696969696969697</v>
      </c>
    </row>
    <row r="609" spans="1:3" x14ac:dyDescent="0.25">
      <c r="A609" t="s">
        <v>287</v>
      </c>
      <c r="B609" s="39">
        <v>0.46188340807174888</v>
      </c>
    </row>
    <row r="610" spans="1:3" x14ac:dyDescent="0.25">
      <c r="A610" t="s">
        <v>288</v>
      </c>
      <c r="B610" s="39">
        <v>0.1683116883116883</v>
      </c>
    </row>
    <row r="611" spans="1:3" x14ac:dyDescent="0.25">
      <c r="A611" t="s">
        <v>289</v>
      </c>
      <c r="B611" s="39">
        <v>8.3395942900075126E-2</v>
      </c>
    </row>
    <row r="612" spans="1:3" x14ac:dyDescent="0.25">
      <c r="A612" t="s">
        <v>125</v>
      </c>
      <c r="B612" s="39">
        <v>3.553530751708428E-2</v>
      </c>
    </row>
    <row r="613" spans="1:3" x14ac:dyDescent="0.25">
      <c r="A613" t="s">
        <v>290</v>
      </c>
      <c r="B613" s="39">
        <v>0</v>
      </c>
    </row>
    <row r="614" spans="1:3" x14ac:dyDescent="0.25">
      <c r="A614" t="s">
        <v>291</v>
      </c>
      <c r="B614" s="39">
        <v>8.8419405320813771E-2</v>
      </c>
    </row>
    <row r="615" spans="1:3" x14ac:dyDescent="0.25">
      <c r="A615" t="s">
        <v>292</v>
      </c>
      <c r="B615" s="39">
        <v>4.0000000000000001E-3</v>
      </c>
    </row>
    <row r="616" spans="1:3" x14ac:dyDescent="0.25">
      <c r="A616" t="s">
        <v>129</v>
      </c>
      <c r="B616" s="39">
        <v>3.1277926720285967E-2</v>
      </c>
    </row>
    <row r="617" spans="1:3" x14ac:dyDescent="0.25">
      <c r="A617" t="s">
        <v>293</v>
      </c>
      <c r="B617" s="39">
        <v>6.5055762081784388E-2</v>
      </c>
    </row>
    <row r="618" spans="1:3" x14ac:dyDescent="0.25">
      <c r="A618" t="s">
        <v>131</v>
      </c>
      <c r="B618" s="39">
        <v>0.20267686424474188</v>
      </c>
    </row>
    <row r="619" spans="1:3" x14ac:dyDescent="0.25">
      <c r="A619" t="s">
        <v>294</v>
      </c>
      <c r="B619" s="39">
        <v>8.9830508474576271E-2</v>
      </c>
    </row>
    <row r="620" spans="1:3" x14ac:dyDescent="0.25">
      <c r="A620" t="s">
        <v>133</v>
      </c>
      <c r="B620" s="39">
        <v>0.21573673547609923</v>
      </c>
    </row>
    <row r="621" spans="1:3" x14ac:dyDescent="0.25">
      <c r="A621" t="s">
        <v>134</v>
      </c>
      <c r="B621" s="39">
        <v>4.3081942045672617E-2</v>
      </c>
    </row>
    <row r="622" spans="1:3" x14ac:dyDescent="0.25">
      <c r="A622" t="s">
        <v>295</v>
      </c>
      <c r="B622" s="39">
        <v>0</v>
      </c>
    </row>
    <row r="623" spans="1:3" x14ac:dyDescent="0.25">
      <c r="A623"/>
      <c r="B623"/>
    </row>
    <row r="624" spans="1:3" x14ac:dyDescent="0.25">
      <c r="A624" s="42" t="s">
        <v>154</v>
      </c>
      <c r="C624" s="49"/>
    </row>
    <row r="625" spans="1:2" x14ac:dyDescent="0.25">
      <c r="A625" t="s">
        <v>73</v>
      </c>
      <c r="B625" s="63">
        <v>44846</v>
      </c>
    </row>
    <row r="626" spans="1:2" x14ac:dyDescent="0.25">
      <c r="A626" t="s">
        <v>258</v>
      </c>
      <c r="B626" s="54">
        <v>3</v>
      </c>
    </row>
    <row r="627" spans="1:2" x14ac:dyDescent="0.25">
      <c r="A627" t="s">
        <v>75</v>
      </c>
      <c r="B627" s="54">
        <v>274</v>
      </c>
    </row>
    <row r="628" spans="1:2" x14ac:dyDescent="0.25">
      <c r="A628" t="s">
        <v>259</v>
      </c>
      <c r="B628" s="54">
        <v>14</v>
      </c>
    </row>
    <row r="629" spans="1:2" x14ac:dyDescent="0.25">
      <c r="A629" t="s">
        <v>77</v>
      </c>
      <c r="B629" s="54">
        <v>29</v>
      </c>
    </row>
    <row r="630" spans="1:2" x14ac:dyDescent="0.25">
      <c r="A630" t="s">
        <v>260</v>
      </c>
      <c r="B630" s="54">
        <v>10</v>
      </c>
    </row>
    <row r="631" spans="1:2" x14ac:dyDescent="0.25">
      <c r="A631" t="s">
        <v>261</v>
      </c>
      <c r="B631" s="54">
        <v>398</v>
      </c>
    </row>
    <row r="632" spans="1:2" x14ac:dyDescent="0.25">
      <c r="A632" t="s">
        <v>262</v>
      </c>
      <c r="B632" s="54">
        <v>55</v>
      </c>
    </row>
    <row r="633" spans="1:2" x14ac:dyDescent="0.25">
      <c r="A633" t="s">
        <v>263</v>
      </c>
      <c r="B633" s="54">
        <v>59</v>
      </c>
    </row>
    <row r="634" spans="1:2" x14ac:dyDescent="0.25">
      <c r="A634" t="s">
        <v>264</v>
      </c>
      <c r="B634" s="54">
        <v>42</v>
      </c>
    </row>
    <row r="635" spans="1:2" x14ac:dyDescent="0.25">
      <c r="A635" t="s">
        <v>83</v>
      </c>
      <c r="B635" s="54">
        <v>2950</v>
      </c>
    </row>
    <row r="636" spans="1:2" x14ac:dyDescent="0.25">
      <c r="A636" t="s">
        <v>265</v>
      </c>
      <c r="B636" s="54">
        <v>3048</v>
      </c>
    </row>
    <row r="637" spans="1:2" x14ac:dyDescent="0.25">
      <c r="A637" t="s">
        <v>266</v>
      </c>
      <c r="B637" s="54">
        <v>19</v>
      </c>
    </row>
    <row r="638" spans="1:2" x14ac:dyDescent="0.25">
      <c r="A638" t="s">
        <v>267</v>
      </c>
      <c r="B638" s="54">
        <v>17</v>
      </c>
    </row>
    <row r="639" spans="1:2" x14ac:dyDescent="0.25">
      <c r="A639" t="s">
        <v>87</v>
      </c>
      <c r="B639" s="54">
        <v>143</v>
      </c>
    </row>
    <row r="640" spans="1:2" x14ac:dyDescent="0.25">
      <c r="A640" t="s">
        <v>88</v>
      </c>
      <c r="B640" s="54">
        <v>474</v>
      </c>
    </row>
    <row r="641" spans="1:2" x14ac:dyDescent="0.25">
      <c r="A641" t="s">
        <v>268</v>
      </c>
      <c r="B641" s="54">
        <v>6737</v>
      </c>
    </row>
    <row r="642" spans="1:2" x14ac:dyDescent="0.25">
      <c r="A642" t="s">
        <v>90</v>
      </c>
      <c r="B642" s="54">
        <v>1621</v>
      </c>
    </row>
    <row r="643" spans="1:2" x14ac:dyDescent="0.25">
      <c r="A643" t="s">
        <v>269</v>
      </c>
      <c r="B643" s="54">
        <v>700</v>
      </c>
    </row>
    <row r="644" spans="1:2" x14ac:dyDescent="0.25">
      <c r="A644" t="s">
        <v>270</v>
      </c>
      <c r="B644" s="54">
        <v>6</v>
      </c>
    </row>
    <row r="645" spans="1:2" x14ac:dyDescent="0.25">
      <c r="A645" t="s">
        <v>271</v>
      </c>
      <c r="B645" s="54">
        <v>203</v>
      </c>
    </row>
    <row r="646" spans="1:2" x14ac:dyDescent="0.25">
      <c r="A646" t="s">
        <v>94</v>
      </c>
      <c r="B646" s="54">
        <v>752</v>
      </c>
    </row>
    <row r="647" spans="1:2" x14ac:dyDescent="0.25">
      <c r="A647" t="s">
        <v>272</v>
      </c>
      <c r="B647" s="54">
        <v>11</v>
      </c>
    </row>
    <row r="648" spans="1:2" x14ac:dyDescent="0.25">
      <c r="A648" t="s">
        <v>96</v>
      </c>
      <c r="B648" s="54">
        <v>318</v>
      </c>
    </row>
    <row r="649" spans="1:2" x14ac:dyDescent="0.25">
      <c r="A649" t="s">
        <v>273</v>
      </c>
      <c r="B649" s="54">
        <v>9</v>
      </c>
    </row>
    <row r="650" spans="1:2" x14ac:dyDescent="0.25">
      <c r="A650" t="s">
        <v>274</v>
      </c>
      <c r="B650" s="54">
        <v>236</v>
      </c>
    </row>
    <row r="651" spans="1:2" x14ac:dyDescent="0.25">
      <c r="A651" t="s">
        <v>99</v>
      </c>
      <c r="B651" s="54">
        <v>456</v>
      </c>
    </row>
    <row r="652" spans="1:2" x14ac:dyDescent="0.25">
      <c r="A652" t="s">
        <v>275</v>
      </c>
      <c r="B652" s="54">
        <v>78</v>
      </c>
    </row>
    <row r="653" spans="1:2" x14ac:dyDescent="0.25">
      <c r="A653" t="s">
        <v>276</v>
      </c>
      <c r="B653" s="54">
        <v>411</v>
      </c>
    </row>
    <row r="654" spans="1:2" x14ac:dyDescent="0.25">
      <c r="A654" t="s">
        <v>102</v>
      </c>
      <c r="B654" s="54">
        <v>156</v>
      </c>
    </row>
    <row r="655" spans="1:2" x14ac:dyDescent="0.25">
      <c r="A655" t="s">
        <v>277</v>
      </c>
      <c r="B655" s="54">
        <v>96</v>
      </c>
    </row>
    <row r="656" spans="1:2" x14ac:dyDescent="0.25">
      <c r="A656" t="s">
        <v>104</v>
      </c>
      <c r="B656" s="54">
        <v>193</v>
      </c>
    </row>
    <row r="657" spans="1:2" x14ac:dyDescent="0.25">
      <c r="A657" t="s">
        <v>105</v>
      </c>
      <c r="B657" s="54">
        <v>8630</v>
      </c>
    </row>
    <row r="658" spans="1:2" x14ac:dyDescent="0.25">
      <c r="A658" t="s">
        <v>106</v>
      </c>
      <c r="B658" s="54">
        <v>2004</v>
      </c>
    </row>
    <row r="659" spans="1:2" x14ac:dyDescent="0.25">
      <c r="A659" t="s">
        <v>107</v>
      </c>
      <c r="B659" s="54">
        <v>389</v>
      </c>
    </row>
    <row r="660" spans="1:2" x14ac:dyDescent="0.25">
      <c r="A660" t="s">
        <v>108</v>
      </c>
      <c r="B660" s="54">
        <v>819</v>
      </c>
    </row>
    <row r="661" spans="1:2" x14ac:dyDescent="0.25">
      <c r="A661" t="s">
        <v>109</v>
      </c>
      <c r="B661" s="54">
        <v>716</v>
      </c>
    </row>
    <row r="662" spans="1:2" x14ac:dyDescent="0.25">
      <c r="A662" t="s">
        <v>278</v>
      </c>
      <c r="B662" s="54">
        <v>3</v>
      </c>
    </row>
    <row r="663" spans="1:2" x14ac:dyDescent="0.25">
      <c r="A663" t="s">
        <v>111</v>
      </c>
      <c r="B663" s="54">
        <v>1101</v>
      </c>
    </row>
    <row r="664" spans="1:2" x14ac:dyDescent="0.25">
      <c r="A664" t="s">
        <v>112</v>
      </c>
      <c r="B664" s="54">
        <v>3206</v>
      </c>
    </row>
    <row r="665" spans="1:2" x14ac:dyDescent="0.25">
      <c r="A665" t="s">
        <v>279</v>
      </c>
      <c r="B665" s="54">
        <v>213</v>
      </c>
    </row>
    <row r="666" spans="1:2" x14ac:dyDescent="0.25">
      <c r="A666" t="s">
        <v>280</v>
      </c>
      <c r="B666" s="54">
        <v>1</v>
      </c>
    </row>
    <row r="667" spans="1:2" x14ac:dyDescent="0.25">
      <c r="A667" t="s">
        <v>281</v>
      </c>
      <c r="B667" s="54">
        <v>1030</v>
      </c>
    </row>
    <row r="668" spans="1:2" x14ac:dyDescent="0.25">
      <c r="A668" t="s">
        <v>282</v>
      </c>
      <c r="B668" s="54">
        <v>436</v>
      </c>
    </row>
    <row r="669" spans="1:2" x14ac:dyDescent="0.25">
      <c r="A669" t="s">
        <v>117</v>
      </c>
      <c r="B669" s="54">
        <v>735</v>
      </c>
    </row>
    <row r="670" spans="1:2" x14ac:dyDescent="0.25">
      <c r="A670" t="s">
        <v>283</v>
      </c>
      <c r="B670" s="54">
        <v>18</v>
      </c>
    </row>
    <row r="671" spans="1:2" x14ac:dyDescent="0.25">
      <c r="A671" t="s">
        <v>284</v>
      </c>
      <c r="B671" s="54">
        <v>64</v>
      </c>
    </row>
    <row r="672" spans="1:2" x14ac:dyDescent="0.25">
      <c r="A672" t="s">
        <v>285</v>
      </c>
      <c r="B672" s="54">
        <v>96</v>
      </c>
    </row>
    <row r="673" spans="1:2" x14ac:dyDescent="0.25">
      <c r="A673" t="s">
        <v>286</v>
      </c>
      <c r="B673" s="54">
        <v>427</v>
      </c>
    </row>
    <row r="674" spans="1:2" x14ac:dyDescent="0.25">
      <c r="A674" t="s">
        <v>287</v>
      </c>
      <c r="B674" s="54">
        <v>103</v>
      </c>
    </row>
    <row r="675" spans="1:2" x14ac:dyDescent="0.25">
      <c r="A675" t="s">
        <v>288</v>
      </c>
      <c r="B675" s="54">
        <v>324</v>
      </c>
    </row>
    <row r="676" spans="1:2" x14ac:dyDescent="0.25">
      <c r="A676" t="s">
        <v>289</v>
      </c>
      <c r="B676" s="54">
        <v>111</v>
      </c>
    </row>
    <row r="677" spans="1:2" x14ac:dyDescent="0.25">
      <c r="A677" t="s">
        <v>125</v>
      </c>
      <c r="B677" s="54">
        <v>78</v>
      </c>
    </row>
    <row r="678" spans="1:2" x14ac:dyDescent="0.25">
      <c r="A678" t="s">
        <v>290</v>
      </c>
      <c r="B678" s="54">
        <v>0</v>
      </c>
    </row>
    <row r="679" spans="1:2" x14ac:dyDescent="0.25">
      <c r="A679" t="s">
        <v>291</v>
      </c>
      <c r="B679" s="54">
        <v>339</v>
      </c>
    </row>
    <row r="680" spans="1:2" x14ac:dyDescent="0.25">
      <c r="A680" t="s">
        <v>292</v>
      </c>
      <c r="B680" s="54">
        <v>1</v>
      </c>
    </row>
    <row r="681" spans="1:2" x14ac:dyDescent="0.25">
      <c r="A681" t="s">
        <v>129</v>
      </c>
      <c r="B681" s="54">
        <v>105</v>
      </c>
    </row>
    <row r="682" spans="1:2" x14ac:dyDescent="0.25">
      <c r="A682" t="s">
        <v>293</v>
      </c>
      <c r="B682" s="54">
        <v>35</v>
      </c>
    </row>
    <row r="683" spans="1:2" x14ac:dyDescent="0.25">
      <c r="A683" t="s">
        <v>131</v>
      </c>
      <c r="B683" s="54">
        <v>106</v>
      </c>
    </row>
    <row r="684" spans="1:2" x14ac:dyDescent="0.25">
      <c r="A684" t="s">
        <v>294</v>
      </c>
      <c r="B684" s="54">
        <v>53</v>
      </c>
    </row>
    <row r="685" spans="1:2" x14ac:dyDescent="0.25">
      <c r="A685" t="s">
        <v>133</v>
      </c>
      <c r="B685" s="54">
        <v>3940</v>
      </c>
    </row>
    <row r="686" spans="1:2" x14ac:dyDescent="0.25">
      <c r="A686" t="s">
        <v>134</v>
      </c>
      <c r="B686" s="54">
        <v>449</v>
      </c>
    </row>
    <row r="687" spans="1:2" x14ac:dyDescent="0.25">
      <c r="A687" t="s">
        <v>295</v>
      </c>
      <c r="B687" s="54">
        <v>0</v>
      </c>
    </row>
    <row r="688" spans="1:2" x14ac:dyDescent="0.25">
      <c r="A688"/>
      <c r="B688"/>
    </row>
    <row r="689" spans="1:3" x14ac:dyDescent="0.25">
      <c r="A689" s="42" t="s">
        <v>147</v>
      </c>
      <c r="B689" s="21"/>
      <c r="C689" s="47"/>
    </row>
    <row r="690" spans="1:3" x14ac:dyDescent="0.25">
      <c r="A690" t="s">
        <v>73</v>
      </c>
      <c r="B690" s="39">
        <v>0.47588871715610509</v>
      </c>
    </row>
    <row r="691" spans="1:3" x14ac:dyDescent="0.25">
      <c r="A691" t="s">
        <v>258</v>
      </c>
      <c r="B691" s="39">
        <v>0.66666666666666663</v>
      </c>
    </row>
    <row r="692" spans="1:3" x14ac:dyDescent="0.25">
      <c r="A692" t="s">
        <v>75</v>
      </c>
      <c r="B692" s="39">
        <v>0.31272727272727274</v>
      </c>
    </row>
    <row r="693" spans="1:3" x14ac:dyDescent="0.25">
      <c r="A693" t="s">
        <v>259</v>
      </c>
      <c r="B693" s="39">
        <v>0.35714285714285715</v>
      </c>
    </row>
    <row r="694" spans="1:3" x14ac:dyDescent="0.25">
      <c r="A694" t="s">
        <v>77</v>
      </c>
      <c r="B694" s="39">
        <v>0.51724137931034486</v>
      </c>
    </row>
    <row r="695" spans="1:3" x14ac:dyDescent="0.25">
      <c r="A695" t="s">
        <v>260</v>
      </c>
      <c r="B695" s="39">
        <v>0</v>
      </c>
    </row>
    <row r="696" spans="1:3" x14ac:dyDescent="0.25">
      <c r="A696" t="s">
        <v>261</v>
      </c>
      <c r="B696" s="39">
        <v>3.5264483627204031E-2</v>
      </c>
    </row>
    <row r="697" spans="1:3" x14ac:dyDescent="0.25">
      <c r="A697" t="s">
        <v>262</v>
      </c>
      <c r="B697" s="39">
        <v>3.6363636363636362E-2</v>
      </c>
    </row>
    <row r="698" spans="1:3" x14ac:dyDescent="0.25">
      <c r="A698" t="s">
        <v>263</v>
      </c>
      <c r="B698" s="39">
        <v>0.28813559322033899</v>
      </c>
    </row>
    <row r="699" spans="1:3" x14ac:dyDescent="0.25">
      <c r="A699" t="s">
        <v>264</v>
      </c>
      <c r="B699" s="39">
        <v>0.26190476190476192</v>
      </c>
    </row>
    <row r="700" spans="1:3" x14ac:dyDescent="0.25">
      <c r="A700" t="s">
        <v>83</v>
      </c>
      <c r="B700" s="39">
        <v>7.3751257123700967E-2</v>
      </c>
    </row>
    <row r="701" spans="1:3" x14ac:dyDescent="0.25">
      <c r="A701" t="s">
        <v>265</v>
      </c>
      <c r="B701" s="39">
        <v>0.34819672131147539</v>
      </c>
    </row>
    <row r="702" spans="1:3" x14ac:dyDescent="0.25">
      <c r="A702" t="s">
        <v>266</v>
      </c>
      <c r="B702" s="39">
        <v>0.94736842105263153</v>
      </c>
    </row>
    <row r="703" spans="1:3" x14ac:dyDescent="0.25">
      <c r="A703" t="s">
        <v>267</v>
      </c>
      <c r="B703" s="39">
        <v>0.41176470588235292</v>
      </c>
    </row>
    <row r="704" spans="1:3" x14ac:dyDescent="0.25">
      <c r="A704" t="s">
        <v>87</v>
      </c>
      <c r="B704" s="39">
        <v>0.79720279720279719</v>
      </c>
    </row>
    <row r="705" spans="1:2" x14ac:dyDescent="0.25">
      <c r="A705" t="s">
        <v>88</v>
      </c>
      <c r="B705" s="39">
        <v>0.1148936170212766</v>
      </c>
    </row>
    <row r="706" spans="1:2" x14ac:dyDescent="0.25">
      <c r="A706" t="s">
        <v>268</v>
      </c>
      <c r="B706" s="39">
        <v>0.75725747629467544</v>
      </c>
    </row>
    <row r="707" spans="1:2" x14ac:dyDescent="0.25">
      <c r="A707" t="s">
        <v>90</v>
      </c>
      <c r="B707" s="39">
        <v>0.56633906633906639</v>
      </c>
    </row>
    <row r="708" spans="1:2" x14ac:dyDescent="0.25">
      <c r="A708" t="s">
        <v>269</v>
      </c>
      <c r="B708" s="39">
        <v>0.26874115983026875</v>
      </c>
    </row>
    <row r="709" spans="1:2" x14ac:dyDescent="0.25">
      <c r="A709" t="s">
        <v>270</v>
      </c>
      <c r="B709" s="39">
        <v>0.5</v>
      </c>
    </row>
    <row r="710" spans="1:2" x14ac:dyDescent="0.25">
      <c r="A710" t="s">
        <v>271</v>
      </c>
      <c r="B710" s="39">
        <v>0.54</v>
      </c>
    </row>
    <row r="711" spans="1:2" x14ac:dyDescent="0.25">
      <c r="A711" t="s">
        <v>94</v>
      </c>
      <c r="B711" s="39">
        <v>0.50136612021857918</v>
      </c>
    </row>
    <row r="712" spans="1:2" x14ac:dyDescent="0.25">
      <c r="A712" t="s">
        <v>272</v>
      </c>
      <c r="B712" s="39">
        <v>0.45454545454545453</v>
      </c>
    </row>
    <row r="713" spans="1:2" x14ac:dyDescent="0.25">
      <c r="A713" t="s">
        <v>96</v>
      </c>
      <c r="B713" s="39">
        <v>0.53459119496855345</v>
      </c>
    </row>
    <row r="714" spans="1:2" x14ac:dyDescent="0.25">
      <c r="A714" t="s">
        <v>273</v>
      </c>
      <c r="B714" s="39">
        <v>0.1111111111111111</v>
      </c>
    </row>
    <row r="715" spans="1:2" x14ac:dyDescent="0.25">
      <c r="A715" t="s">
        <v>274</v>
      </c>
      <c r="B715" s="39">
        <v>7.2033898305084748E-2</v>
      </c>
    </row>
    <row r="716" spans="1:2" x14ac:dyDescent="0.25">
      <c r="A716" t="s">
        <v>99</v>
      </c>
      <c r="B716" s="39">
        <v>0.11790393013100436</v>
      </c>
    </row>
    <row r="717" spans="1:2" x14ac:dyDescent="0.25">
      <c r="A717" t="s">
        <v>275</v>
      </c>
      <c r="B717" s="39">
        <v>0.39743589743589741</v>
      </c>
    </row>
    <row r="718" spans="1:2" x14ac:dyDescent="0.25">
      <c r="A718" t="s">
        <v>276</v>
      </c>
      <c r="B718" s="39">
        <v>0.13106796116504854</v>
      </c>
    </row>
    <row r="719" spans="1:2" x14ac:dyDescent="0.25">
      <c r="A719" t="s">
        <v>102</v>
      </c>
      <c r="B719" s="39">
        <v>0.2857142857142857</v>
      </c>
    </row>
    <row r="720" spans="1:2" x14ac:dyDescent="0.25">
      <c r="A720" t="s">
        <v>277</v>
      </c>
      <c r="B720" s="39">
        <v>0.23958333333333334</v>
      </c>
    </row>
    <row r="721" spans="1:2" x14ac:dyDescent="0.25">
      <c r="A721" t="s">
        <v>104</v>
      </c>
      <c r="B721" s="39">
        <v>0.24742268041237114</v>
      </c>
    </row>
    <row r="722" spans="1:2" x14ac:dyDescent="0.25">
      <c r="A722" t="s">
        <v>105</v>
      </c>
      <c r="B722" s="39">
        <v>0.39107943441774917</v>
      </c>
    </row>
    <row r="723" spans="1:2" x14ac:dyDescent="0.25">
      <c r="A723" t="s">
        <v>106</v>
      </c>
      <c r="B723" s="39">
        <v>0.67528592739930382</v>
      </c>
    </row>
    <row r="724" spans="1:2" x14ac:dyDescent="0.25">
      <c r="A724" t="s">
        <v>107</v>
      </c>
      <c r="B724" s="39">
        <v>0.2647814910025707</v>
      </c>
    </row>
    <row r="725" spans="1:2" x14ac:dyDescent="0.25">
      <c r="A725" t="s">
        <v>108</v>
      </c>
      <c r="B725" s="39">
        <v>0.76790123456790127</v>
      </c>
    </row>
    <row r="726" spans="1:2" x14ac:dyDescent="0.25">
      <c r="A726" t="s">
        <v>109</v>
      </c>
      <c r="B726" s="39">
        <v>0.63725490196078427</v>
      </c>
    </row>
    <row r="727" spans="1:2" x14ac:dyDescent="0.25">
      <c r="A727" t="s">
        <v>278</v>
      </c>
      <c r="B727" s="39">
        <v>0.66666666666666663</v>
      </c>
    </row>
    <row r="728" spans="1:2" x14ac:dyDescent="0.25">
      <c r="A728" t="s">
        <v>111</v>
      </c>
      <c r="B728" s="39">
        <v>0.60181818181818181</v>
      </c>
    </row>
    <row r="729" spans="1:2" x14ac:dyDescent="0.25">
      <c r="A729" t="s">
        <v>112</v>
      </c>
      <c r="B729" s="39">
        <v>0.38473471920570895</v>
      </c>
    </row>
    <row r="730" spans="1:2" x14ac:dyDescent="0.25">
      <c r="A730" t="s">
        <v>279</v>
      </c>
      <c r="B730" s="39">
        <v>0.50934579439252337</v>
      </c>
    </row>
    <row r="731" spans="1:2" x14ac:dyDescent="0.25">
      <c r="A731" t="s">
        <v>280</v>
      </c>
      <c r="B731" s="39">
        <v>1</v>
      </c>
    </row>
    <row r="732" spans="1:2" x14ac:dyDescent="0.25">
      <c r="A732" t="s">
        <v>281</v>
      </c>
      <c r="B732" s="39">
        <v>7.9611650485436891E-2</v>
      </c>
    </row>
    <row r="733" spans="1:2" x14ac:dyDescent="0.25">
      <c r="A733" t="s">
        <v>282</v>
      </c>
      <c r="B733" s="39">
        <v>0.46559633027522934</v>
      </c>
    </row>
    <row r="734" spans="1:2" x14ac:dyDescent="0.25">
      <c r="A734" t="s">
        <v>117</v>
      </c>
      <c r="B734" s="39">
        <v>0.33152173913043476</v>
      </c>
    </row>
    <row r="735" spans="1:2" x14ac:dyDescent="0.25">
      <c r="A735" t="s">
        <v>283</v>
      </c>
      <c r="B735" s="39">
        <v>0.27777777777777779</v>
      </c>
    </row>
    <row r="736" spans="1:2" x14ac:dyDescent="0.25">
      <c r="A736" t="s">
        <v>284</v>
      </c>
      <c r="B736" s="39">
        <v>0.5</v>
      </c>
    </row>
    <row r="737" spans="1:2" x14ac:dyDescent="0.25">
      <c r="A737" t="s">
        <v>285</v>
      </c>
      <c r="B737" s="39">
        <v>0.78125</v>
      </c>
    </row>
    <row r="738" spans="1:2" x14ac:dyDescent="0.25">
      <c r="A738" t="s">
        <v>286</v>
      </c>
      <c r="B738" s="39">
        <v>0.86651053864168615</v>
      </c>
    </row>
    <row r="739" spans="1:2" x14ac:dyDescent="0.25">
      <c r="A739" t="s">
        <v>287</v>
      </c>
      <c r="B739" s="39">
        <v>0.62135922330097082</v>
      </c>
    </row>
    <row r="740" spans="1:2" x14ac:dyDescent="0.25">
      <c r="A740" t="s">
        <v>288</v>
      </c>
      <c r="B740" s="39">
        <v>0.16408668730650156</v>
      </c>
    </row>
    <row r="741" spans="1:2" x14ac:dyDescent="0.25">
      <c r="A741" t="s">
        <v>289</v>
      </c>
      <c r="B741" s="39">
        <v>0.49549549549549549</v>
      </c>
    </row>
    <row r="742" spans="1:2" x14ac:dyDescent="0.25">
      <c r="A742" t="s">
        <v>125</v>
      </c>
      <c r="B742" s="39">
        <v>0.15</v>
      </c>
    </row>
    <row r="743" spans="1:2" x14ac:dyDescent="0.25">
      <c r="A743" t="s">
        <v>290</v>
      </c>
      <c r="B743" s="39">
        <v>0</v>
      </c>
    </row>
    <row r="744" spans="1:2" x14ac:dyDescent="0.25">
      <c r="A744" t="s">
        <v>291</v>
      </c>
      <c r="B744" s="39">
        <v>0.34218289085545722</v>
      </c>
    </row>
    <row r="745" spans="1:2" x14ac:dyDescent="0.25">
      <c r="A745" t="s">
        <v>292</v>
      </c>
      <c r="B745" s="39">
        <v>1</v>
      </c>
    </row>
    <row r="746" spans="1:2" x14ac:dyDescent="0.25">
      <c r="A746" t="s">
        <v>129</v>
      </c>
      <c r="B746" s="39">
        <v>0.16822429906542055</v>
      </c>
    </row>
    <row r="747" spans="1:2" x14ac:dyDescent="0.25">
      <c r="A747" t="s">
        <v>293</v>
      </c>
      <c r="B747" s="39">
        <v>0.54285714285714282</v>
      </c>
    </row>
    <row r="748" spans="1:2" x14ac:dyDescent="0.25">
      <c r="A748" t="s">
        <v>131</v>
      </c>
      <c r="B748" s="39">
        <v>0.3867924528301887</v>
      </c>
    </row>
    <row r="749" spans="1:2" x14ac:dyDescent="0.25">
      <c r="A749" t="s">
        <v>294</v>
      </c>
      <c r="B749" s="39">
        <v>0.39622641509433965</v>
      </c>
    </row>
    <row r="750" spans="1:2" x14ac:dyDescent="0.25">
      <c r="A750" t="s">
        <v>133</v>
      </c>
      <c r="B750" s="39">
        <v>0.8172396359959555</v>
      </c>
    </row>
    <row r="751" spans="1:2" x14ac:dyDescent="0.25">
      <c r="A751" t="s">
        <v>134</v>
      </c>
      <c r="B751" s="39">
        <v>0.21590909090909091</v>
      </c>
    </row>
    <row r="752" spans="1:2" x14ac:dyDescent="0.25">
      <c r="A752" t="s">
        <v>295</v>
      </c>
      <c r="B752" s="39">
        <v>0</v>
      </c>
    </row>
    <row r="754" spans="1:2" ht="15" customHeight="1" x14ac:dyDescent="0.25"/>
    <row r="755" spans="1:2" s="2" customFormat="1" ht="15" customHeight="1" x14ac:dyDescent="0.25">
      <c r="B755" s="24"/>
    </row>
    <row r="756" spans="1:2" s="2" customFormat="1" ht="15" customHeight="1" x14ac:dyDescent="0.25">
      <c r="B756" s="24"/>
    </row>
    <row r="757" spans="1:2" ht="15" customHeight="1" x14ac:dyDescent="0.25">
      <c r="A757" s="21"/>
    </row>
    <row r="758" spans="1:2" ht="15" customHeight="1" x14ac:dyDescent="0.25">
      <c r="A758" s="21"/>
    </row>
    <row r="759" spans="1:2" ht="15" customHeight="1" x14ac:dyDescent="0.25">
      <c r="A759" s="21"/>
    </row>
    <row r="760" spans="1:2" ht="15" customHeight="1" x14ac:dyDescent="0.25"/>
    <row r="761" spans="1:2" ht="15" customHeight="1" x14ac:dyDescent="0.25"/>
    <row r="762" spans="1:2" ht="15" customHeight="1" x14ac:dyDescent="0.25"/>
  </sheetData>
  <sortState ref="A585:E646">
    <sortCondition ref="A585:A646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55.85546875" bestFit="1" customWidth="1"/>
    <col min="2" max="2" width="13" style="2" customWidth="1"/>
    <col min="3" max="3" width="11.28515625" style="2" customWidth="1"/>
  </cols>
  <sheetData>
    <row r="1" spans="1:13" ht="18.75" x14ac:dyDescent="0.3">
      <c r="A1" s="1" t="s">
        <v>155</v>
      </c>
      <c r="B1" s="1"/>
      <c r="C1" s="1"/>
    </row>
    <row r="2" spans="1:13" x14ac:dyDescent="0.25">
      <c r="A2" s="4"/>
      <c r="B2" s="5">
        <v>2018</v>
      </c>
      <c r="C2" s="5">
        <v>2017</v>
      </c>
    </row>
    <row r="3" spans="1:13" x14ac:dyDescent="0.25">
      <c r="A3" s="48" t="s">
        <v>1</v>
      </c>
      <c r="B3" s="21"/>
      <c r="C3" s="38"/>
      <c r="E3" s="13"/>
      <c r="F3" s="13"/>
      <c r="G3" s="13"/>
      <c r="H3" s="13"/>
      <c r="I3" s="13"/>
      <c r="J3" s="13"/>
      <c r="K3" s="13"/>
      <c r="L3" s="13"/>
      <c r="M3" s="13"/>
    </row>
    <row r="4" spans="1:13" ht="30" x14ac:dyDescent="0.25">
      <c r="A4" s="4" t="s">
        <v>161</v>
      </c>
      <c r="B4"/>
      <c r="C4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60" t="s">
        <v>304</v>
      </c>
      <c r="B5"/>
      <c r="C5" s="54">
        <v>27857</v>
      </c>
    </row>
    <row r="6" spans="1:13" x14ac:dyDescent="0.25">
      <c r="A6" t="s">
        <v>75</v>
      </c>
      <c r="B6" s="51"/>
      <c r="C6" s="54">
        <v>0</v>
      </c>
    </row>
    <row r="7" spans="1:13" x14ac:dyDescent="0.25">
      <c r="A7" t="s">
        <v>77</v>
      </c>
      <c r="B7" s="51"/>
      <c r="C7" s="54">
        <v>0</v>
      </c>
    </row>
    <row r="8" spans="1:13" x14ac:dyDescent="0.25">
      <c r="A8" t="s">
        <v>84</v>
      </c>
      <c r="B8" s="51"/>
      <c r="C8" s="54">
        <v>1547</v>
      </c>
    </row>
    <row r="9" spans="1:13" x14ac:dyDescent="0.25">
      <c r="A9" t="s">
        <v>83</v>
      </c>
      <c r="B9" s="51"/>
      <c r="C9" s="54">
        <v>315</v>
      </c>
    </row>
    <row r="10" spans="1:13" x14ac:dyDescent="0.25">
      <c r="A10" t="s">
        <v>87</v>
      </c>
      <c r="B10" s="51"/>
      <c r="C10" s="54">
        <v>119</v>
      </c>
    </row>
    <row r="11" spans="1:13" x14ac:dyDescent="0.25">
      <c r="A11" t="s">
        <v>88</v>
      </c>
      <c r="B11" s="51"/>
      <c r="C11" s="54">
        <v>2899</v>
      </c>
    </row>
    <row r="12" spans="1:13" x14ac:dyDescent="0.25">
      <c r="A12" t="s">
        <v>90</v>
      </c>
      <c r="B12" s="51"/>
      <c r="C12" s="54">
        <v>652</v>
      </c>
    </row>
    <row r="13" spans="1:13" x14ac:dyDescent="0.25">
      <c r="A13" t="s">
        <v>89</v>
      </c>
      <c r="B13" s="51"/>
      <c r="C13" s="54">
        <v>10333</v>
      </c>
    </row>
    <row r="14" spans="1:13" x14ac:dyDescent="0.25">
      <c r="A14" t="s">
        <v>94</v>
      </c>
      <c r="B14" s="51"/>
      <c r="C14" s="54">
        <v>354</v>
      </c>
    </row>
    <row r="15" spans="1:13" x14ac:dyDescent="0.25">
      <c r="A15" t="s">
        <v>96</v>
      </c>
      <c r="B15" s="51"/>
      <c r="C15" s="54">
        <v>10</v>
      </c>
    </row>
    <row r="16" spans="1:13" x14ac:dyDescent="0.25">
      <c r="A16" t="s">
        <v>99</v>
      </c>
      <c r="B16" s="51"/>
      <c r="C16" s="54">
        <v>0</v>
      </c>
    </row>
    <row r="17" spans="1:3" x14ac:dyDescent="0.25">
      <c r="A17" t="s">
        <v>102</v>
      </c>
      <c r="B17" s="51"/>
      <c r="C17" s="54">
        <v>690</v>
      </c>
    </row>
    <row r="18" spans="1:3" x14ac:dyDescent="0.25">
      <c r="A18" t="s">
        <v>104</v>
      </c>
      <c r="B18" s="51"/>
      <c r="C18" s="54">
        <v>134</v>
      </c>
    </row>
    <row r="19" spans="1:3" x14ac:dyDescent="0.25">
      <c r="A19" t="s">
        <v>105</v>
      </c>
      <c r="B19" s="51"/>
      <c r="C19" s="54">
        <v>1742</v>
      </c>
    </row>
    <row r="20" spans="1:3" x14ac:dyDescent="0.25">
      <c r="A20" t="s">
        <v>107</v>
      </c>
      <c r="B20" s="51"/>
      <c r="C20" s="54">
        <v>0</v>
      </c>
    </row>
    <row r="21" spans="1:3" x14ac:dyDescent="0.25">
      <c r="A21" t="s">
        <v>106</v>
      </c>
      <c r="B21" s="51"/>
      <c r="C21" s="54">
        <v>4108</v>
      </c>
    </row>
    <row r="22" spans="1:3" x14ac:dyDescent="0.25">
      <c r="A22" t="s">
        <v>108</v>
      </c>
      <c r="B22" s="51"/>
      <c r="C22" s="54">
        <v>1155</v>
      </c>
    </row>
    <row r="23" spans="1:3" x14ac:dyDescent="0.25">
      <c r="A23" t="s">
        <v>109</v>
      </c>
      <c r="B23" s="51"/>
      <c r="C23" s="54">
        <v>0</v>
      </c>
    </row>
    <row r="24" spans="1:3" x14ac:dyDescent="0.25">
      <c r="A24" t="s">
        <v>111</v>
      </c>
      <c r="B24" s="51"/>
      <c r="C24" s="54">
        <v>390</v>
      </c>
    </row>
    <row r="25" spans="1:3" x14ac:dyDescent="0.25">
      <c r="A25" t="s">
        <v>112</v>
      </c>
      <c r="B25" s="51"/>
      <c r="C25" s="54">
        <v>594</v>
      </c>
    </row>
    <row r="26" spans="1:3" x14ac:dyDescent="0.25">
      <c r="A26" t="s">
        <v>117</v>
      </c>
      <c r="B26" s="51"/>
      <c r="C26" s="54">
        <v>426</v>
      </c>
    </row>
    <row r="27" spans="1:3" x14ac:dyDescent="0.25">
      <c r="A27" t="s">
        <v>125</v>
      </c>
      <c r="B27" s="51"/>
      <c r="C27" s="54">
        <v>249</v>
      </c>
    </row>
    <row r="28" spans="1:3" x14ac:dyDescent="0.25">
      <c r="A28" t="s">
        <v>129</v>
      </c>
      <c r="B28" s="51"/>
      <c r="C28" s="54">
        <v>1160</v>
      </c>
    </row>
    <row r="29" spans="1:3" x14ac:dyDescent="0.25">
      <c r="A29" t="s">
        <v>131</v>
      </c>
      <c r="B29" s="51"/>
      <c r="C29" s="54">
        <v>11</v>
      </c>
    </row>
    <row r="30" spans="1:3" x14ac:dyDescent="0.25">
      <c r="A30" t="s">
        <v>133</v>
      </c>
      <c r="B30" s="51"/>
      <c r="C30" s="54">
        <v>164</v>
      </c>
    </row>
    <row r="31" spans="1:3" x14ac:dyDescent="0.25">
      <c r="A31" t="s">
        <v>134</v>
      </c>
      <c r="B31" s="51"/>
      <c r="C31" s="54">
        <v>805</v>
      </c>
    </row>
    <row r="32" spans="1:3" x14ac:dyDescent="0.25">
      <c r="B32"/>
      <c r="C32"/>
    </row>
    <row r="33" spans="1:13" ht="30" x14ac:dyDescent="0.25">
      <c r="A33" s="4" t="s">
        <v>158</v>
      </c>
      <c r="B33"/>
      <c r="C33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60" t="s">
        <v>304</v>
      </c>
      <c r="B34"/>
      <c r="C34" s="54">
        <v>13650</v>
      </c>
    </row>
    <row r="35" spans="1:13" x14ac:dyDescent="0.25">
      <c r="A35" t="s">
        <v>75</v>
      </c>
      <c r="B35" s="51"/>
      <c r="C35" s="54">
        <v>81</v>
      </c>
    </row>
    <row r="36" spans="1:13" x14ac:dyDescent="0.25">
      <c r="A36" t="s">
        <v>77</v>
      </c>
      <c r="B36" s="51"/>
      <c r="C36" s="54">
        <v>5</v>
      </c>
    </row>
    <row r="37" spans="1:13" x14ac:dyDescent="0.25">
      <c r="A37" t="s">
        <v>84</v>
      </c>
      <c r="B37" s="51"/>
      <c r="C37" s="54">
        <v>130</v>
      </c>
    </row>
    <row r="38" spans="1:13" x14ac:dyDescent="0.25">
      <c r="A38" t="s">
        <v>83</v>
      </c>
      <c r="B38" s="51"/>
      <c r="C38" s="54">
        <v>1099</v>
      </c>
    </row>
    <row r="39" spans="1:13" x14ac:dyDescent="0.25">
      <c r="A39" t="s">
        <v>87</v>
      </c>
      <c r="B39" s="51"/>
      <c r="C39" s="54">
        <v>142</v>
      </c>
    </row>
    <row r="40" spans="1:13" x14ac:dyDescent="0.25">
      <c r="A40" t="s">
        <v>88</v>
      </c>
      <c r="B40" s="51"/>
      <c r="C40" s="54">
        <v>1163</v>
      </c>
    </row>
    <row r="41" spans="1:13" x14ac:dyDescent="0.25">
      <c r="A41" t="s">
        <v>90</v>
      </c>
      <c r="B41" s="51"/>
      <c r="C41" s="54">
        <v>170</v>
      </c>
    </row>
    <row r="42" spans="1:13" x14ac:dyDescent="0.25">
      <c r="A42" t="s">
        <v>89</v>
      </c>
      <c r="B42" s="51"/>
      <c r="C42" s="54">
        <v>1514</v>
      </c>
    </row>
    <row r="43" spans="1:13" x14ac:dyDescent="0.25">
      <c r="A43" t="s">
        <v>94</v>
      </c>
      <c r="B43" s="51"/>
      <c r="C43" s="54">
        <v>1144</v>
      </c>
    </row>
    <row r="44" spans="1:13" x14ac:dyDescent="0.25">
      <c r="A44" t="s">
        <v>96</v>
      </c>
      <c r="B44" s="51"/>
      <c r="C44" s="54">
        <v>264</v>
      </c>
    </row>
    <row r="45" spans="1:13" x14ac:dyDescent="0.25">
      <c r="A45" t="s">
        <v>99</v>
      </c>
      <c r="B45" s="51"/>
      <c r="C45" s="54">
        <v>125</v>
      </c>
    </row>
    <row r="46" spans="1:13" x14ac:dyDescent="0.25">
      <c r="A46" t="s">
        <v>102</v>
      </c>
      <c r="B46" s="51"/>
      <c r="C46" s="54">
        <v>460</v>
      </c>
    </row>
    <row r="47" spans="1:13" x14ac:dyDescent="0.25">
      <c r="A47" t="s">
        <v>104</v>
      </c>
      <c r="B47" s="51"/>
      <c r="C47" s="54">
        <v>858</v>
      </c>
    </row>
    <row r="48" spans="1:13" x14ac:dyDescent="0.25">
      <c r="A48" t="s">
        <v>105</v>
      </c>
      <c r="B48" s="51"/>
      <c r="C48" s="54">
        <v>2085</v>
      </c>
    </row>
    <row r="49" spans="1:13" x14ac:dyDescent="0.25">
      <c r="A49" t="s">
        <v>107</v>
      </c>
      <c r="B49" s="51"/>
      <c r="C49" s="54">
        <v>72</v>
      </c>
    </row>
    <row r="50" spans="1:13" x14ac:dyDescent="0.25">
      <c r="A50" t="s">
        <v>106</v>
      </c>
      <c r="B50" s="51"/>
      <c r="C50" s="54">
        <v>1443</v>
      </c>
    </row>
    <row r="51" spans="1:13" x14ac:dyDescent="0.25">
      <c r="A51" t="s">
        <v>108</v>
      </c>
      <c r="B51" s="51"/>
      <c r="C51" s="54">
        <v>55</v>
      </c>
    </row>
    <row r="52" spans="1:13" x14ac:dyDescent="0.25">
      <c r="A52" t="s">
        <v>109</v>
      </c>
      <c r="B52" s="51"/>
      <c r="C52" s="54">
        <v>0</v>
      </c>
    </row>
    <row r="53" spans="1:13" x14ac:dyDescent="0.25">
      <c r="A53" t="s">
        <v>111</v>
      </c>
      <c r="B53" s="51"/>
      <c r="C53" s="54">
        <v>128</v>
      </c>
    </row>
    <row r="54" spans="1:13" x14ac:dyDescent="0.25">
      <c r="A54" t="s">
        <v>112</v>
      </c>
      <c r="B54" s="51"/>
      <c r="C54" s="54">
        <v>164</v>
      </c>
    </row>
    <row r="55" spans="1:13" x14ac:dyDescent="0.25">
      <c r="A55" t="s">
        <v>117</v>
      </c>
      <c r="B55" s="51"/>
      <c r="C55" s="54">
        <v>331</v>
      </c>
    </row>
    <row r="56" spans="1:13" x14ac:dyDescent="0.25">
      <c r="A56" t="s">
        <v>125</v>
      </c>
      <c r="B56" s="51"/>
      <c r="C56" s="54">
        <v>0</v>
      </c>
    </row>
    <row r="57" spans="1:13" x14ac:dyDescent="0.25">
      <c r="A57" t="s">
        <v>129</v>
      </c>
      <c r="B57" s="51"/>
      <c r="C57" s="54">
        <v>1363</v>
      </c>
    </row>
    <row r="58" spans="1:13" x14ac:dyDescent="0.25">
      <c r="A58" t="s">
        <v>131</v>
      </c>
      <c r="B58" s="51"/>
      <c r="C58" s="54">
        <v>0</v>
      </c>
    </row>
    <row r="59" spans="1:13" x14ac:dyDescent="0.25">
      <c r="A59" t="s">
        <v>133</v>
      </c>
      <c r="B59" s="51"/>
      <c r="C59" s="54">
        <v>226</v>
      </c>
    </row>
    <row r="60" spans="1:13" x14ac:dyDescent="0.25">
      <c r="A60" t="s">
        <v>134</v>
      </c>
      <c r="B60" s="51"/>
      <c r="C60" s="54">
        <v>628</v>
      </c>
    </row>
    <row r="61" spans="1:13" x14ac:dyDescent="0.25">
      <c r="B61"/>
      <c r="C61"/>
    </row>
    <row r="62" spans="1:13" x14ac:dyDescent="0.25">
      <c r="A62" s="4" t="s">
        <v>160</v>
      </c>
      <c r="B62"/>
      <c r="C62"/>
      <c r="F62" s="17"/>
      <c r="G62" s="17"/>
      <c r="H62" s="17"/>
      <c r="I62" s="17"/>
      <c r="J62" s="17"/>
      <c r="K62" s="17"/>
      <c r="L62" s="17"/>
      <c r="M62" s="17"/>
    </row>
    <row r="63" spans="1:13" x14ac:dyDescent="0.25">
      <c r="A63" s="60" t="s">
        <v>304</v>
      </c>
      <c r="B63"/>
      <c r="C63" s="54">
        <v>46404</v>
      </c>
    </row>
    <row r="64" spans="1:13" x14ac:dyDescent="0.25">
      <c r="A64" t="s">
        <v>75</v>
      </c>
      <c r="B64" s="51"/>
      <c r="C64" s="54">
        <v>53</v>
      </c>
    </row>
    <row r="65" spans="1:3" x14ac:dyDescent="0.25">
      <c r="A65" t="s">
        <v>77</v>
      </c>
      <c r="B65" s="51"/>
      <c r="C65" s="54">
        <v>0</v>
      </c>
    </row>
    <row r="66" spans="1:3" x14ac:dyDescent="0.25">
      <c r="A66" t="s">
        <v>84</v>
      </c>
      <c r="B66" s="51"/>
      <c r="C66" s="54">
        <v>1526</v>
      </c>
    </row>
    <row r="67" spans="1:3" x14ac:dyDescent="0.25">
      <c r="A67" t="s">
        <v>83</v>
      </c>
      <c r="B67" s="51"/>
      <c r="C67" s="54">
        <v>6064</v>
      </c>
    </row>
    <row r="68" spans="1:3" x14ac:dyDescent="0.25">
      <c r="A68" t="s">
        <v>87</v>
      </c>
      <c r="B68" s="51"/>
      <c r="C68" s="54">
        <v>204</v>
      </c>
    </row>
    <row r="69" spans="1:3" x14ac:dyDescent="0.25">
      <c r="A69" t="s">
        <v>88</v>
      </c>
      <c r="B69" s="51"/>
      <c r="C69" s="54">
        <v>1798</v>
      </c>
    </row>
    <row r="70" spans="1:3" x14ac:dyDescent="0.25">
      <c r="A70" t="s">
        <v>90</v>
      </c>
      <c r="B70" s="51"/>
      <c r="C70" s="54">
        <v>1421</v>
      </c>
    </row>
    <row r="71" spans="1:3" x14ac:dyDescent="0.25">
      <c r="A71" t="s">
        <v>89</v>
      </c>
      <c r="B71" s="51"/>
      <c r="C71" s="54">
        <v>3923</v>
      </c>
    </row>
    <row r="72" spans="1:3" x14ac:dyDescent="0.25">
      <c r="A72" t="s">
        <v>94</v>
      </c>
      <c r="B72" s="51"/>
      <c r="C72" s="54">
        <v>1386</v>
      </c>
    </row>
    <row r="73" spans="1:3" x14ac:dyDescent="0.25">
      <c r="A73" t="s">
        <v>96</v>
      </c>
      <c r="B73" s="51"/>
      <c r="C73" s="54">
        <v>694</v>
      </c>
    </row>
    <row r="74" spans="1:3" x14ac:dyDescent="0.25">
      <c r="A74" t="s">
        <v>99</v>
      </c>
      <c r="B74" s="51"/>
      <c r="C74" s="54">
        <v>1155</v>
      </c>
    </row>
    <row r="75" spans="1:3" x14ac:dyDescent="0.25">
      <c r="A75" t="s">
        <v>102</v>
      </c>
      <c r="B75" s="51"/>
      <c r="C75" s="54">
        <v>744</v>
      </c>
    </row>
    <row r="76" spans="1:3" x14ac:dyDescent="0.25">
      <c r="A76" t="s">
        <v>104</v>
      </c>
      <c r="B76" s="51"/>
      <c r="C76" s="54">
        <v>822</v>
      </c>
    </row>
    <row r="77" spans="1:3" x14ac:dyDescent="0.25">
      <c r="A77" t="s">
        <v>105</v>
      </c>
      <c r="B77" s="51"/>
      <c r="C77" s="54">
        <v>8451</v>
      </c>
    </row>
    <row r="78" spans="1:3" x14ac:dyDescent="0.25">
      <c r="A78" t="s">
        <v>107</v>
      </c>
      <c r="B78" s="51"/>
      <c r="C78" s="54">
        <v>742</v>
      </c>
    </row>
    <row r="79" spans="1:3" x14ac:dyDescent="0.25">
      <c r="A79" t="s">
        <v>106</v>
      </c>
      <c r="B79" s="51"/>
      <c r="C79" s="54">
        <v>2105</v>
      </c>
    </row>
    <row r="80" spans="1:3" x14ac:dyDescent="0.25">
      <c r="A80" t="s">
        <v>108</v>
      </c>
      <c r="B80" s="51"/>
      <c r="C80" s="54">
        <v>1521</v>
      </c>
    </row>
    <row r="81" spans="1:3" x14ac:dyDescent="0.25">
      <c r="A81" t="s">
        <v>109</v>
      </c>
      <c r="B81" s="51"/>
      <c r="C81" s="54">
        <v>0</v>
      </c>
    </row>
    <row r="82" spans="1:3" x14ac:dyDescent="0.25">
      <c r="A82" t="s">
        <v>111</v>
      </c>
      <c r="B82" s="51"/>
      <c r="C82" s="54">
        <v>698</v>
      </c>
    </row>
    <row r="83" spans="1:3" x14ac:dyDescent="0.25">
      <c r="A83" t="s">
        <v>112</v>
      </c>
      <c r="B83" s="51"/>
      <c r="C83" s="54">
        <v>4495</v>
      </c>
    </row>
    <row r="84" spans="1:3" x14ac:dyDescent="0.25">
      <c r="A84" t="s">
        <v>117</v>
      </c>
      <c r="B84" s="51"/>
      <c r="C84" s="54">
        <v>387</v>
      </c>
    </row>
    <row r="85" spans="1:3" x14ac:dyDescent="0.25">
      <c r="A85" t="s">
        <v>125</v>
      </c>
      <c r="B85" s="51"/>
      <c r="C85" s="54">
        <v>1053</v>
      </c>
    </row>
    <row r="86" spans="1:3" x14ac:dyDescent="0.25">
      <c r="A86" t="s">
        <v>129</v>
      </c>
      <c r="B86" s="51"/>
      <c r="C86" s="54">
        <v>0</v>
      </c>
    </row>
    <row r="87" spans="1:3" x14ac:dyDescent="0.25">
      <c r="A87" t="s">
        <v>131</v>
      </c>
      <c r="B87" s="51"/>
      <c r="C87" s="54">
        <v>0</v>
      </c>
    </row>
    <row r="88" spans="1:3" x14ac:dyDescent="0.25">
      <c r="A88" t="s">
        <v>133</v>
      </c>
      <c r="B88" s="51"/>
      <c r="C88" s="54">
        <v>2996</v>
      </c>
    </row>
    <row r="89" spans="1:3" x14ac:dyDescent="0.25">
      <c r="A89" t="s">
        <v>134</v>
      </c>
      <c r="B89" s="51"/>
      <c r="C89" s="54">
        <v>4166</v>
      </c>
    </row>
    <row r="90" spans="1:3" x14ac:dyDescent="0.25">
      <c r="B90"/>
      <c r="C90"/>
    </row>
    <row r="92" spans="1:3" x14ac:dyDescent="0.25">
      <c r="A92" s="25"/>
    </row>
    <row r="93" spans="1:3" x14ac:dyDescent="0.25">
      <c r="A93" s="28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8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55.85546875" style="2" bestFit="1" customWidth="1"/>
    <col min="2" max="2" width="14.7109375" style="2" customWidth="1"/>
    <col min="3" max="3" width="12.28515625" style="24" bestFit="1" customWidth="1"/>
  </cols>
  <sheetData>
    <row r="1" spans="1:3" ht="18.75" x14ac:dyDescent="0.3">
      <c r="A1" s="82" t="s">
        <v>162</v>
      </c>
      <c r="B1" s="3"/>
      <c r="C1" s="52"/>
    </row>
    <row r="2" spans="1:3" x14ac:dyDescent="0.25">
      <c r="A2" s="4"/>
      <c r="B2" s="4">
        <v>2018</v>
      </c>
      <c r="C2" s="53">
        <v>2017</v>
      </c>
    </row>
    <row r="3" spans="1:3" x14ac:dyDescent="0.25">
      <c r="A3" s="53" t="s">
        <v>1</v>
      </c>
      <c r="B3" s="4"/>
      <c r="C3" s="53"/>
    </row>
    <row r="4" spans="1:3" x14ac:dyDescent="0.25">
      <c r="A4" s="53" t="s">
        <v>163</v>
      </c>
    </row>
    <row r="5" spans="1:3" x14ac:dyDescent="0.25">
      <c r="A5" s="41" t="s">
        <v>73</v>
      </c>
      <c r="B5"/>
      <c r="C5" s="64">
        <v>3242968686.2399998</v>
      </c>
    </row>
    <row r="6" spans="1:3" x14ac:dyDescent="0.25">
      <c r="A6" s="23" t="s">
        <v>75</v>
      </c>
      <c r="B6" s="51"/>
      <c r="C6" s="64">
        <v>18967963.009999998</v>
      </c>
    </row>
    <row r="7" spans="1:3" x14ac:dyDescent="0.25">
      <c r="A7" s="23" t="s">
        <v>77</v>
      </c>
      <c r="B7" s="51"/>
      <c r="C7" s="64">
        <v>3935553</v>
      </c>
    </row>
    <row r="8" spans="1:3" x14ac:dyDescent="0.25">
      <c r="A8" s="23" t="s">
        <v>84</v>
      </c>
      <c r="B8" s="51"/>
      <c r="C8" s="64">
        <v>345257187.19764376</v>
      </c>
    </row>
    <row r="9" spans="1:3" x14ac:dyDescent="0.25">
      <c r="A9" s="23" t="s">
        <v>83</v>
      </c>
      <c r="B9" s="51"/>
      <c r="C9" s="64">
        <v>163192196</v>
      </c>
    </row>
    <row r="10" spans="1:3" x14ac:dyDescent="0.25">
      <c r="A10" s="23" t="s">
        <v>87</v>
      </c>
      <c r="B10" s="51"/>
      <c r="C10" s="64">
        <v>10638161.000000002</v>
      </c>
    </row>
    <row r="11" spans="1:3" x14ac:dyDescent="0.25">
      <c r="A11" s="23" t="s">
        <v>88</v>
      </c>
      <c r="B11" s="51"/>
      <c r="C11" s="64">
        <v>89167524</v>
      </c>
    </row>
    <row r="12" spans="1:3" x14ac:dyDescent="0.25">
      <c r="A12" s="23" t="s">
        <v>90</v>
      </c>
      <c r="B12" s="51"/>
      <c r="C12" s="64">
        <v>76649808.00000003</v>
      </c>
    </row>
    <row r="13" spans="1:3" x14ac:dyDescent="0.25">
      <c r="A13" s="23" t="s">
        <v>89</v>
      </c>
      <c r="B13" s="51"/>
      <c r="C13" s="64">
        <v>491752896.99999994</v>
      </c>
    </row>
    <row r="14" spans="1:3" x14ac:dyDescent="0.25">
      <c r="A14" s="23" t="s">
        <v>94</v>
      </c>
      <c r="B14" s="51"/>
      <c r="C14" s="64">
        <v>78149318.920000002</v>
      </c>
    </row>
    <row r="15" spans="1:3" x14ac:dyDescent="0.25">
      <c r="A15" s="23" t="s">
        <v>96</v>
      </c>
      <c r="B15" s="51"/>
      <c r="C15" s="64">
        <v>18988108</v>
      </c>
    </row>
    <row r="16" spans="1:3" x14ac:dyDescent="0.25">
      <c r="A16" s="23" t="s">
        <v>99</v>
      </c>
      <c r="B16" s="51"/>
      <c r="C16" s="64">
        <v>56654423</v>
      </c>
    </row>
    <row r="17" spans="1:3" x14ac:dyDescent="0.25">
      <c r="A17" s="23" t="s">
        <v>102</v>
      </c>
      <c r="B17" s="51"/>
      <c r="C17" s="64">
        <v>60695060</v>
      </c>
    </row>
    <row r="18" spans="1:3" x14ac:dyDescent="0.25">
      <c r="A18" s="23" t="s">
        <v>104</v>
      </c>
      <c r="B18" s="51"/>
      <c r="C18" s="64">
        <v>63919000</v>
      </c>
    </row>
    <row r="19" spans="1:3" x14ac:dyDescent="0.25">
      <c r="A19" s="23" t="s">
        <v>105</v>
      </c>
      <c r="B19" s="51"/>
      <c r="C19" s="64">
        <v>832509590.78999996</v>
      </c>
    </row>
    <row r="20" spans="1:3" x14ac:dyDescent="0.25">
      <c r="A20" s="23" t="s">
        <v>107</v>
      </c>
      <c r="B20" s="51"/>
      <c r="C20" s="64">
        <v>73057378</v>
      </c>
    </row>
    <row r="21" spans="1:3" x14ac:dyDescent="0.25">
      <c r="A21" s="23" t="s">
        <v>106</v>
      </c>
      <c r="B21" s="51"/>
      <c r="C21" s="64">
        <v>178459923</v>
      </c>
    </row>
    <row r="22" spans="1:3" x14ac:dyDescent="0.25">
      <c r="A22" s="23" t="s">
        <v>108</v>
      </c>
      <c r="B22" s="51"/>
      <c r="C22" s="64">
        <v>65563719</v>
      </c>
    </row>
    <row r="23" spans="1:3" x14ac:dyDescent="0.25">
      <c r="A23" s="23" t="s">
        <v>109</v>
      </c>
      <c r="B23" s="51"/>
      <c r="C23" s="64">
        <v>35048667</v>
      </c>
    </row>
    <row r="24" spans="1:3" x14ac:dyDescent="0.25">
      <c r="A24" s="23" t="s">
        <v>111</v>
      </c>
      <c r="B24" s="51"/>
      <c r="C24" s="64">
        <v>104325569</v>
      </c>
    </row>
    <row r="25" spans="1:3" x14ac:dyDescent="0.25">
      <c r="A25" s="23" t="s">
        <v>112</v>
      </c>
      <c r="B25" s="51"/>
      <c r="C25" s="64">
        <v>150013724.07999998</v>
      </c>
    </row>
    <row r="26" spans="1:3" x14ac:dyDescent="0.25">
      <c r="A26" s="23" t="s">
        <v>117</v>
      </c>
      <c r="B26" s="51"/>
      <c r="C26" s="64">
        <v>100328019</v>
      </c>
    </row>
    <row r="27" spans="1:3" x14ac:dyDescent="0.25">
      <c r="A27" s="23" t="s">
        <v>125</v>
      </c>
      <c r="B27" s="51"/>
      <c r="C27" s="64">
        <v>1293325</v>
      </c>
    </row>
    <row r="28" spans="1:3" x14ac:dyDescent="0.25">
      <c r="A28" s="23" t="s">
        <v>129</v>
      </c>
      <c r="B28" s="51"/>
      <c r="C28" s="64">
        <v>20868479</v>
      </c>
    </row>
    <row r="29" spans="1:3" x14ac:dyDescent="0.25">
      <c r="A29" s="23" t="s">
        <v>131</v>
      </c>
      <c r="B29" s="51"/>
      <c r="C29" s="64">
        <v>9205038</v>
      </c>
    </row>
    <row r="30" spans="1:3" x14ac:dyDescent="0.25">
      <c r="A30" s="23" t="s">
        <v>133</v>
      </c>
      <c r="B30" s="51"/>
      <c r="C30" s="64">
        <v>196540838</v>
      </c>
    </row>
    <row r="31" spans="1:3" x14ac:dyDescent="0.25">
      <c r="A31" s="23" t="s">
        <v>134</v>
      </c>
      <c r="B31" s="51"/>
      <c r="C31" s="64">
        <v>128941491.59999999</v>
      </c>
    </row>
    <row r="32" spans="1:3" x14ac:dyDescent="0.25">
      <c r="A32" s="23"/>
      <c r="B32" s="51"/>
      <c r="C32" s="23"/>
    </row>
    <row r="33" spans="1:3" ht="30" x14ac:dyDescent="0.25">
      <c r="A33" s="53" t="s">
        <v>164</v>
      </c>
    </row>
    <row r="34" spans="1:3" x14ac:dyDescent="0.25">
      <c r="A34" s="41" t="s">
        <v>73</v>
      </c>
      <c r="B34"/>
      <c r="C34" s="64">
        <v>937734593.57999992</v>
      </c>
    </row>
    <row r="35" spans="1:3" x14ac:dyDescent="0.25">
      <c r="A35" s="23" t="s">
        <v>75</v>
      </c>
      <c r="B35" s="51"/>
      <c r="C35" s="64">
        <v>5789499.8399999999</v>
      </c>
    </row>
    <row r="36" spans="1:3" x14ac:dyDescent="0.25">
      <c r="A36" s="23" t="s">
        <v>77</v>
      </c>
      <c r="B36" s="51"/>
      <c r="C36" s="64">
        <v>1365000</v>
      </c>
    </row>
    <row r="37" spans="1:3" x14ac:dyDescent="0.25">
      <c r="A37" s="23" t="s">
        <v>84</v>
      </c>
      <c r="B37" s="51"/>
      <c r="C37" s="64">
        <v>6808782.0000000009</v>
      </c>
    </row>
    <row r="38" spans="1:3" x14ac:dyDescent="0.25">
      <c r="A38" s="23" t="s">
        <v>83</v>
      </c>
      <c r="B38" s="51"/>
      <c r="C38" s="64">
        <v>74190315</v>
      </c>
    </row>
    <row r="39" spans="1:3" x14ac:dyDescent="0.25">
      <c r="A39" s="23" t="s">
        <v>87</v>
      </c>
      <c r="B39" s="51"/>
      <c r="C39" s="64">
        <v>3674000</v>
      </c>
    </row>
    <row r="40" spans="1:3" x14ac:dyDescent="0.25">
      <c r="A40" s="23" t="s">
        <v>88</v>
      </c>
      <c r="B40" s="51"/>
      <c r="C40" s="64">
        <v>30416520</v>
      </c>
    </row>
    <row r="41" spans="1:3" x14ac:dyDescent="0.25">
      <c r="A41" s="23" t="s">
        <v>90</v>
      </c>
      <c r="B41" s="51"/>
      <c r="C41" s="64">
        <v>25504000</v>
      </c>
    </row>
    <row r="42" spans="1:3" x14ac:dyDescent="0.25">
      <c r="A42" s="23" t="s">
        <v>89</v>
      </c>
      <c r="B42" s="51"/>
      <c r="C42" s="64">
        <v>150483235</v>
      </c>
    </row>
    <row r="43" spans="1:3" x14ac:dyDescent="0.25">
      <c r="A43" s="23" t="s">
        <v>94</v>
      </c>
      <c r="B43" s="51"/>
      <c r="C43" s="64">
        <v>18424510</v>
      </c>
    </row>
    <row r="44" spans="1:3" x14ac:dyDescent="0.25">
      <c r="A44" s="23" t="s">
        <v>96</v>
      </c>
      <c r="B44" s="51"/>
      <c r="C44" s="64">
        <v>3832731</v>
      </c>
    </row>
    <row r="45" spans="1:3" x14ac:dyDescent="0.25">
      <c r="A45" s="23" t="s">
        <v>99</v>
      </c>
      <c r="B45" s="51"/>
      <c r="C45" s="64">
        <v>14067903</v>
      </c>
    </row>
    <row r="46" spans="1:3" x14ac:dyDescent="0.25">
      <c r="A46" s="23" t="s">
        <v>102</v>
      </c>
      <c r="B46" s="51"/>
      <c r="C46" s="64">
        <v>9540000</v>
      </c>
    </row>
    <row r="47" spans="1:3" x14ac:dyDescent="0.25">
      <c r="A47" s="23" t="s">
        <v>104</v>
      </c>
      <c r="B47" s="51"/>
      <c r="C47" s="64">
        <v>9913000</v>
      </c>
    </row>
    <row r="48" spans="1:3" x14ac:dyDescent="0.25">
      <c r="A48" s="23" t="s">
        <v>105</v>
      </c>
      <c r="B48" s="51"/>
      <c r="C48" s="64">
        <v>304315782.99999994</v>
      </c>
    </row>
    <row r="49" spans="1:3" x14ac:dyDescent="0.25">
      <c r="A49" s="23" t="s">
        <v>107</v>
      </c>
      <c r="B49" s="51"/>
      <c r="C49" s="64">
        <v>16992612</v>
      </c>
    </row>
    <row r="50" spans="1:3" x14ac:dyDescent="0.25">
      <c r="A50" s="23" t="s">
        <v>106</v>
      </c>
      <c r="B50" s="51"/>
      <c r="C50" s="64">
        <v>48310196</v>
      </c>
    </row>
    <row r="51" spans="1:3" x14ac:dyDescent="0.25">
      <c r="A51" s="23" t="s">
        <v>108</v>
      </c>
      <c r="B51" s="51"/>
      <c r="C51" s="64">
        <v>13240650</v>
      </c>
    </row>
    <row r="52" spans="1:3" x14ac:dyDescent="0.25">
      <c r="A52" s="23" t="s">
        <v>109</v>
      </c>
      <c r="B52" s="51"/>
      <c r="C52" s="64">
        <v>10344942</v>
      </c>
    </row>
    <row r="53" spans="1:3" x14ac:dyDescent="0.25">
      <c r="A53" s="23" t="s">
        <v>111</v>
      </c>
      <c r="B53" s="51"/>
      <c r="C53" s="64">
        <v>36200178</v>
      </c>
    </row>
    <row r="54" spans="1:3" x14ac:dyDescent="0.25">
      <c r="A54" s="23" t="s">
        <v>112</v>
      </c>
      <c r="B54" s="51"/>
      <c r="C54" s="64">
        <v>18112500</v>
      </c>
    </row>
    <row r="55" spans="1:3" x14ac:dyDescent="0.25">
      <c r="A55" s="23" t="s">
        <v>117</v>
      </c>
      <c r="B55" s="51"/>
      <c r="C55" s="64">
        <v>37193626</v>
      </c>
    </row>
    <row r="56" spans="1:3" x14ac:dyDescent="0.25">
      <c r="A56" s="23" t="s">
        <v>125</v>
      </c>
      <c r="B56" s="51"/>
      <c r="C56" s="64">
        <v>0</v>
      </c>
    </row>
    <row r="57" spans="1:3" x14ac:dyDescent="0.25">
      <c r="A57" s="23" t="s">
        <v>129</v>
      </c>
      <c r="B57" s="51"/>
      <c r="C57" s="64">
        <v>0</v>
      </c>
    </row>
    <row r="58" spans="1:3" x14ac:dyDescent="0.25">
      <c r="A58" s="23" t="s">
        <v>131</v>
      </c>
      <c r="B58" s="51"/>
      <c r="C58" s="64">
        <v>2284500</v>
      </c>
    </row>
    <row r="59" spans="1:3" x14ac:dyDescent="0.25">
      <c r="A59" s="23" t="s">
        <v>133</v>
      </c>
      <c r="B59" s="51"/>
      <c r="C59" s="64">
        <v>72901110.74000001</v>
      </c>
    </row>
    <row r="60" spans="1:3" x14ac:dyDescent="0.25">
      <c r="A60" s="23" t="s">
        <v>134</v>
      </c>
      <c r="B60" s="51"/>
      <c r="C60" s="64">
        <v>23829000</v>
      </c>
    </row>
    <row r="61" spans="1:3" x14ac:dyDescent="0.25">
      <c r="A61" s="23"/>
      <c r="B61" s="51"/>
      <c r="C61" s="23"/>
    </row>
    <row r="62" spans="1:3" ht="30" x14ac:dyDescent="0.25">
      <c r="A62" s="53" t="s">
        <v>165</v>
      </c>
    </row>
    <row r="63" spans="1:3" x14ac:dyDescent="0.25">
      <c r="A63" s="41" t="s">
        <v>73</v>
      </c>
      <c r="B63"/>
      <c r="C63" s="64">
        <v>55698.18208481824</v>
      </c>
    </row>
    <row r="64" spans="1:3" x14ac:dyDescent="0.25">
      <c r="A64" s="23" t="s">
        <v>75</v>
      </c>
      <c r="B64" s="51"/>
      <c r="C64" s="64">
        <v>65050.559999999998</v>
      </c>
    </row>
    <row r="65" spans="1:3" x14ac:dyDescent="0.25">
      <c r="A65" s="23" t="s">
        <v>77</v>
      </c>
      <c r="B65" s="51"/>
      <c r="C65" s="64">
        <v>59347.82608695652</v>
      </c>
    </row>
    <row r="66" spans="1:3" x14ac:dyDescent="0.25">
      <c r="A66" s="23" t="s">
        <v>84</v>
      </c>
      <c r="B66" s="51"/>
      <c r="C66" s="64">
        <v>2282.5283271873955</v>
      </c>
    </row>
    <row r="67" spans="1:3" x14ac:dyDescent="0.25">
      <c r="A67" s="23" t="s">
        <v>83</v>
      </c>
      <c r="B67" s="51"/>
      <c r="C67" s="64">
        <v>54753</v>
      </c>
    </row>
    <row r="68" spans="1:3" x14ac:dyDescent="0.25">
      <c r="A68" s="23" t="s">
        <v>87</v>
      </c>
      <c r="B68" s="51"/>
      <c r="C68" s="64">
        <v>73480</v>
      </c>
    </row>
    <row r="69" spans="1:3" x14ac:dyDescent="0.25">
      <c r="A69" s="23" t="s">
        <v>88</v>
      </c>
      <c r="B69" s="51"/>
      <c r="C69" s="64">
        <v>64716</v>
      </c>
    </row>
    <row r="70" spans="1:3" x14ac:dyDescent="0.25">
      <c r="A70" s="23" t="s">
        <v>90</v>
      </c>
      <c r="B70" s="51"/>
      <c r="C70" s="64">
        <v>42295.190713101161</v>
      </c>
    </row>
    <row r="71" spans="1:3" x14ac:dyDescent="0.25">
      <c r="A71" s="23" t="s">
        <v>89</v>
      </c>
      <c r="B71" s="51"/>
      <c r="C71" s="64">
        <v>86934.277874061241</v>
      </c>
    </row>
    <row r="72" spans="1:3" x14ac:dyDescent="0.25">
      <c r="A72" s="23" t="s">
        <v>94</v>
      </c>
      <c r="B72" s="51"/>
      <c r="C72" s="64">
        <v>66275.215827338136</v>
      </c>
    </row>
    <row r="73" spans="1:3" x14ac:dyDescent="0.25">
      <c r="A73" s="23" t="s">
        <v>96</v>
      </c>
      <c r="B73" s="51"/>
      <c r="C73" s="64">
        <v>60837</v>
      </c>
    </row>
    <row r="74" spans="1:3" x14ac:dyDescent="0.25">
      <c r="A74" s="23" t="s">
        <v>99</v>
      </c>
      <c r="B74" s="51"/>
      <c r="C74" s="64">
        <v>64237</v>
      </c>
    </row>
    <row r="75" spans="1:3" x14ac:dyDescent="0.25">
      <c r="A75" s="23" t="s">
        <v>102</v>
      </c>
      <c r="B75" s="51"/>
      <c r="C75" s="64">
        <v>90000</v>
      </c>
    </row>
    <row r="76" spans="1:3" x14ac:dyDescent="0.25">
      <c r="A76" s="23" t="s">
        <v>104</v>
      </c>
      <c r="B76" s="51"/>
      <c r="C76" s="64">
        <v>69321.678321678322</v>
      </c>
    </row>
    <row r="77" spans="1:3" x14ac:dyDescent="0.25">
      <c r="A77" s="23" t="s">
        <v>105</v>
      </c>
      <c r="B77" s="51"/>
      <c r="C77" s="64">
        <v>78920.068205394171</v>
      </c>
    </row>
    <row r="78" spans="1:3" x14ac:dyDescent="0.25">
      <c r="A78" s="23" t="s">
        <v>107</v>
      </c>
      <c r="B78" s="51"/>
      <c r="C78" s="64">
        <v>67431</v>
      </c>
    </row>
    <row r="79" spans="1:3" x14ac:dyDescent="0.25">
      <c r="A79" s="23" t="s">
        <v>106</v>
      </c>
      <c r="B79" s="51"/>
      <c r="C79" s="64">
        <v>37334</v>
      </c>
    </row>
    <row r="80" spans="1:3" x14ac:dyDescent="0.25">
      <c r="A80" s="23" t="s">
        <v>108</v>
      </c>
      <c r="B80" s="51"/>
      <c r="C80" s="64">
        <v>68604.404145077715</v>
      </c>
    </row>
    <row r="81" spans="1:3" x14ac:dyDescent="0.25">
      <c r="A81" s="23" t="s">
        <v>109</v>
      </c>
      <c r="B81" s="51"/>
      <c r="C81" s="64">
        <v>87669</v>
      </c>
    </row>
    <row r="82" spans="1:3" x14ac:dyDescent="0.25">
      <c r="A82" s="23" t="s">
        <v>111</v>
      </c>
      <c r="B82" s="51"/>
      <c r="C82" s="64">
        <v>57460.6</v>
      </c>
    </row>
    <row r="83" spans="1:3" x14ac:dyDescent="0.25">
      <c r="A83" s="23" t="s">
        <v>112</v>
      </c>
      <c r="B83" s="51"/>
      <c r="C83" s="64">
        <v>60375</v>
      </c>
    </row>
    <row r="84" spans="1:3" x14ac:dyDescent="0.25">
      <c r="A84" s="23" t="s">
        <v>117</v>
      </c>
      <c r="B84" s="51"/>
      <c r="C84" s="64">
        <v>72643.80078125</v>
      </c>
    </row>
    <row r="85" spans="1:3" x14ac:dyDescent="0.25">
      <c r="A85" s="23" t="s">
        <v>125</v>
      </c>
      <c r="B85" s="51"/>
      <c r="C85" s="64">
        <v>0</v>
      </c>
    </row>
    <row r="86" spans="1:3" x14ac:dyDescent="0.25">
      <c r="A86" s="23" t="s">
        <v>129</v>
      </c>
      <c r="B86" s="51"/>
      <c r="C86" s="64">
        <v>0</v>
      </c>
    </row>
    <row r="87" spans="1:3" x14ac:dyDescent="0.25">
      <c r="A87" s="23" t="s">
        <v>131</v>
      </c>
      <c r="B87" s="51"/>
      <c r="C87" s="64">
        <v>45690</v>
      </c>
    </row>
    <row r="88" spans="1:3" x14ac:dyDescent="0.25">
      <c r="A88" s="23" t="s">
        <v>133</v>
      </c>
      <c r="B88" s="51"/>
      <c r="C88" s="64">
        <v>64060.73</v>
      </c>
    </row>
    <row r="89" spans="1:3" x14ac:dyDescent="0.25">
      <c r="A89" s="23" t="s">
        <v>134</v>
      </c>
      <c r="B89" s="51"/>
      <c r="C89" s="64">
        <v>60332.530120481926</v>
      </c>
    </row>
    <row r="90" spans="1:3" x14ac:dyDescent="0.25">
      <c r="A90" s="23"/>
      <c r="B90" s="51"/>
      <c r="C90" s="23"/>
    </row>
    <row r="91" spans="1:3" ht="30" x14ac:dyDescent="0.25">
      <c r="A91" s="53" t="s">
        <v>179</v>
      </c>
    </row>
    <row r="92" spans="1:3" x14ac:dyDescent="0.25">
      <c r="A92" s="41" t="s">
        <v>73</v>
      </c>
      <c r="B92"/>
      <c r="C92" s="64">
        <v>32539724.480000004</v>
      </c>
    </row>
    <row r="93" spans="1:3" x14ac:dyDescent="0.25">
      <c r="A93" s="23" t="s">
        <v>75</v>
      </c>
      <c r="B93" s="51"/>
      <c r="C93" s="64">
        <v>63249.990000000005</v>
      </c>
    </row>
    <row r="94" spans="1:3" x14ac:dyDescent="0.25">
      <c r="A94" s="23" t="s">
        <v>77</v>
      </c>
      <c r="B94" s="51"/>
      <c r="C94" s="64">
        <v>70000</v>
      </c>
    </row>
    <row r="95" spans="1:3" x14ac:dyDescent="0.25">
      <c r="A95" s="23" t="s">
        <v>84</v>
      </c>
      <c r="B95" s="51"/>
      <c r="C95" s="64">
        <v>1795025</v>
      </c>
    </row>
    <row r="96" spans="1:3" x14ac:dyDescent="0.25">
      <c r="A96" s="23" t="s">
        <v>83</v>
      </c>
      <c r="B96" s="51"/>
      <c r="C96" s="64">
        <v>1097271</v>
      </c>
    </row>
    <row r="97" spans="1:3" x14ac:dyDescent="0.25">
      <c r="A97" s="23" t="s">
        <v>87</v>
      </c>
      <c r="B97" s="51"/>
      <c r="C97" s="64">
        <v>99000</v>
      </c>
    </row>
    <row r="98" spans="1:3" x14ac:dyDescent="0.25">
      <c r="A98" s="23" t="s">
        <v>88</v>
      </c>
      <c r="B98" s="51"/>
      <c r="C98" s="64">
        <v>813178</v>
      </c>
    </row>
    <row r="99" spans="1:3" x14ac:dyDescent="0.25">
      <c r="A99" s="23" t="s">
        <v>90</v>
      </c>
      <c r="B99" s="51"/>
      <c r="C99" s="64">
        <v>858220</v>
      </c>
    </row>
    <row r="100" spans="1:3" x14ac:dyDescent="0.25">
      <c r="A100" s="23" t="s">
        <v>89</v>
      </c>
      <c r="B100" s="51"/>
      <c r="C100" s="64">
        <v>7548735</v>
      </c>
    </row>
    <row r="101" spans="1:3" x14ac:dyDescent="0.25">
      <c r="A101" s="23" t="s">
        <v>94</v>
      </c>
      <c r="B101" s="51"/>
      <c r="C101" s="64">
        <v>2056190.0000000002</v>
      </c>
    </row>
    <row r="102" spans="1:3" x14ac:dyDescent="0.25">
      <c r="A102" s="23" t="s">
        <v>96</v>
      </c>
      <c r="B102" s="51"/>
      <c r="C102" s="64">
        <v>937750</v>
      </c>
    </row>
    <row r="103" spans="1:3" x14ac:dyDescent="0.25">
      <c r="A103" s="23" t="s">
        <v>99</v>
      </c>
      <c r="B103" s="51"/>
      <c r="C103" s="64">
        <v>813850</v>
      </c>
    </row>
    <row r="104" spans="1:3" x14ac:dyDescent="0.25">
      <c r="A104" s="23" t="s">
        <v>102</v>
      </c>
      <c r="B104" s="51"/>
      <c r="C104" s="64">
        <v>1117233</v>
      </c>
    </row>
    <row r="105" spans="1:3" x14ac:dyDescent="0.25">
      <c r="A105" s="23" t="s">
        <v>104</v>
      </c>
      <c r="B105" s="51"/>
      <c r="C105" s="64">
        <v>776000</v>
      </c>
    </row>
    <row r="106" spans="1:3" x14ac:dyDescent="0.25">
      <c r="A106" s="23" t="s">
        <v>105</v>
      </c>
      <c r="B106" s="51"/>
      <c r="C106" s="64">
        <v>36500</v>
      </c>
    </row>
    <row r="107" spans="1:3" x14ac:dyDescent="0.25">
      <c r="A107" s="23" t="s">
        <v>107</v>
      </c>
      <c r="B107" s="51"/>
      <c r="C107" s="64">
        <v>1092557</v>
      </c>
    </row>
    <row r="108" spans="1:3" x14ac:dyDescent="0.25">
      <c r="A108" s="23" t="s">
        <v>106</v>
      </c>
      <c r="B108" s="51"/>
      <c r="C108" s="64">
        <v>4226611</v>
      </c>
    </row>
    <row r="109" spans="1:3" x14ac:dyDescent="0.25">
      <c r="A109" s="23" t="s">
        <v>108</v>
      </c>
      <c r="B109" s="51"/>
      <c r="C109" s="64">
        <v>780250</v>
      </c>
    </row>
    <row r="110" spans="1:3" x14ac:dyDescent="0.25">
      <c r="A110" s="23" t="s">
        <v>109</v>
      </c>
      <c r="B110" s="51"/>
      <c r="C110" s="64">
        <v>560994</v>
      </c>
    </row>
    <row r="111" spans="1:3" x14ac:dyDescent="0.25">
      <c r="A111" s="23" t="s">
        <v>111</v>
      </c>
      <c r="B111" s="51"/>
      <c r="C111" s="64">
        <v>2429920</v>
      </c>
    </row>
    <row r="112" spans="1:3" x14ac:dyDescent="0.25">
      <c r="A112" s="23" t="s">
        <v>112</v>
      </c>
      <c r="B112" s="51"/>
      <c r="C112" s="64">
        <v>661400</v>
      </c>
    </row>
    <row r="113" spans="1:3" x14ac:dyDescent="0.25">
      <c r="A113" s="23" t="s">
        <v>117</v>
      </c>
      <c r="B113" s="51"/>
      <c r="C113" s="64">
        <v>1432166</v>
      </c>
    </row>
    <row r="114" spans="1:3" x14ac:dyDescent="0.25">
      <c r="A114" s="23" t="s">
        <v>125</v>
      </c>
      <c r="B114" s="51"/>
      <c r="C114" s="64">
        <v>30966</v>
      </c>
    </row>
    <row r="115" spans="1:3" x14ac:dyDescent="0.25">
      <c r="A115" s="23" t="s">
        <v>129</v>
      </c>
      <c r="B115" s="51"/>
      <c r="C115" s="64">
        <v>27370</v>
      </c>
    </row>
    <row r="116" spans="1:3" x14ac:dyDescent="0.25">
      <c r="A116" s="23" t="s">
        <v>131</v>
      </c>
      <c r="B116" s="51"/>
      <c r="C116" s="64">
        <v>57799</v>
      </c>
    </row>
    <row r="117" spans="1:3" x14ac:dyDescent="0.25">
      <c r="A117" s="23" t="s">
        <v>133</v>
      </c>
      <c r="B117" s="51"/>
      <c r="C117" s="64">
        <v>2338499.4899999998</v>
      </c>
    </row>
    <row r="118" spans="1:3" x14ac:dyDescent="0.25">
      <c r="A118" s="23" t="s">
        <v>134</v>
      </c>
      <c r="B118" s="51"/>
      <c r="C118" s="64">
        <v>818990</v>
      </c>
    </row>
    <row r="119" spans="1:3" x14ac:dyDescent="0.25">
      <c r="A119" s="23"/>
      <c r="B119" s="51"/>
      <c r="C119" s="23"/>
    </row>
    <row r="120" spans="1:3" ht="30" customHeight="1" x14ac:dyDescent="0.25">
      <c r="A120" s="53" t="s">
        <v>180</v>
      </c>
    </row>
    <row r="121" spans="1:3" x14ac:dyDescent="0.25">
      <c r="A121" s="41" t="s">
        <v>73</v>
      </c>
      <c r="B121"/>
      <c r="C121" s="64">
        <v>154745635.20999998</v>
      </c>
    </row>
    <row r="122" spans="1:3" x14ac:dyDescent="0.25">
      <c r="A122" s="23" t="s">
        <v>75</v>
      </c>
      <c r="B122" s="51"/>
      <c r="C122" s="64">
        <v>117463.09999999999</v>
      </c>
    </row>
    <row r="123" spans="1:3" x14ac:dyDescent="0.25">
      <c r="A123" s="23" t="s">
        <v>77</v>
      </c>
      <c r="B123" s="51"/>
      <c r="C123" s="64">
        <v>64000</v>
      </c>
    </row>
    <row r="124" spans="1:3" x14ac:dyDescent="0.25">
      <c r="A124" s="23" t="s">
        <v>84</v>
      </c>
      <c r="B124" s="51"/>
      <c r="C124" s="64">
        <v>19431590</v>
      </c>
    </row>
    <row r="125" spans="1:3" x14ac:dyDescent="0.25">
      <c r="A125" s="23" t="s">
        <v>83</v>
      </c>
      <c r="B125" s="51"/>
      <c r="C125" s="64">
        <v>4072293</v>
      </c>
    </row>
    <row r="126" spans="1:3" x14ac:dyDescent="0.25">
      <c r="A126" s="23" t="s">
        <v>87</v>
      </c>
      <c r="B126" s="51"/>
      <c r="C126" s="64">
        <v>89100</v>
      </c>
    </row>
    <row r="127" spans="1:3" x14ac:dyDescent="0.25">
      <c r="A127" s="23" t="s">
        <v>88</v>
      </c>
      <c r="B127" s="51"/>
      <c r="C127" s="64">
        <v>2090840</v>
      </c>
    </row>
    <row r="128" spans="1:3" x14ac:dyDescent="0.25">
      <c r="A128" s="23" t="s">
        <v>90</v>
      </c>
      <c r="B128" s="51"/>
      <c r="C128" s="64">
        <v>2743000</v>
      </c>
    </row>
    <row r="129" spans="1:3" x14ac:dyDescent="0.25">
      <c r="A129" s="23" t="s">
        <v>89</v>
      </c>
      <c r="B129" s="51"/>
      <c r="C129" s="64">
        <v>10795389.999999998</v>
      </c>
    </row>
    <row r="130" spans="1:3" x14ac:dyDescent="0.25">
      <c r="A130" s="23" t="s">
        <v>94</v>
      </c>
      <c r="B130" s="51"/>
      <c r="C130" s="64">
        <v>3748000</v>
      </c>
    </row>
    <row r="131" spans="1:3" x14ac:dyDescent="0.25">
      <c r="A131" s="23" t="s">
        <v>96</v>
      </c>
      <c r="B131" s="51"/>
      <c r="C131" s="64">
        <v>352400</v>
      </c>
    </row>
    <row r="132" spans="1:3" x14ac:dyDescent="0.25">
      <c r="A132" s="23" t="s">
        <v>99</v>
      </c>
      <c r="B132" s="51"/>
      <c r="C132" s="64">
        <v>5519760</v>
      </c>
    </row>
    <row r="133" spans="1:3" x14ac:dyDescent="0.25">
      <c r="A133" s="23" t="s">
        <v>102</v>
      </c>
      <c r="B133" s="51"/>
      <c r="C133" s="64">
        <v>7127444</v>
      </c>
    </row>
    <row r="134" spans="1:3" x14ac:dyDescent="0.25">
      <c r="A134" s="23" t="s">
        <v>104</v>
      </c>
      <c r="B134" s="51"/>
      <c r="C134" s="64">
        <v>1748000</v>
      </c>
    </row>
    <row r="135" spans="1:3" x14ac:dyDescent="0.25">
      <c r="A135" s="23" t="s">
        <v>105</v>
      </c>
      <c r="B135" s="51"/>
      <c r="C135" s="64">
        <v>45975369</v>
      </c>
    </row>
    <row r="136" spans="1:3" x14ac:dyDescent="0.25">
      <c r="A136" s="23" t="s">
        <v>107</v>
      </c>
      <c r="B136" s="51"/>
      <c r="C136" s="64">
        <v>8579220</v>
      </c>
    </row>
    <row r="137" spans="1:3" x14ac:dyDescent="0.25">
      <c r="A137" s="23" t="s">
        <v>106</v>
      </c>
      <c r="B137" s="51"/>
      <c r="C137" s="64">
        <v>2746240</v>
      </c>
    </row>
    <row r="138" spans="1:3" x14ac:dyDescent="0.25">
      <c r="A138" s="23" t="s">
        <v>108</v>
      </c>
      <c r="B138" s="51"/>
      <c r="C138" s="64">
        <v>1890525</v>
      </c>
    </row>
    <row r="139" spans="1:3" x14ac:dyDescent="0.25">
      <c r="A139" s="23" t="s">
        <v>109</v>
      </c>
      <c r="B139" s="51"/>
      <c r="C139" s="64">
        <v>3383992</v>
      </c>
    </row>
    <row r="140" spans="1:3" x14ac:dyDescent="0.25">
      <c r="A140" s="23" t="s">
        <v>111</v>
      </c>
      <c r="B140" s="51"/>
      <c r="C140" s="64">
        <v>5703000</v>
      </c>
    </row>
    <row r="141" spans="1:3" x14ac:dyDescent="0.25">
      <c r="A141" s="23" t="s">
        <v>112</v>
      </c>
      <c r="B141" s="51"/>
      <c r="C141" s="64">
        <v>6099200</v>
      </c>
    </row>
    <row r="142" spans="1:3" x14ac:dyDescent="0.25">
      <c r="A142" s="23" t="s">
        <v>117</v>
      </c>
      <c r="B142" s="51"/>
      <c r="C142" s="64">
        <v>4491382</v>
      </c>
    </row>
    <row r="143" spans="1:3" x14ac:dyDescent="0.25">
      <c r="A143" s="23" t="s">
        <v>125</v>
      </c>
      <c r="B143" s="51"/>
      <c r="C143" s="64">
        <v>320040</v>
      </c>
    </row>
    <row r="144" spans="1:3" x14ac:dyDescent="0.25">
      <c r="A144" s="23" t="s">
        <v>129</v>
      </c>
      <c r="B144" s="51"/>
      <c r="C144" s="64">
        <v>607005</v>
      </c>
    </row>
    <row r="145" spans="1:3" x14ac:dyDescent="0.25">
      <c r="A145" s="23" t="s">
        <v>131</v>
      </c>
      <c r="B145" s="51"/>
      <c r="C145" s="64">
        <v>127596</v>
      </c>
    </row>
    <row r="146" spans="1:3" x14ac:dyDescent="0.25">
      <c r="A146" s="23" t="s">
        <v>133</v>
      </c>
      <c r="B146" s="51"/>
      <c r="C146" s="64">
        <v>10695886.109999999</v>
      </c>
    </row>
    <row r="147" spans="1:3" x14ac:dyDescent="0.25">
      <c r="A147" s="23" t="s">
        <v>134</v>
      </c>
      <c r="B147" s="51"/>
      <c r="C147" s="64">
        <v>6226900</v>
      </c>
    </row>
    <row r="148" spans="1:3" x14ac:dyDescent="0.25">
      <c r="A148" s="24"/>
    </row>
  </sheetData>
  <pageMargins left="0.7" right="0.7" top="0.78740157499999996" bottom="0.78740157499999996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66.42578125" style="23" customWidth="1"/>
    <col min="2" max="2" width="11.140625" customWidth="1"/>
  </cols>
  <sheetData>
    <row r="1" spans="1:2" ht="18.75" x14ac:dyDescent="0.3">
      <c r="A1" s="83" t="s">
        <v>171</v>
      </c>
      <c r="B1" s="3"/>
    </row>
    <row r="2" spans="1:2" x14ac:dyDescent="0.25">
      <c r="A2" s="53"/>
      <c r="B2" s="4">
        <v>2018</v>
      </c>
    </row>
    <row r="3" spans="1:2" x14ac:dyDescent="0.25">
      <c r="A3" s="53" t="s">
        <v>1</v>
      </c>
      <c r="B3" s="4"/>
    </row>
    <row r="4" spans="1:2" x14ac:dyDescent="0.25">
      <c r="A4" s="53" t="s">
        <v>317</v>
      </c>
    </row>
    <row r="5" spans="1:2" x14ac:dyDescent="0.25">
      <c r="A5" s="57" t="s">
        <v>304</v>
      </c>
      <c r="B5">
        <v>2</v>
      </c>
    </row>
    <row r="6" spans="1:2" x14ac:dyDescent="0.25">
      <c r="A6" s="23" t="s">
        <v>75</v>
      </c>
      <c r="B6">
        <v>0</v>
      </c>
    </row>
    <row r="7" spans="1:2" x14ac:dyDescent="0.25">
      <c r="A7" s="23" t="s">
        <v>77</v>
      </c>
      <c r="B7">
        <v>0</v>
      </c>
    </row>
    <row r="8" spans="1:2" x14ac:dyDescent="0.25">
      <c r="A8" s="23" t="s">
        <v>84</v>
      </c>
      <c r="B8">
        <v>0</v>
      </c>
    </row>
    <row r="9" spans="1:2" x14ac:dyDescent="0.25">
      <c r="A9" s="23" t="s">
        <v>83</v>
      </c>
      <c r="B9">
        <v>0</v>
      </c>
    </row>
    <row r="10" spans="1:2" x14ac:dyDescent="0.25">
      <c r="A10" s="23" t="s">
        <v>87</v>
      </c>
      <c r="B10">
        <v>0</v>
      </c>
    </row>
    <row r="11" spans="1:2" x14ac:dyDescent="0.25">
      <c r="A11" s="23" t="s">
        <v>88</v>
      </c>
      <c r="B11">
        <v>0</v>
      </c>
    </row>
    <row r="12" spans="1:2" x14ac:dyDescent="0.25">
      <c r="A12" s="23" t="s">
        <v>90</v>
      </c>
      <c r="B12">
        <v>0</v>
      </c>
    </row>
    <row r="13" spans="1:2" x14ac:dyDescent="0.25">
      <c r="A13" s="23" t="s">
        <v>89</v>
      </c>
      <c r="B13">
        <v>0</v>
      </c>
    </row>
    <row r="14" spans="1:2" x14ac:dyDescent="0.25">
      <c r="A14" s="23" t="s">
        <v>94</v>
      </c>
      <c r="B14">
        <v>0</v>
      </c>
    </row>
    <row r="15" spans="1:2" x14ac:dyDescent="0.25">
      <c r="A15" s="23" t="s">
        <v>96</v>
      </c>
      <c r="B15">
        <v>0</v>
      </c>
    </row>
    <row r="16" spans="1:2" x14ac:dyDescent="0.25">
      <c r="A16" s="23" t="s">
        <v>99</v>
      </c>
      <c r="B16">
        <v>0</v>
      </c>
    </row>
    <row r="17" spans="1:2" x14ac:dyDescent="0.25">
      <c r="A17" s="23" t="s">
        <v>102</v>
      </c>
      <c r="B17">
        <v>0</v>
      </c>
    </row>
    <row r="18" spans="1:2" x14ac:dyDescent="0.25">
      <c r="A18" s="23" t="s">
        <v>104</v>
      </c>
      <c r="B18">
        <v>0</v>
      </c>
    </row>
    <row r="19" spans="1:2" x14ac:dyDescent="0.25">
      <c r="A19" s="23" t="s">
        <v>105</v>
      </c>
      <c r="B19">
        <v>2</v>
      </c>
    </row>
    <row r="20" spans="1:2" x14ac:dyDescent="0.25">
      <c r="A20" s="23" t="s">
        <v>107</v>
      </c>
      <c r="B20">
        <v>0</v>
      </c>
    </row>
    <row r="21" spans="1:2" x14ac:dyDescent="0.25">
      <c r="A21" s="23" t="s">
        <v>106</v>
      </c>
      <c r="B21">
        <v>0</v>
      </c>
    </row>
    <row r="22" spans="1:2" x14ac:dyDescent="0.25">
      <c r="A22" s="23" t="s">
        <v>108</v>
      </c>
      <c r="B22">
        <v>0</v>
      </c>
    </row>
    <row r="23" spans="1:2" x14ac:dyDescent="0.25">
      <c r="A23" s="23" t="s">
        <v>109</v>
      </c>
      <c r="B23">
        <v>0</v>
      </c>
    </row>
    <row r="24" spans="1:2" x14ac:dyDescent="0.25">
      <c r="A24" s="23" t="s">
        <v>111</v>
      </c>
      <c r="B24">
        <v>0</v>
      </c>
    </row>
    <row r="25" spans="1:2" x14ac:dyDescent="0.25">
      <c r="A25" s="23" t="s">
        <v>112</v>
      </c>
      <c r="B25">
        <v>0</v>
      </c>
    </row>
    <row r="26" spans="1:2" x14ac:dyDescent="0.25">
      <c r="A26" s="23" t="s">
        <v>117</v>
      </c>
      <c r="B26">
        <v>0</v>
      </c>
    </row>
    <row r="27" spans="1:2" x14ac:dyDescent="0.25">
      <c r="A27" s="23" t="s">
        <v>125</v>
      </c>
      <c r="B27">
        <v>0</v>
      </c>
    </row>
    <row r="28" spans="1:2" x14ac:dyDescent="0.25">
      <c r="A28" s="23" t="s">
        <v>129</v>
      </c>
      <c r="B28">
        <v>0</v>
      </c>
    </row>
    <row r="29" spans="1:2" x14ac:dyDescent="0.25">
      <c r="A29" s="23" t="s">
        <v>131</v>
      </c>
      <c r="B29">
        <v>0</v>
      </c>
    </row>
    <row r="30" spans="1:2" x14ac:dyDescent="0.25">
      <c r="A30" s="23" t="s">
        <v>133</v>
      </c>
      <c r="B30">
        <v>0</v>
      </c>
    </row>
    <row r="31" spans="1:2" x14ac:dyDescent="0.25">
      <c r="A31" s="23" t="s">
        <v>134</v>
      </c>
      <c r="B31">
        <v>0</v>
      </c>
    </row>
    <row r="33" spans="1:2" x14ac:dyDescent="0.25">
      <c r="A33" s="35" t="s">
        <v>300</v>
      </c>
    </row>
    <row r="34" spans="1:2" x14ac:dyDescent="0.25">
      <c r="A34" s="57" t="s">
        <v>304</v>
      </c>
      <c r="B34">
        <v>30</v>
      </c>
    </row>
    <row r="35" spans="1:2" x14ac:dyDescent="0.25">
      <c r="A35" s="23" t="s">
        <v>75</v>
      </c>
      <c r="B35">
        <v>0</v>
      </c>
    </row>
    <row r="36" spans="1:2" x14ac:dyDescent="0.25">
      <c r="A36" s="23" t="s">
        <v>77</v>
      </c>
      <c r="B36">
        <v>0</v>
      </c>
    </row>
    <row r="37" spans="1:2" x14ac:dyDescent="0.25">
      <c r="A37" s="23" t="s">
        <v>84</v>
      </c>
      <c r="B37">
        <v>2</v>
      </c>
    </row>
    <row r="38" spans="1:2" x14ac:dyDescent="0.25">
      <c r="A38" s="23" t="s">
        <v>83</v>
      </c>
      <c r="B38">
        <v>1</v>
      </c>
    </row>
    <row r="39" spans="1:2" x14ac:dyDescent="0.25">
      <c r="A39" s="23" t="s">
        <v>87</v>
      </c>
      <c r="B39">
        <v>0</v>
      </c>
    </row>
    <row r="40" spans="1:2" x14ac:dyDescent="0.25">
      <c r="A40" s="23" t="s">
        <v>88</v>
      </c>
      <c r="B40">
        <v>2</v>
      </c>
    </row>
    <row r="41" spans="1:2" x14ac:dyDescent="0.25">
      <c r="A41" s="23" t="s">
        <v>90</v>
      </c>
      <c r="B41">
        <v>2</v>
      </c>
    </row>
    <row r="42" spans="1:2" x14ac:dyDescent="0.25">
      <c r="A42" s="23" t="s">
        <v>89</v>
      </c>
      <c r="B42">
        <v>4</v>
      </c>
    </row>
    <row r="43" spans="1:2" x14ac:dyDescent="0.25">
      <c r="A43" s="23" t="s">
        <v>94</v>
      </c>
      <c r="B43">
        <v>0</v>
      </c>
    </row>
    <row r="44" spans="1:2" x14ac:dyDescent="0.25">
      <c r="A44" s="23" t="s">
        <v>96</v>
      </c>
      <c r="B44">
        <v>0</v>
      </c>
    </row>
    <row r="45" spans="1:2" x14ac:dyDescent="0.25">
      <c r="A45" s="23" t="s">
        <v>99</v>
      </c>
      <c r="B45">
        <v>0</v>
      </c>
    </row>
    <row r="46" spans="1:2" x14ac:dyDescent="0.25">
      <c r="A46" s="23" t="s">
        <v>102</v>
      </c>
      <c r="B46">
        <v>0</v>
      </c>
    </row>
    <row r="47" spans="1:2" x14ac:dyDescent="0.25">
      <c r="A47" s="23" t="s">
        <v>104</v>
      </c>
      <c r="B47">
        <v>0</v>
      </c>
    </row>
    <row r="48" spans="1:2" x14ac:dyDescent="0.25">
      <c r="A48" s="23" t="s">
        <v>105</v>
      </c>
      <c r="B48">
        <v>9</v>
      </c>
    </row>
    <row r="49" spans="1:2" x14ac:dyDescent="0.25">
      <c r="A49" s="23" t="s">
        <v>107</v>
      </c>
      <c r="B49">
        <v>0</v>
      </c>
    </row>
    <row r="50" spans="1:2" x14ac:dyDescent="0.25">
      <c r="A50" s="23" t="s">
        <v>106</v>
      </c>
      <c r="B50">
        <v>1</v>
      </c>
    </row>
    <row r="51" spans="1:2" x14ac:dyDescent="0.25">
      <c r="A51" s="23" t="s">
        <v>108</v>
      </c>
      <c r="B51">
        <v>0</v>
      </c>
    </row>
    <row r="52" spans="1:2" x14ac:dyDescent="0.25">
      <c r="A52" s="23" t="s">
        <v>109</v>
      </c>
      <c r="B52">
        <v>1</v>
      </c>
    </row>
    <row r="53" spans="1:2" x14ac:dyDescent="0.25">
      <c r="A53" s="23" t="s">
        <v>111</v>
      </c>
      <c r="B53">
        <v>0</v>
      </c>
    </row>
    <row r="54" spans="1:2" x14ac:dyDescent="0.25">
      <c r="A54" s="23" t="s">
        <v>112</v>
      </c>
      <c r="B54">
        <v>0</v>
      </c>
    </row>
    <row r="55" spans="1:2" x14ac:dyDescent="0.25">
      <c r="A55" s="23" t="s">
        <v>117</v>
      </c>
      <c r="B55">
        <v>1</v>
      </c>
    </row>
    <row r="56" spans="1:2" x14ac:dyDescent="0.25">
      <c r="A56" s="23" t="s">
        <v>125</v>
      </c>
      <c r="B56">
        <v>0</v>
      </c>
    </row>
    <row r="57" spans="1:2" x14ac:dyDescent="0.25">
      <c r="A57" s="23" t="s">
        <v>129</v>
      </c>
      <c r="B57">
        <v>0</v>
      </c>
    </row>
    <row r="58" spans="1:2" x14ac:dyDescent="0.25">
      <c r="A58" s="23" t="s">
        <v>131</v>
      </c>
      <c r="B58">
        <v>0</v>
      </c>
    </row>
    <row r="59" spans="1:2" x14ac:dyDescent="0.25">
      <c r="A59" s="23" t="s">
        <v>133</v>
      </c>
      <c r="B59">
        <v>5</v>
      </c>
    </row>
    <row r="60" spans="1:2" x14ac:dyDescent="0.25">
      <c r="A60" s="23" t="s">
        <v>134</v>
      </c>
      <c r="B60">
        <v>2</v>
      </c>
    </row>
    <row r="62" spans="1:2" x14ac:dyDescent="0.25">
      <c r="A62" s="35" t="s">
        <v>302</v>
      </c>
    </row>
    <row r="63" spans="1:2" x14ac:dyDescent="0.25">
      <c r="A63" s="57" t="s">
        <v>304</v>
      </c>
      <c r="B63" s="54">
        <v>8035478.4600000009</v>
      </c>
    </row>
    <row r="64" spans="1:2" x14ac:dyDescent="0.25">
      <c r="A64" s="23" t="s">
        <v>75</v>
      </c>
      <c r="B64">
        <v>0</v>
      </c>
    </row>
    <row r="65" spans="1:2" x14ac:dyDescent="0.25">
      <c r="A65" s="23" t="s">
        <v>77</v>
      </c>
      <c r="B65">
        <v>0</v>
      </c>
    </row>
    <row r="66" spans="1:2" x14ac:dyDescent="0.25">
      <c r="A66" s="23" t="s">
        <v>84</v>
      </c>
      <c r="B66" s="54">
        <v>567881.25</v>
      </c>
    </row>
    <row r="67" spans="1:2" x14ac:dyDescent="0.25">
      <c r="A67" s="23" t="s">
        <v>83</v>
      </c>
      <c r="B67" s="54">
        <v>61545</v>
      </c>
    </row>
    <row r="68" spans="1:2" x14ac:dyDescent="0.25">
      <c r="A68" s="23" t="s">
        <v>87</v>
      </c>
      <c r="B68">
        <v>0</v>
      </c>
    </row>
    <row r="69" spans="1:2" x14ac:dyDescent="0.25">
      <c r="A69" s="23" t="s">
        <v>88</v>
      </c>
      <c r="B69" s="54">
        <v>589266.25</v>
      </c>
    </row>
    <row r="70" spans="1:2" x14ac:dyDescent="0.25">
      <c r="A70" s="23" t="s">
        <v>90</v>
      </c>
      <c r="B70" s="54">
        <v>349233.75</v>
      </c>
    </row>
    <row r="71" spans="1:2" x14ac:dyDescent="0.25">
      <c r="A71" s="23" t="s">
        <v>89</v>
      </c>
      <c r="B71" s="54">
        <v>765977.05</v>
      </c>
    </row>
    <row r="72" spans="1:2" x14ac:dyDescent="0.25">
      <c r="A72" s="23" t="s">
        <v>94</v>
      </c>
      <c r="B72">
        <v>0</v>
      </c>
    </row>
    <row r="73" spans="1:2" x14ac:dyDescent="0.25">
      <c r="A73" s="23" t="s">
        <v>96</v>
      </c>
      <c r="B73">
        <v>0</v>
      </c>
    </row>
    <row r="74" spans="1:2" x14ac:dyDescent="0.25">
      <c r="A74" s="23" t="s">
        <v>99</v>
      </c>
      <c r="B74">
        <v>0</v>
      </c>
    </row>
    <row r="75" spans="1:2" x14ac:dyDescent="0.25">
      <c r="A75" s="23" t="s">
        <v>102</v>
      </c>
      <c r="B75">
        <v>0</v>
      </c>
    </row>
    <row r="76" spans="1:2" x14ac:dyDescent="0.25">
      <c r="A76" s="23" t="s">
        <v>104</v>
      </c>
      <c r="B76">
        <v>0</v>
      </c>
    </row>
    <row r="77" spans="1:2" x14ac:dyDescent="0.25">
      <c r="A77" s="23" t="s">
        <v>105</v>
      </c>
      <c r="B77" s="54">
        <v>2647877.1800000002</v>
      </c>
    </row>
    <row r="78" spans="1:2" x14ac:dyDescent="0.25">
      <c r="A78" s="23" t="s">
        <v>107</v>
      </c>
      <c r="B78">
        <v>0</v>
      </c>
    </row>
    <row r="79" spans="1:2" x14ac:dyDescent="0.25">
      <c r="A79" s="23" t="s">
        <v>106</v>
      </c>
      <c r="B79" s="54">
        <v>323400</v>
      </c>
    </row>
    <row r="80" spans="1:2" x14ac:dyDescent="0.25">
      <c r="A80" s="23" t="s">
        <v>108</v>
      </c>
      <c r="B80">
        <v>0</v>
      </c>
    </row>
    <row r="81" spans="1:2" x14ac:dyDescent="0.25">
      <c r="A81" s="23" t="s">
        <v>109</v>
      </c>
      <c r="B81">
        <v>0</v>
      </c>
    </row>
    <row r="82" spans="1:2" x14ac:dyDescent="0.25">
      <c r="A82" s="23" t="s">
        <v>111</v>
      </c>
      <c r="B82" s="54">
        <v>320000</v>
      </c>
    </row>
    <row r="83" spans="1:2" x14ac:dyDescent="0.25">
      <c r="A83" s="23" t="s">
        <v>112</v>
      </c>
      <c r="B83">
        <v>0</v>
      </c>
    </row>
    <row r="84" spans="1:2" x14ac:dyDescent="0.25">
      <c r="A84" s="23" t="s">
        <v>117</v>
      </c>
      <c r="B84" s="54">
        <v>142720.79999999999</v>
      </c>
    </row>
    <row r="85" spans="1:2" x14ac:dyDescent="0.25">
      <c r="A85" s="23" t="s">
        <v>125</v>
      </c>
      <c r="B85">
        <v>0</v>
      </c>
    </row>
    <row r="86" spans="1:2" x14ac:dyDescent="0.25">
      <c r="A86" s="23" t="s">
        <v>129</v>
      </c>
      <c r="B86">
        <v>0</v>
      </c>
    </row>
    <row r="87" spans="1:2" x14ac:dyDescent="0.25">
      <c r="A87" s="23" t="s">
        <v>131</v>
      </c>
      <c r="B87">
        <v>0</v>
      </c>
    </row>
    <row r="88" spans="1:2" x14ac:dyDescent="0.25">
      <c r="A88" s="23" t="s">
        <v>133</v>
      </c>
      <c r="B88" s="54">
        <v>1991077.1800000002</v>
      </c>
    </row>
    <row r="89" spans="1:2" x14ac:dyDescent="0.25">
      <c r="A89" s="23" t="s">
        <v>134</v>
      </c>
      <c r="B89" s="54">
        <v>276500</v>
      </c>
    </row>
    <row r="90" spans="1:2" x14ac:dyDescent="0.25">
      <c r="B90" s="54"/>
    </row>
    <row r="91" spans="1:2" x14ac:dyDescent="0.25">
      <c r="A91" s="35" t="s">
        <v>301</v>
      </c>
    </row>
    <row r="92" spans="1:2" x14ac:dyDescent="0.25">
      <c r="A92" s="57" t="s">
        <v>304</v>
      </c>
      <c r="B92" s="54">
        <v>4241958.75</v>
      </c>
    </row>
    <row r="93" spans="1:2" x14ac:dyDescent="0.25">
      <c r="A93" s="23" t="s">
        <v>75</v>
      </c>
      <c r="B93">
        <v>0</v>
      </c>
    </row>
    <row r="94" spans="1:2" x14ac:dyDescent="0.25">
      <c r="A94" s="23" t="s">
        <v>77</v>
      </c>
      <c r="B94">
        <v>0</v>
      </c>
    </row>
    <row r="95" spans="1:2" x14ac:dyDescent="0.25">
      <c r="A95" s="23" t="s">
        <v>84</v>
      </c>
      <c r="B95">
        <v>0</v>
      </c>
    </row>
    <row r="96" spans="1:2" x14ac:dyDescent="0.25">
      <c r="A96" s="23" t="s">
        <v>83</v>
      </c>
      <c r="B96">
        <v>0</v>
      </c>
    </row>
    <row r="97" spans="1:2" x14ac:dyDescent="0.25">
      <c r="A97" s="23" t="s">
        <v>87</v>
      </c>
      <c r="B97">
        <v>0</v>
      </c>
    </row>
    <row r="98" spans="1:2" x14ac:dyDescent="0.25">
      <c r="A98" s="23" t="s">
        <v>88</v>
      </c>
      <c r="B98">
        <v>0</v>
      </c>
    </row>
    <row r="99" spans="1:2" x14ac:dyDescent="0.25">
      <c r="A99" s="23" t="s">
        <v>90</v>
      </c>
      <c r="B99">
        <v>0</v>
      </c>
    </row>
    <row r="100" spans="1:2" x14ac:dyDescent="0.25">
      <c r="A100" s="23" t="s">
        <v>89</v>
      </c>
      <c r="B100" s="54">
        <v>1499990</v>
      </c>
    </row>
    <row r="101" spans="1:2" x14ac:dyDescent="0.25">
      <c r="A101" s="23" t="s">
        <v>94</v>
      </c>
      <c r="B101">
        <v>0</v>
      </c>
    </row>
    <row r="102" spans="1:2" x14ac:dyDescent="0.25">
      <c r="A102" s="23" t="s">
        <v>96</v>
      </c>
      <c r="B102">
        <v>0</v>
      </c>
    </row>
    <row r="103" spans="1:2" x14ac:dyDescent="0.25">
      <c r="A103" s="23" t="s">
        <v>99</v>
      </c>
      <c r="B103">
        <v>0</v>
      </c>
    </row>
    <row r="104" spans="1:2" x14ac:dyDescent="0.25">
      <c r="A104" s="23" t="s">
        <v>102</v>
      </c>
      <c r="B104">
        <v>0</v>
      </c>
    </row>
    <row r="105" spans="1:2" x14ac:dyDescent="0.25">
      <c r="A105" s="23" t="s">
        <v>104</v>
      </c>
      <c r="B105">
        <v>0</v>
      </c>
    </row>
    <row r="106" spans="1:2" x14ac:dyDescent="0.25">
      <c r="A106" s="23" t="s">
        <v>105</v>
      </c>
      <c r="B106" s="54">
        <v>2741968.75</v>
      </c>
    </row>
    <row r="107" spans="1:2" x14ac:dyDescent="0.25">
      <c r="A107" s="23" t="s">
        <v>107</v>
      </c>
      <c r="B107">
        <v>0</v>
      </c>
    </row>
    <row r="108" spans="1:2" x14ac:dyDescent="0.25">
      <c r="A108" s="23" t="s">
        <v>106</v>
      </c>
      <c r="B108">
        <v>0</v>
      </c>
    </row>
    <row r="109" spans="1:2" x14ac:dyDescent="0.25">
      <c r="A109" s="23" t="s">
        <v>108</v>
      </c>
      <c r="B109">
        <v>0</v>
      </c>
    </row>
    <row r="110" spans="1:2" x14ac:dyDescent="0.25">
      <c r="A110" s="23" t="s">
        <v>109</v>
      </c>
      <c r="B110">
        <v>0</v>
      </c>
    </row>
    <row r="111" spans="1:2" x14ac:dyDescent="0.25">
      <c r="A111" s="23" t="s">
        <v>111</v>
      </c>
      <c r="B111">
        <v>0</v>
      </c>
    </row>
    <row r="112" spans="1:2" x14ac:dyDescent="0.25">
      <c r="A112" s="23" t="s">
        <v>112</v>
      </c>
      <c r="B112">
        <v>0</v>
      </c>
    </row>
    <row r="113" spans="1:2" x14ac:dyDescent="0.25">
      <c r="A113" s="23" t="s">
        <v>117</v>
      </c>
      <c r="B113">
        <v>0</v>
      </c>
    </row>
    <row r="114" spans="1:2" x14ac:dyDescent="0.25">
      <c r="A114" s="23" t="s">
        <v>125</v>
      </c>
      <c r="B114">
        <v>0</v>
      </c>
    </row>
    <row r="115" spans="1:2" x14ac:dyDescent="0.25">
      <c r="A115" s="23" t="s">
        <v>129</v>
      </c>
      <c r="B115">
        <v>0</v>
      </c>
    </row>
    <row r="116" spans="1:2" x14ac:dyDescent="0.25">
      <c r="A116" s="23" t="s">
        <v>131</v>
      </c>
      <c r="B116">
        <v>0</v>
      </c>
    </row>
    <row r="117" spans="1:2" x14ac:dyDescent="0.25">
      <c r="A117" s="23" t="s">
        <v>133</v>
      </c>
      <c r="B117">
        <v>0</v>
      </c>
    </row>
    <row r="118" spans="1:2" x14ac:dyDescent="0.25">
      <c r="A118" s="23" t="s">
        <v>134</v>
      </c>
      <c r="B118">
        <v>0</v>
      </c>
    </row>
    <row r="119" spans="1:2" x14ac:dyDescent="0.25">
      <c r="B119" s="54"/>
    </row>
    <row r="120" spans="1:2" x14ac:dyDescent="0.25">
      <c r="B120" s="54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B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9.140625" style="23"/>
    <col min="2" max="2" width="84.28515625" style="23" bestFit="1" customWidth="1"/>
    <col min="3" max="3" width="26" style="23" bestFit="1" customWidth="1"/>
    <col min="4" max="4" width="42.28515625" style="23" bestFit="1" customWidth="1"/>
    <col min="5" max="5" width="60" style="23" customWidth="1"/>
  </cols>
  <sheetData>
    <row r="1" spans="1:5" x14ac:dyDescent="0.25">
      <c r="A1" s="35" t="s">
        <v>307</v>
      </c>
      <c r="B1" s="35" t="s">
        <v>306</v>
      </c>
      <c r="C1" s="35" t="s">
        <v>181</v>
      </c>
      <c r="D1" s="35" t="s">
        <v>182</v>
      </c>
      <c r="E1" s="35" t="s">
        <v>183</v>
      </c>
    </row>
    <row r="2" spans="1:5" x14ac:dyDescent="0.25">
      <c r="B2" s="35" t="s">
        <v>25</v>
      </c>
    </row>
    <row r="3" spans="1:5" x14ac:dyDescent="0.25">
      <c r="A3" s="23" t="s">
        <v>187</v>
      </c>
      <c r="B3" s="23" t="s">
        <v>184</v>
      </c>
      <c r="C3" s="23" t="s">
        <v>193</v>
      </c>
      <c r="D3" s="72" t="s">
        <v>214</v>
      </c>
      <c r="E3" s="23" t="s">
        <v>215</v>
      </c>
    </row>
    <row r="4" spans="1:5" x14ac:dyDescent="0.25">
      <c r="A4" s="23" t="s">
        <v>68</v>
      </c>
      <c r="B4" s="23" t="s">
        <v>185</v>
      </c>
      <c r="C4" s="23" t="s">
        <v>193</v>
      </c>
      <c r="D4" s="72" t="s">
        <v>214</v>
      </c>
      <c r="E4" s="23" t="s">
        <v>215</v>
      </c>
    </row>
    <row r="5" spans="1:5" x14ac:dyDescent="0.25">
      <c r="A5" s="23" t="s">
        <v>68</v>
      </c>
      <c r="B5" s="23" t="s">
        <v>318</v>
      </c>
      <c r="C5" s="23" t="s">
        <v>193</v>
      </c>
      <c r="D5" s="72" t="s">
        <v>214</v>
      </c>
      <c r="E5" s="23" t="s">
        <v>215</v>
      </c>
    </row>
    <row r="6" spans="1:5" x14ac:dyDescent="0.25">
      <c r="A6" s="23" t="s">
        <v>68</v>
      </c>
      <c r="B6" s="23" t="s">
        <v>319</v>
      </c>
      <c r="C6" s="23" t="s">
        <v>193</v>
      </c>
      <c r="D6" s="72" t="s">
        <v>214</v>
      </c>
      <c r="E6" s="23" t="s">
        <v>215</v>
      </c>
    </row>
    <row r="7" spans="1:5" x14ac:dyDescent="0.25">
      <c r="A7" s="23" t="s">
        <v>68</v>
      </c>
      <c r="B7" s="23" t="s">
        <v>320</v>
      </c>
      <c r="C7" s="23" t="s">
        <v>193</v>
      </c>
      <c r="D7" s="72" t="s">
        <v>214</v>
      </c>
      <c r="E7" s="23" t="s">
        <v>215</v>
      </c>
    </row>
    <row r="8" spans="1:5" x14ac:dyDescent="0.25">
      <c r="A8" s="23" t="s">
        <v>68</v>
      </c>
      <c r="B8" s="23" t="s">
        <v>321</v>
      </c>
      <c r="C8" s="23" t="s">
        <v>193</v>
      </c>
      <c r="D8" s="72" t="s">
        <v>214</v>
      </c>
      <c r="E8" s="23" t="s">
        <v>215</v>
      </c>
    </row>
    <row r="9" spans="1:5" x14ac:dyDescent="0.25">
      <c r="A9" s="23" t="s">
        <v>26</v>
      </c>
      <c r="B9" s="23" t="s">
        <v>322</v>
      </c>
      <c r="C9" s="23" t="s">
        <v>188</v>
      </c>
      <c r="D9" s="72"/>
      <c r="E9" s="23" t="s">
        <v>189</v>
      </c>
    </row>
    <row r="10" spans="1:5" x14ac:dyDescent="0.25">
      <c r="A10" s="23" t="s">
        <v>68</v>
      </c>
      <c r="B10" s="23" t="s">
        <v>323</v>
      </c>
      <c r="C10" s="23" t="s">
        <v>188</v>
      </c>
      <c r="D10" s="72"/>
      <c r="E10" s="23" t="s">
        <v>190</v>
      </c>
    </row>
    <row r="11" spans="1:5" x14ac:dyDescent="0.25">
      <c r="A11" s="23" t="s">
        <v>68</v>
      </c>
      <c r="B11" s="23" t="s">
        <v>329</v>
      </c>
      <c r="C11" s="23" t="s">
        <v>188</v>
      </c>
      <c r="D11" s="72"/>
      <c r="E11" s="23" t="s">
        <v>191</v>
      </c>
    </row>
    <row r="12" spans="1:5" x14ac:dyDescent="0.25">
      <c r="A12" s="23" t="s">
        <v>27</v>
      </c>
      <c r="B12" s="23" t="s">
        <v>172</v>
      </c>
      <c r="C12" s="23" t="s">
        <v>188</v>
      </c>
      <c r="D12" s="72"/>
      <c r="E12" s="23" t="s">
        <v>192</v>
      </c>
    </row>
    <row r="13" spans="1:5" x14ac:dyDescent="0.25">
      <c r="D13" s="72"/>
    </row>
    <row r="14" spans="1:5" x14ac:dyDescent="0.25">
      <c r="B14" s="35" t="s">
        <v>0</v>
      </c>
    </row>
    <row r="15" spans="1:5" x14ac:dyDescent="0.25">
      <c r="B15" s="35" t="s">
        <v>308</v>
      </c>
    </row>
    <row r="16" spans="1:5" x14ac:dyDescent="0.25">
      <c r="A16" s="23" t="s">
        <v>200</v>
      </c>
      <c r="B16" s="23" t="s">
        <v>2</v>
      </c>
      <c r="C16" s="23" t="s">
        <v>193</v>
      </c>
      <c r="D16" s="72" t="s">
        <v>194</v>
      </c>
      <c r="E16" s="23" t="s">
        <v>195</v>
      </c>
    </row>
    <row r="17" spans="1:5" x14ac:dyDescent="0.25">
      <c r="A17" s="23" t="s">
        <v>201</v>
      </c>
      <c r="B17" s="23" t="s">
        <v>3</v>
      </c>
      <c r="C17" s="23" t="s">
        <v>193</v>
      </c>
      <c r="D17" s="72" t="s">
        <v>194</v>
      </c>
      <c r="E17" s="23" t="s">
        <v>195</v>
      </c>
    </row>
    <row r="18" spans="1:5" x14ac:dyDescent="0.25">
      <c r="A18" s="23" t="s">
        <v>202</v>
      </c>
      <c r="B18" s="23" t="s">
        <v>4</v>
      </c>
      <c r="C18" s="23" t="s">
        <v>193</v>
      </c>
      <c r="D18" s="72" t="s">
        <v>194</v>
      </c>
      <c r="E18" s="23" t="s">
        <v>195</v>
      </c>
    </row>
    <row r="19" spans="1:5" x14ac:dyDescent="0.25">
      <c r="A19" s="23" t="s">
        <v>203</v>
      </c>
      <c r="B19" s="23" t="s">
        <v>5</v>
      </c>
      <c r="C19" s="23" t="s">
        <v>193</v>
      </c>
      <c r="D19" s="72" t="s">
        <v>194</v>
      </c>
      <c r="E19" s="23" t="s">
        <v>195</v>
      </c>
    </row>
    <row r="20" spans="1:5" x14ac:dyDescent="0.25">
      <c r="A20" s="23" t="s">
        <v>6</v>
      </c>
      <c r="B20" s="23" t="s">
        <v>7</v>
      </c>
      <c r="C20" s="23" t="s">
        <v>193</v>
      </c>
      <c r="D20" s="72" t="s">
        <v>194</v>
      </c>
      <c r="E20" s="23" t="s">
        <v>195</v>
      </c>
    </row>
    <row r="21" spans="1:5" x14ac:dyDescent="0.25">
      <c r="B21" s="35" t="s">
        <v>9</v>
      </c>
    </row>
    <row r="22" spans="1:5" x14ac:dyDescent="0.25">
      <c r="A22" s="23" t="s">
        <v>8</v>
      </c>
      <c r="B22" s="23" t="s">
        <v>2</v>
      </c>
      <c r="C22" s="23" t="s">
        <v>193</v>
      </c>
      <c r="D22" s="72" t="s">
        <v>197</v>
      </c>
      <c r="E22" s="23" t="s">
        <v>196</v>
      </c>
    </row>
    <row r="23" spans="1:5" x14ac:dyDescent="0.25">
      <c r="A23" s="23" t="s">
        <v>204</v>
      </c>
      <c r="B23" s="23" t="s">
        <v>3</v>
      </c>
      <c r="C23" s="23" t="s">
        <v>193</v>
      </c>
      <c r="D23" s="72" t="s">
        <v>197</v>
      </c>
      <c r="E23" s="23" t="s">
        <v>196</v>
      </c>
    </row>
    <row r="24" spans="1:5" x14ac:dyDescent="0.25">
      <c r="A24" s="23" t="s">
        <v>205</v>
      </c>
      <c r="B24" s="23" t="s">
        <v>4</v>
      </c>
      <c r="C24" s="23" t="s">
        <v>193</v>
      </c>
      <c r="D24" s="72" t="s">
        <v>197</v>
      </c>
      <c r="E24" s="23" t="s">
        <v>196</v>
      </c>
    </row>
    <row r="25" spans="1:5" x14ac:dyDescent="0.25">
      <c r="A25" s="23" t="s">
        <v>206</v>
      </c>
      <c r="B25" s="23" t="s">
        <v>5</v>
      </c>
      <c r="C25" s="23" t="s">
        <v>193</v>
      </c>
      <c r="D25" s="72" t="s">
        <v>197</v>
      </c>
      <c r="E25" s="23" t="s">
        <v>196</v>
      </c>
    </row>
    <row r="26" spans="1:5" x14ac:dyDescent="0.25">
      <c r="A26" s="23" t="s">
        <v>10</v>
      </c>
      <c r="B26" s="23" t="s">
        <v>7</v>
      </c>
      <c r="C26" s="23" t="s">
        <v>193</v>
      </c>
      <c r="D26" s="72" t="s">
        <v>197</v>
      </c>
      <c r="E26" s="23" t="s">
        <v>196</v>
      </c>
    </row>
    <row r="27" spans="1:5" x14ac:dyDescent="0.25">
      <c r="A27" s="23" t="s">
        <v>11</v>
      </c>
      <c r="B27" s="23" t="s">
        <v>12</v>
      </c>
      <c r="C27" s="23" t="s">
        <v>186</v>
      </c>
      <c r="E27" s="23" t="s">
        <v>198</v>
      </c>
    </row>
    <row r="28" spans="1:5" ht="30" x14ac:dyDescent="0.25">
      <c r="A28" s="23" t="s">
        <v>13</v>
      </c>
      <c r="B28" s="24" t="s">
        <v>14</v>
      </c>
      <c r="C28" s="23" t="s">
        <v>186</v>
      </c>
      <c r="E28" s="23" t="s">
        <v>199</v>
      </c>
    </row>
    <row r="29" spans="1:5" ht="30" x14ac:dyDescent="0.25">
      <c r="A29" s="23" t="s">
        <v>15</v>
      </c>
      <c r="B29" s="24" t="s">
        <v>16</v>
      </c>
      <c r="C29" s="23" t="s">
        <v>186</v>
      </c>
      <c r="E29" s="23" t="s">
        <v>199</v>
      </c>
    </row>
    <row r="31" spans="1:5" x14ac:dyDescent="0.25">
      <c r="B31" s="35" t="s">
        <v>17</v>
      </c>
    </row>
    <row r="32" spans="1:5" x14ac:dyDescent="0.25">
      <c r="A32" s="23" t="s">
        <v>207</v>
      </c>
      <c r="B32" s="23" t="s">
        <v>18</v>
      </c>
      <c r="C32" s="23" t="s">
        <v>193</v>
      </c>
      <c r="D32" s="72" t="s">
        <v>194</v>
      </c>
      <c r="E32" s="23" t="s">
        <v>195</v>
      </c>
    </row>
    <row r="33" spans="1:5" x14ac:dyDescent="0.25">
      <c r="A33" s="23" t="s">
        <v>208</v>
      </c>
      <c r="B33" s="24" t="s">
        <v>19</v>
      </c>
      <c r="C33" s="23" t="s">
        <v>193</v>
      </c>
      <c r="D33" s="72" t="s">
        <v>194</v>
      </c>
      <c r="E33" s="23" t="s">
        <v>195</v>
      </c>
    </row>
    <row r="34" spans="1:5" x14ac:dyDescent="0.25">
      <c r="A34" s="23" t="s">
        <v>209</v>
      </c>
      <c r="B34" s="24" t="s">
        <v>20</v>
      </c>
      <c r="C34" s="23" t="s">
        <v>193</v>
      </c>
      <c r="D34" s="72" t="s">
        <v>194</v>
      </c>
      <c r="E34" s="23" t="s">
        <v>195</v>
      </c>
    </row>
    <row r="35" spans="1:5" x14ac:dyDescent="0.25">
      <c r="A35" s="23" t="s">
        <v>21</v>
      </c>
      <c r="B35" s="23" t="s">
        <v>22</v>
      </c>
      <c r="C35" s="23" t="s">
        <v>193</v>
      </c>
      <c r="D35" s="72" t="s">
        <v>194</v>
      </c>
      <c r="E35" s="23" t="s">
        <v>195</v>
      </c>
    </row>
    <row r="36" spans="1:5" x14ac:dyDescent="0.25">
      <c r="A36" s="23" t="s">
        <v>23</v>
      </c>
      <c r="B36" s="23" t="s">
        <v>24</v>
      </c>
      <c r="C36" s="23" t="s">
        <v>193</v>
      </c>
      <c r="D36" s="72" t="s">
        <v>194</v>
      </c>
      <c r="E36" s="23" t="s">
        <v>195</v>
      </c>
    </row>
    <row r="38" spans="1:5" x14ac:dyDescent="0.25">
      <c r="B38" s="35" t="s">
        <v>28</v>
      </c>
    </row>
    <row r="39" spans="1:5" x14ac:dyDescent="0.25">
      <c r="B39" s="35" t="s">
        <v>210</v>
      </c>
    </row>
    <row r="40" spans="1:5" x14ac:dyDescent="0.25">
      <c r="A40" s="23" t="s">
        <v>211</v>
      </c>
      <c r="B40" s="23" t="s">
        <v>29</v>
      </c>
      <c r="C40" s="23" t="s">
        <v>193</v>
      </c>
      <c r="D40" s="72" t="s">
        <v>197</v>
      </c>
      <c r="E40" s="23" t="s">
        <v>196</v>
      </c>
    </row>
    <row r="41" spans="1:5" x14ac:dyDescent="0.25">
      <c r="A41" s="23" t="s">
        <v>30</v>
      </c>
      <c r="B41" s="23" t="s">
        <v>31</v>
      </c>
      <c r="C41" s="23" t="s">
        <v>193</v>
      </c>
      <c r="D41" s="72" t="s">
        <v>197</v>
      </c>
      <c r="E41" s="23" t="s">
        <v>196</v>
      </c>
    </row>
    <row r="42" spans="1:5" x14ac:dyDescent="0.25">
      <c r="A42" s="23" t="s">
        <v>32</v>
      </c>
      <c r="B42" s="23" t="s">
        <v>33</v>
      </c>
      <c r="C42" s="23" t="s">
        <v>193</v>
      </c>
      <c r="D42" s="72" t="s">
        <v>197</v>
      </c>
      <c r="E42" s="23" t="s">
        <v>196</v>
      </c>
    </row>
    <row r="43" spans="1:5" x14ac:dyDescent="0.25">
      <c r="A43" s="23" t="s">
        <v>34</v>
      </c>
      <c r="B43" s="23" t="s">
        <v>35</v>
      </c>
      <c r="C43" s="23" t="s">
        <v>213</v>
      </c>
      <c r="E43" s="23" t="s">
        <v>212</v>
      </c>
    </row>
    <row r="44" spans="1:5" x14ac:dyDescent="0.25">
      <c r="A44" s="23" t="s">
        <v>36</v>
      </c>
      <c r="B44" s="23" t="s">
        <v>37</v>
      </c>
      <c r="C44" s="23" t="s">
        <v>296</v>
      </c>
    </row>
    <row r="45" spans="1:5" ht="30" x14ac:dyDescent="0.25">
      <c r="A45" s="23" t="s">
        <v>68</v>
      </c>
      <c r="B45" s="24" t="s">
        <v>170</v>
      </c>
      <c r="C45" s="23" t="s">
        <v>217</v>
      </c>
      <c r="E45" s="23" t="s">
        <v>218</v>
      </c>
    </row>
    <row r="46" spans="1:5" ht="30" x14ac:dyDescent="0.25">
      <c r="A46" s="23" t="s">
        <v>38</v>
      </c>
      <c r="B46" s="24" t="s">
        <v>39</v>
      </c>
      <c r="C46" s="23" t="s">
        <v>186</v>
      </c>
      <c r="D46" s="72"/>
      <c r="E46" s="23" t="s">
        <v>216</v>
      </c>
    </row>
    <row r="48" spans="1:5" x14ac:dyDescent="0.25">
      <c r="B48" s="35" t="s">
        <v>166</v>
      </c>
    </row>
    <row r="49" spans="1:5" x14ac:dyDescent="0.25">
      <c r="A49" s="23" t="s">
        <v>68</v>
      </c>
      <c r="B49" s="24" t="s">
        <v>325</v>
      </c>
      <c r="C49" s="23" t="s">
        <v>217</v>
      </c>
      <c r="E49" s="23" t="s">
        <v>219</v>
      </c>
    </row>
    <row r="50" spans="1:5" ht="30" x14ac:dyDescent="0.25">
      <c r="A50" s="23" t="s">
        <v>68</v>
      </c>
      <c r="B50" s="24" t="s">
        <v>169</v>
      </c>
      <c r="C50" s="23" t="s">
        <v>217</v>
      </c>
      <c r="E50" s="23" t="s">
        <v>218</v>
      </c>
    </row>
    <row r="51" spans="1:5" x14ac:dyDescent="0.25">
      <c r="B51" s="24"/>
    </row>
    <row r="52" spans="1:5" x14ac:dyDescent="0.25">
      <c r="B52" s="53" t="s">
        <v>41</v>
      </c>
    </row>
    <row r="53" spans="1:5" ht="30" x14ac:dyDescent="0.25">
      <c r="A53" s="23" t="s">
        <v>42</v>
      </c>
      <c r="B53" s="24" t="s">
        <v>326</v>
      </c>
      <c r="C53" s="23" t="s">
        <v>186</v>
      </c>
      <c r="E53" s="23" t="s">
        <v>220</v>
      </c>
    </row>
    <row r="54" spans="1:5" ht="30" x14ac:dyDescent="0.25">
      <c r="A54" s="23" t="s">
        <v>68</v>
      </c>
      <c r="B54" s="24" t="s">
        <v>331</v>
      </c>
      <c r="C54" s="23" t="s">
        <v>186</v>
      </c>
      <c r="E54" s="23" t="s">
        <v>220</v>
      </c>
    </row>
    <row r="55" spans="1:5" ht="30" x14ac:dyDescent="0.25">
      <c r="A55" s="23" t="s">
        <v>68</v>
      </c>
      <c r="B55" s="24" t="s">
        <v>328</v>
      </c>
      <c r="C55" s="23" t="s">
        <v>186</v>
      </c>
      <c r="E55" s="23" t="s">
        <v>220</v>
      </c>
    </row>
    <row r="56" spans="1:5" ht="30" x14ac:dyDescent="0.25">
      <c r="A56" s="23" t="s">
        <v>68</v>
      </c>
      <c r="B56" s="24" t="s">
        <v>332</v>
      </c>
      <c r="C56" s="23" t="s">
        <v>186</v>
      </c>
      <c r="E56" s="23" t="s">
        <v>220</v>
      </c>
    </row>
    <row r="57" spans="1:5" x14ac:dyDescent="0.25">
      <c r="A57" s="23" t="s">
        <v>221</v>
      </c>
      <c r="B57" s="24" t="s">
        <v>43</v>
      </c>
      <c r="C57" s="23" t="s">
        <v>186</v>
      </c>
      <c r="E57" s="23" t="s">
        <v>312</v>
      </c>
    </row>
    <row r="58" spans="1:5" x14ac:dyDescent="0.25">
      <c r="A58" s="23" t="s">
        <v>222</v>
      </c>
      <c r="B58" s="24" t="s">
        <v>44</v>
      </c>
      <c r="C58" s="23" t="s">
        <v>186</v>
      </c>
      <c r="E58" s="23" t="s">
        <v>313</v>
      </c>
    </row>
    <row r="59" spans="1:5" x14ac:dyDescent="0.25">
      <c r="A59" s="23" t="s">
        <v>223</v>
      </c>
      <c r="B59" s="24" t="s">
        <v>45</v>
      </c>
      <c r="C59" s="23" t="s">
        <v>186</v>
      </c>
      <c r="E59" s="23" t="s">
        <v>314</v>
      </c>
    </row>
    <row r="60" spans="1:5" x14ac:dyDescent="0.25">
      <c r="A60" s="23" t="s">
        <v>46</v>
      </c>
      <c r="B60" s="24" t="s">
        <v>47</v>
      </c>
      <c r="C60" s="23" t="s">
        <v>186</v>
      </c>
      <c r="E60" s="23" t="s">
        <v>315</v>
      </c>
    </row>
    <row r="61" spans="1:5" x14ac:dyDescent="0.25">
      <c r="B61" s="24"/>
    </row>
    <row r="62" spans="1:5" x14ac:dyDescent="0.25">
      <c r="B62" s="53" t="s">
        <v>48</v>
      </c>
    </row>
    <row r="63" spans="1:5" x14ac:dyDescent="0.25">
      <c r="A63" s="23" t="s">
        <v>49</v>
      </c>
      <c r="B63" s="24" t="s">
        <v>50</v>
      </c>
      <c r="C63" s="23" t="s">
        <v>186</v>
      </c>
    </row>
    <row r="64" spans="1:5" ht="30" x14ac:dyDescent="0.25">
      <c r="A64" s="23" t="s">
        <v>51</v>
      </c>
      <c r="B64" s="24" t="s">
        <v>52</v>
      </c>
      <c r="C64" s="23" t="s">
        <v>186</v>
      </c>
    </row>
    <row r="65" spans="1:5" ht="30" x14ac:dyDescent="0.25">
      <c r="A65" s="23" t="s">
        <v>53</v>
      </c>
      <c r="B65" s="24" t="s">
        <v>54</v>
      </c>
      <c r="C65" s="23" t="s">
        <v>186</v>
      </c>
    </row>
    <row r="66" spans="1:5" x14ac:dyDescent="0.25">
      <c r="A66" s="23" t="s">
        <v>55</v>
      </c>
      <c r="B66" s="24" t="s">
        <v>56</v>
      </c>
      <c r="C66" s="23" t="s">
        <v>186</v>
      </c>
    </row>
    <row r="67" spans="1:5" x14ac:dyDescent="0.25">
      <c r="B67" s="24"/>
    </row>
    <row r="68" spans="1:5" x14ac:dyDescent="0.25">
      <c r="B68" s="53" t="s">
        <v>57</v>
      </c>
    </row>
    <row r="69" spans="1:5" ht="30" x14ac:dyDescent="0.25">
      <c r="A69" s="23" t="s">
        <v>58</v>
      </c>
      <c r="B69" s="24" t="s">
        <v>59</v>
      </c>
      <c r="C69" s="23" t="s">
        <v>227</v>
      </c>
      <c r="D69" s="72" t="s">
        <v>228</v>
      </c>
      <c r="E69" s="23" t="s">
        <v>224</v>
      </c>
    </row>
    <row r="70" spans="1:5" x14ac:dyDescent="0.25">
      <c r="A70" s="23" t="s">
        <v>60</v>
      </c>
      <c r="B70" s="24" t="s">
        <v>61</v>
      </c>
      <c r="C70" s="23" t="s">
        <v>227</v>
      </c>
      <c r="D70" s="72" t="s">
        <v>228</v>
      </c>
      <c r="E70" s="23" t="s">
        <v>225</v>
      </c>
    </row>
    <row r="71" spans="1:5" x14ac:dyDescent="0.25">
      <c r="A71" s="23" t="s">
        <v>62</v>
      </c>
      <c r="B71" s="24" t="s">
        <v>63</v>
      </c>
      <c r="C71" s="23" t="s">
        <v>227</v>
      </c>
      <c r="D71" s="72" t="s">
        <v>228</v>
      </c>
      <c r="E71" s="23" t="s">
        <v>226</v>
      </c>
    </row>
    <row r="73" spans="1:5" x14ac:dyDescent="0.25">
      <c r="B73" s="35" t="s">
        <v>316</v>
      </c>
    </row>
    <row r="74" spans="1:5" x14ac:dyDescent="0.25">
      <c r="A74" s="23" t="s">
        <v>68</v>
      </c>
      <c r="B74" s="24" t="s">
        <v>72</v>
      </c>
      <c r="C74" s="23" t="s">
        <v>217</v>
      </c>
      <c r="E74" s="23" t="s">
        <v>233</v>
      </c>
    </row>
    <row r="75" spans="1:5" x14ac:dyDescent="0.25">
      <c r="A75" s="23" t="s">
        <v>229</v>
      </c>
      <c r="B75" s="24" t="s">
        <v>69</v>
      </c>
      <c r="C75" s="23" t="s">
        <v>217</v>
      </c>
      <c r="E75" s="23" t="s">
        <v>233</v>
      </c>
    </row>
    <row r="76" spans="1:5" x14ac:dyDescent="0.25">
      <c r="A76" s="23" t="s">
        <v>67</v>
      </c>
      <c r="B76" s="24" t="s">
        <v>70</v>
      </c>
      <c r="C76" s="23" t="s">
        <v>217</v>
      </c>
      <c r="E76" s="23" t="s">
        <v>233</v>
      </c>
    </row>
    <row r="77" spans="1:5" x14ac:dyDescent="0.25">
      <c r="A77" s="23" t="s">
        <v>68</v>
      </c>
      <c r="B77" s="24" t="s">
        <v>71</v>
      </c>
      <c r="C77" s="23" t="s">
        <v>217</v>
      </c>
      <c r="E77" s="23" t="s">
        <v>233</v>
      </c>
    </row>
    <row r="78" spans="1:5" x14ac:dyDescent="0.25">
      <c r="A78" s="23" t="s">
        <v>230</v>
      </c>
      <c r="B78" s="24" t="s">
        <v>64</v>
      </c>
      <c r="C78" s="23" t="s">
        <v>234</v>
      </c>
      <c r="D78" s="72" t="s">
        <v>194</v>
      </c>
      <c r="E78" s="23" t="s">
        <v>235</v>
      </c>
    </row>
    <row r="79" spans="1:5" ht="30" x14ac:dyDescent="0.25">
      <c r="A79" s="23" t="s">
        <v>231</v>
      </c>
      <c r="B79" s="24" t="s">
        <v>65</v>
      </c>
      <c r="C79" s="23" t="s">
        <v>217</v>
      </c>
      <c r="E79" s="23" t="s">
        <v>233</v>
      </c>
    </row>
    <row r="80" spans="1:5" x14ac:dyDescent="0.25">
      <c r="A80" s="23" t="s">
        <v>232</v>
      </c>
      <c r="B80" s="24" t="s">
        <v>66</v>
      </c>
      <c r="C80" s="23" t="s">
        <v>217</v>
      </c>
      <c r="E80" s="23" t="s">
        <v>233</v>
      </c>
    </row>
    <row r="81" spans="1:5" x14ac:dyDescent="0.25">
      <c r="A81" s="23" t="s">
        <v>68</v>
      </c>
      <c r="B81" s="24" t="s">
        <v>136</v>
      </c>
      <c r="C81" s="23" t="s">
        <v>217</v>
      </c>
      <c r="E81" s="23" t="s">
        <v>236</v>
      </c>
    </row>
    <row r="82" spans="1:5" ht="30" x14ac:dyDescent="0.25">
      <c r="A82" s="23" t="s">
        <v>68</v>
      </c>
      <c r="B82" s="24" t="s">
        <v>167</v>
      </c>
      <c r="C82" s="23" t="s">
        <v>217</v>
      </c>
      <c r="E82" s="23" t="s">
        <v>237</v>
      </c>
    </row>
    <row r="83" spans="1:5" ht="30" x14ac:dyDescent="0.25">
      <c r="A83" s="23" t="s">
        <v>68</v>
      </c>
      <c r="B83" s="24" t="s">
        <v>168</v>
      </c>
      <c r="C83" s="23" t="s">
        <v>217</v>
      </c>
      <c r="E83" s="23" t="s">
        <v>237</v>
      </c>
    </row>
    <row r="85" spans="1:5" x14ac:dyDescent="0.25">
      <c r="B85" s="35" t="s">
        <v>138</v>
      </c>
    </row>
    <row r="86" spans="1:5" x14ac:dyDescent="0.25">
      <c r="A86" s="23" t="s">
        <v>238</v>
      </c>
      <c r="B86" s="73" t="s">
        <v>139</v>
      </c>
      <c r="C86" s="23" t="s">
        <v>247</v>
      </c>
      <c r="D86" s="72"/>
      <c r="E86" s="23" t="s">
        <v>246</v>
      </c>
    </row>
    <row r="87" spans="1:5" x14ac:dyDescent="0.25">
      <c r="A87" s="23" t="s">
        <v>68</v>
      </c>
      <c r="B87" s="73" t="s">
        <v>177</v>
      </c>
      <c r="C87" s="23" t="s">
        <v>247</v>
      </c>
      <c r="D87" s="72"/>
      <c r="E87" s="23" t="s">
        <v>246</v>
      </c>
    </row>
    <row r="88" spans="1:5" x14ac:dyDescent="0.25">
      <c r="A88" s="23" t="s">
        <v>239</v>
      </c>
      <c r="B88" s="73" t="s">
        <v>140</v>
      </c>
      <c r="C88" s="23" t="s">
        <v>247</v>
      </c>
      <c r="D88" s="72"/>
      <c r="E88" s="23" t="s">
        <v>245</v>
      </c>
    </row>
    <row r="89" spans="1:5" x14ac:dyDescent="0.25">
      <c r="A89" s="23" t="s">
        <v>68</v>
      </c>
      <c r="B89" s="73" t="s">
        <v>178</v>
      </c>
      <c r="C89" s="23" t="s">
        <v>247</v>
      </c>
      <c r="D89" s="72"/>
      <c r="E89" s="23" t="s">
        <v>245</v>
      </c>
    </row>
    <row r="90" spans="1:5" x14ac:dyDescent="0.25">
      <c r="A90" s="23" t="s">
        <v>240</v>
      </c>
      <c r="B90" s="73" t="s">
        <v>148</v>
      </c>
      <c r="C90" s="23" t="s">
        <v>217</v>
      </c>
      <c r="E90" s="23" t="s">
        <v>248</v>
      </c>
    </row>
    <row r="91" spans="1:5" x14ac:dyDescent="0.25">
      <c r="A91" s="23" t="s">
        <v>241</v>
      </c>
      <c r="B91" s="73" t="s">
        <v>149</v>
      </c>
      <c r="C91" s="23" t="s">
        <v>217</v>
      </c>
      <c r="E91" s="23" t="s">
        <v>248</v>
      </c>
    </row>
    <row r="92" spans="1:5" ht="30" x14ac:dyDescent="0.25">
      <c r="A92" s="23" t="s">
        <v>141</v>
      </c>
      <c r="B92" s="73" t="s">
        <v>150</v>
      </c>
      <c r="C92" s="23" t="s">
        <v>186</v>
      </c>
      <c r="E92" s="23" t="s">
        <v>250</v>
      </c>
    </row>
    <row r="93" spans="1:5" ht="30" x14ac:dyDescent="0.25">
      <c r="A93" s="23" t="s">
        <v>68</v>
      </c>
      <c r="B93" s="73" t="s">
        <v>173</v>
      </c>
      <c r="C93" s="23" t="s">
        <v>186</v>
      </c>
      <c r="E93" s="23" t="s">
        <v>250</v>
      </c>
    </row>
    <row r="94" spans="1:5" ht="30" x14ac:dyDescent="0.25">
      <c r="A94" s="23" t="s">
        <v>68</v>
      </c>
      <c r="B94" s="73" t="s">
        <v>174</v>
      </c>
      <c r="C94" s="23" t="s">
        <v>186</v>
      </c>
      <c r="E94" s="23" t="s">
        <v>250</v>
      </c>
    </row>
    <row r="95" spans="1:5" ht="30" x14ac:dyDescent="0.25">
      <c r="A95" s="23" t="s">
        <v>68</v>
      </c>
      <c r="B95" s="73" t="s">
        <v>175</v>
      </c>
      <c r="C95" s="23" t="s">
        <v>186</v>
      </c>
      <c r="E95" s="23" t="s">
        <v>250</v>
      </c>
    </row>
    <row r="96" spans="1:5" ht="30" x14ac:dyDescent="0.25">
      <c r="A96" s="23" t="s">
        <v>68</v>
      </c>
      <c r="B96" s="73" t="s">
        <v>176</v>
      </c>
      <c r="C96" s="23" t="s">
        <v>186</v>
      </c>
      <c r="E96" s="23" t="s">
        <v>250</v>
      </c>
    </row>
    <row r="97" spans="1:6" x14ac:dyDescent="0.25">
      <c r="B97" s="73"/>
    </row>
    <row r="98" spans="1:6" x14ac:dyDescent="0.25">
      <c r="B98" s="53" t="s">
        <v>142</v>
      </c>
    </row>
    <row r="99" spans="1:6" x14ac:dyDescent="0.25">
      <c r="A99" s="23" t="s">
        <v>242</v>
      </c>
      <c r="B99" s="73" t="s">
        <v>151</v>
      </c>
      <c r="C99" s="23" t="s">
        <v>217</v>
      </c>
      <c r="E99" s="23" t="s">
        <v>252</v>
      </c>
    </row>
    <row r="100" spans="1:6" x14ac:dyDescent="0.25">
      <c r="A100" s="23" t="s">
        <v>143</v>
      </c>
      <c r="B100" s="73" t="s">
        <v>152</v>
      </c>
      <c r="C100" s="23" t="s">
        <v>217</v>
      </c>
      <c r="D100" s="74"/>
      <c r="E100" s="23" t="s">
        <v>298</v>
      </c>
      <c r="F100" s="50"/>
    </row>
    <row r="101" spans="1:6" x14ac:dyDescent="0.25">
      <c r="A101" s="23" t="s">
        <v>243</v>
      </c>
      <c r="B101" s="73" t="s">
        <v>153</v>
      </c>
      <c r="C101" s="23" t="s">
        <v>217</v>
      </c>
      <c r="E101" s="23" t="s">
        <v>251</v>
      </c>
    </row>
    <row r="102" spans="1:6" x14ac:dyDescent="0.25">
      <c r="B102" s="73"/>
    </row>
    <row r="103" spans="1:6" x14ac:dyDescent="0.25">
      <c r="B103" s="53" t="s">
        <v>144</v>
      </c>
    </row>
    <row r="104" spans="1:6" x14ac:dyDescent="0.25">
      <c r="A104" s="23" t="s">
        <v>244</v>
      </c>
      <c r="B104" s="73" t="s">
        <v>145</v>
      </c>
      <c r="C104" s="23" t="s">
        <v>193</v>
      </c>
      <c r="D104" s="72" t="s">
        <v>194</v>
      </c>
      <c r="E104" s="23" t="s">
        <v>253</v>
      </c>
    </row>
    <row r="105" spans="1:6" x14ac:dyDescent="0.25">
      <c r="A105" s="23" t="s">
        <v>68</v>
      </c>
      <c r="B105" s="73" t="s">
        <v>154</v>
      </c>
      <c r="C105" s="23" t="s">
        <v>193</v>
      </c>
      <c r="D105" s="72" t="s">
        <v>194</v>
      </c>
      <c r="E105" s="23" t="s">
        <v>254</v>
      </c>
    </row>
    <row r="106" spans="1:6" x14ac:dyDescent="0.25">
      <c r="A106" s="75" t="s">
        <v>146</v>
      </c>
      <c r="B106" s="76" t="s">
        <v>147</v>
      </c>
      <c r="C106" s="23" t="s">
        <v>186</v>
      </c>
      <c r="D106" s="74"/>
      <c r="E106" s="75" t="s">
        <v>299</v>
      </c>
      <c r="F106" s="50"/>
    </row>
    <row r="108" spans="1:6" x14ac:dyDescent="0.25">
      <c r="B108" s="35" t="s">
        <v>155</v>
      </c>
    </row>
    <row r="109" spans="1:6" x14ac:dyDescent="0.25">
      <c r="A109" s="23" t="s">
        <v>156</v>
      </c>
      <c r="B109" s="24" t="s">
        <v>161</v>
      </c>
      <c r="C109" s="23" t="s">
        <v>217</v>
      </c>
      <c r="E109" s="23" t="s">
        <v>255</v>
      </c>
    </row>
    <row r="110" spans="1:6" x14ac:dyDescent="0.25">
      <c r="A110" s="23" t="s">
        <v>157</v>
      </c>
      <c r="B110" s="24" t="s">
        <v>158</v>
      </c>
      <c r="C110" s="23" t="s">
        <v>217</v>
      </c>
      <c r="E110" s="23" t="s">
        <v>255</v>
      </c>
    </row>
    <row r="111" spans="1:6" x14ac:dyDescent="0.25">
      <c r="A111" s="23" t="s">
        <v>159</v>
      </c>
      <c r="B111" s="24" t="s">
        <v>160</v>
      </c>
      <c r="C111" s="23" t="s">
        <v>217</v>
      </c>
      <c r="E111" s="23" t="s">
        <v>255</v>
      </c>
    </row>
    <row r="113" spans="1:5" x14ac:dyDescent="0.25">
      <c r="B113" s="35" t="s">
        <v>162</v>
      </c>
    </row>
    <row r="114" spans="1:5" x14ac:dyDescent="0.25">
      <c r="A114" s="23" t="s">
        <v>68</v>
      </c>
      <c r="B114" s="24" t="s">
        <v>163</v>
      </c>
      <c r="C114" s="23" t="s">
        <v>217</v>
      </c>
      <c r="E114" s="23" t="s">
        <v>256</v>
      </c>
    </row>
    <row r="115" spans="1:5" ht="15" customHeight="1" x14ac:dyDescent="0.25">
      <c r="A115" s="23" t="s">
        <v>68</v>
      </c>
      <c r="B115" s="24" t="s">
        <v>164</v>
      </c>
      <c r="C115" s="23" t="s">
        <v>217</v>
      </c>
      <c r="E115" s="23" t="s">
        <v>256</v>
      </c>
    </row>
    <row r="116" spans="1:5" x14ac:dyDescent="0.25">
      <c r="A116" s="23" t="s">
        <v>68</v>
      </c>
      <c r="B116" s="24" t="s">
        <v>165</v>
      </c>
      <c r="C116" s="23" t="s">
        <v>217</v>
      </c>
      <c r="E116" s="23" t="s">
        <v>256</v>
      </c>
    </row>
    <row r="117" spans="1:5" ht="15" customHeight="1" x14ac:dyDescent="0.25">
      <c r="A117" s="23" t="s">
        <v>68</v>
      </c>
      <c r="B117" s="24" t="s">
        <v>179</v>
      </c>
      <c r="C117" s="23" t="s">
        <v>217</v>
      </c>
      <c r="E117" s="23" t="s">
        <v>256</v>
      </c>
    </row>
    <row r="118" spans="1:5" x14ac:dyDescent="0.25">
      <c r="A118" s="23" t="s">
        <v>68</v>
      </c>
      <c r="B118" s="24" t="s">
        <v>180</v>
      </c>
      <c r="C118" s="23" t="s">
        <v>217</v>
      </c>
      <c r="E118" s="23" t="s">
        <v>256</v>
      </c>
    </row>
    <row r="120" spans="1:5" x14ac:dyDescent="0.25">
      <c r="B120" s="53" t="s">
        <v>310</v>
      </c>
    </row>
    <row r="121" spans="1:5" x14ac:dyDescent="0.25">
      <c r="B121" s="24" t="s">
        <v>309</v>
      </c>
      <c r="C121" s="23" t="s">
        <v>311</v>
      </c>
    </row>
  </sheetData>
  <hyperlinks>
    <hyperlink ref="D78" r:id="rId1"/>
    <hyperlink ref="D71" r:id="rId2"/>
    <hyperlink ref="D70" r:id="rId3"/>
    <hyperlink ref="D69" r:id="rId4"/>
    <hyperlink ref="D42" r:id="rId5"/>
    <hyperlink ref="D41" r:id="rId6"/>
    <hyperlink ref="D40" r:id="rId7"/>
    <hyperlink ref="D36" r:id="rId8"/>
    <hyperlink ref="D35" r:id="rId9"/>
    <hyperlink ref="D34" r:id="rId10"/>
    <hyperlink ref="D33" r:id="rId11"/>
    <hyperlink ref="D32" r:id="rId12"/>
    <hyperlink ref="D26" r:id="rId13"/>
    <hyperlink ref="D25" r:id="rId14"/>
    <hyperlink ref="D24" r:id="rId15"/>
    <hyperlink ref="D23" r:id="rId16"/>
    <hyperlink ref="D22" r:id="rId17"/>
    <hyperlink ref="D20" r:id="rId18"/>
    <hyperlink ref="D19" r:id="rId19"/>
    <hyperlink ref="D18" r:id="rId20"/>
    <hyperlink ref="D17" r:id="rId21"/>
    <hyperlink ref="D16" r:id="rId22"/>
    <hyperlink ref="D104" r:id="rId23"/>
    <hyperlink ref="D105" r:id="rId24"/>
    <hyperlink ref="D3" r:id="rId25"/>
  </hyperlinks>
  <pageMargins left="0.7" right="0.7" top="0.78740157499999996" bottom="0.78740157499999996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1_studenti</vt:lpstr>
      <vt:lpstr>2_výuka a uplatnění</vt:lpstr>
      <vt:lpstr>3_zaměstnanci</vt:lpstr>
      <vt:lpstr>4_internacionalizace</vt:lpstr>
      <vt:lpstr>5_CŽV</vt:lpstr>
      <vt:lpstr>6_stipendia</vt:lpstr>
      <vt:lpstr>7_tvůrčí činnost</vt:lpstr>
      <vt:lpstr>metodika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2019-02-13T09:56:09Z</dcterms:created>
  <dcterms:modified xsi:type="dcterms:W3CDTF">2019-02-13T09:56:29Z</dcterms:modified>
</cp:coreProperties>
</file>