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Projekty" sheetId="1" r:id="rId1"/>
  </sheets>
  <definedNames>
    <definedName name="HTML_1">'Projekty'!$B$6:$G$56</definedName>
    <definedName name="HTML_all">'Projekty'!$B$6:$G$56</definedName>
    <definedName name="HTML_tables">'Projekty'!$B$6:$B$6</definedName>
  </definedNames>
  <calcPr fullCalcOnLoad="1"/>
</workbook>
</file>

<file path=xl/sharedStrings.xml><?xml version="1.0" encoding="utf-8"?>
<sst xmlns="http://schemas.openxmlformats.org/spreadsheetml/2006/main" count="159" uniqueCount="157">
  <si>
    <t>Název žadatele</t>
  </si>
  <si>
    <t>Evid. č.</t>
  </si>
  <si>
    <t>Název projektu</t>
  </si>
  <si>
    <t>Celkové náklady</t>
  </si>
  <si>
    <t>Požadovaná dotace</t>
  </si>
  <si>
    <t>Přidělená dotace</t>
  </si>
  <si>
    <t>Asociace pro mládež, vědu a techniku AMAVET, o.s.</t>
  </si>
  <si>
    <t>0031/P3/1/2010</t>
  </si>
  <si>
    <t>Rekonstrukce a modernizace vybavení asociace</t>
  </si>
  <si>
    <t>Asociace středoškolských klubů České republiky, o. s.</t>
  </si>
  <si>
    <t>0002/P3/1/2010</t>
  </si>
  <si>
    <t>Investiční rozvoj materiálně technické základny mimoškolních aktivit dětí a mládeže ASK ČR</t>
  </si>
  <si>
    <t>Asociace turistických oddílů mládeže České republiky</t>
  </si>
  <si>
    <t>0014/P3/1/2010</t>
  </si>
  <si>
    <t>Investice 2010</t>
  </si>
  <si>
    <t>BEZ NUDY</t>
  </si>
  <si>
    <t>0035/P3/1/2010</t>
  </si>
  <si>
    <t>Rekonstrukce Chaloupky - západní část</t>
  </si>
  <si>
    <t>Duha</t>
  </si>
  <si>
    <t>0004/P3/1/2010</t>
  </si>
  <si>
    <t>Duha Investice 2010</t>
  </si>
  <si>
    <t>Ekojóga ČR</t>
  </si>
  <si>
    <t>0036/P3/1/2010</t>
  </si>
  <si>
    <t>Ekojóga Jeseníky 2010 (investice)</t>
  </si>
  <si>
    <t>Folklorní sdružení ČR</t>
  </si>
  <si>
    <t>0045/P3/1/2010</t>
  </si>
  <si>
    <t>INFOS 010</t>
  </si>
  <si>
    <t>Hnutí Brontosaurus</t>
  </si>
  <si>
    <t>0032/P3/1/2010</t>
  </si>
  <si>
    <t>Rekonstrukce objektů Hnutí Brontosaurus</t>
  </si>
  <si>
    <t>Hvězdárna a radioklub lázeňského města Karlovy Vary o.p.s.</t>
  </si>
  <si>
    <t>0022/P3/1/2010</t>
  </si>
  <si>
    <t>Technické středisko dětí a mládeže hvězdárny Karlovy Vary</t>
  </si>
  <si>
    <t>Junák - svaz skautů a skautek ČR</t>
  </si>
  <si>
    <t>0019/P3/1/2010</t>
  </si>
  <si>
    <t>Rozvojové projekty na rok 2010</t>
  </si>
  <si>
    <t>Kolpingovo dílo České republiky o.s.</t>
  </si>
  <si>
    <t>0024/P3/1/2010</t>
  </si>
  <si>
    <t>Rekonstrukce a obnova Rekreačního zařízení pro děti a mládež Vyhlídka-Češkovice</t>
  </si>
  <si>
    <t>KONDOR Konfederace nezávislých - dětská organizace, o.s.</t>
  </si>
  <si>
    <t>0040/P3/1/2010</t>
  </si>
  <si>
    <t>Projekt Sázavka a Albrechtice 2010</t>
  </si>
  <si>
    <t>KreBul, o.s.</t>
  </si>
  <si>
    <t>0034/P3/1/2010</t>
  </si>
  <si>
    <t>Kopírka pro ICM Prachatice</t>
  </si>
  <si>
    <t>LDT Zblovice o.s.</t>
  </si>
  <si>
    <t>0006/P3/1/2010</t>
  </si>
  <si>
    <t>Rekonstrukce části provozní budovy táborové základny</t>
  </si>
  <si>
    <t>Liga lesní moudrosti - The Woodcraft League</t>
  </si>
  <si>
    <t>0054/P3/1/2010</t>
  </si>
  <si>
    <t>Moravskoslezský SEM</t>
  </si>
  <si>
    <t>0029/P3/1/2010</t>
  </si>
  <si>
    <t>Rozšiřování a zkvalitňování služeb Moravkoslezského SEM</t>
  </si>
  <si>
    <t>Občanské sdružení Rokršti</t>
  </si>
  <si>
    <t>0010/P3/1/2010</t>
  </si>
  <si>
    <t>rekonstrukce a oprava ubytovny</t>
  </si>
  <si>
    <t>Občanské sdružení Sova</t>
  </si>
  <si>
    <t>0046/P3/1/2010</t>
  </si>
  <si>
    <t>Chata SOVA 2010</t>
  </si>
  <si>
    <t>PIONÝR</t>
  </si>
  <si>
    <t>0005/P3/1/2010</t>
  </si>
  <si>
    <t>Pila ať pracuje, sekera tesá...</t>
  </si>
  <si>
    <t>Přátelé dětí</t>
  </si>
  <si>
    <t>0030/P3/1/2010</t>
  </si>
  <si>
    <t>Investice - Nová Pec 2010</t>
  </si>
  <si>
    <t>Rodiče a děti Kadaně, občanské sdružení, (RADKA o.s.)</t>
  </si>
  <si>
    <t>0041/P3/1/2010</t>
  </si>
  <si>
    <t>Rekonstrukce komunitního centra</t>
  </si>
  <si>
    <t>Royal Rangers v ČR</t>
  </si>
  <si>
    <t>0025/P3/1/2010</t>
  </si>
  <si>
    <t>Vybavení 2010</t>
  </si>
  <si>
    <t>Salesiánské hnutí mládeže</t>
  </si>
  <si>
    <t>0018/P3/1/2010</t>
  </si>
  <si>
    <t>Sdružení dětí, mládeže a rodičů HAFFO</t>
  </si>
  <si>
    <t>0017/P3/1/2010</t>
  </si>
  <si>
    <t>Rekonstrukce 2010</t>
  </si>
  <si>
    <t>Sdružení hasičů Čech, Moravy a Slezska</t>
  </si>
  <si>
    <t>0052/P3/1/2010</t>
  </si>
  <si>
    <t>Důstojné zázemí</t>
  </si>
  <si>
    <t>Sdružení pro volný čas DEMARO</t>
  </si>
  <si>
    <t>0026/P3/1/2010</t>
  </si>
  <si>
    <t>Oprava chat</t>
  </si>
  <si>
    <t>Sdružení Roztoč</t>
  </si>
  <si>
    <t>0049/P3/1/2010</t>
  </si>
  <si>
    <t>Dokončení vnějších úprav ateliéru řemeslné tvorby Havlíčkova 713</t>
  </si>
  <si>
    <t>Středisko Radost - občanské sdružení</t>
  </si>
  <si>
    <t>0003/P3/1/2010</t>
  </si>
  <si>
    <t>RENOVATIO 2010</t>
  </si>
  <si>
    <t>Svaz mažoretek České republiky</t>
  </si>
  <si>
    <t>0039/P3/1/2010</t>
  </si>
  <si>
    <t>Zvuková a světelná aparatura</t>
  </si>
  <si>
    <t>Šermířský spolek URSI, o.s.</t>
  </si>
  <si>
    <t>0015/P3/1/2010</t>
  </si>
  <si>
    <t>URSI 2010 - Historie v pohybu</t>
  </si>
  <si>
    <t>Taneční Skupina Paul - Dance Jilemnice</t>
  </si>
  <si>
    <t>0037/P3/1/2010</t>
  </si>
  <si>
    <t>Zlepšení technických podmínek pro tanečníky</t>
  </si>
  <si>
    <t>Vysokoškolský umělecký soubor Pardubice</t>
  </si>
  <si>
    <t>0008/P3/1/2010</t>
  </si>
  <si>
    <t>Rozvoj MTZ - Generální opravy pianina PETROF</t>
  </si>
  <si>
    <t>IČ</t>
  </si>
  <si>
    <t>P.č.</t>
  </si>
  <si>
    <t>AMAS-Asociace mladých a svazy</t>
  </si>
  <si>
    <t>Rozvoj materiálně technické základny NNO</t>
  </si>
  <si>
    <t>nákup automobilu</t>
  </si>
  <si>
    <t>2 000 000 rekonstrukce střechy - Sádka a</t>
  </si>
  <si>
    <t>rekonstrukce 2. patra ELTEC Šumperk</t>
  </si>
  <si>
    <t xml:space="preserve">48 000 server PC - Lomnice n.Popelkou, </t>
  </si>
  <si>
    <t>posilovací stroj a posilovací věž</t>
  </si>
  <si>
    <t>800 000 klubovny Ostrava, 170 000 rekonstrukce TZ Hronov</t>
  </si>
  <si>
    <t>800 000 rekonstrukce základny Opárno, 40 000 rekonstrukce</t>
  </si>
  <si>
    <t>chybí dostatečně specifikované rozpočtové náklady</t>
  </si>
  <si>
    <t>400 000 rekonstrukce víceúčelového hřiště - TZ Budišovice</t>
  </si>
  <si>
    <t>300 000 přístavba hygien, zařízení - TZ Rajnochovice</t>
  </si>
  <si>
    <t>TZ Mezholezy, 400 000 rekonstrukce TZ Janov n.Nisou</t>
  </si>
  <si>
    <t>128 000 rekonstrukce soc. zařízení - bez myčky a sekačky</t>
  </si>
  <si>
    <t>zateplení chatek</t>
  </si>
  <si>
    <t>dataprojektor</t>
  </si>
  <si>
    <t>II. etapa rekonstrukce EVC Švýcárna</t>
  </si>
  <si>
    <t>chybí specifikace rozpočtu, nabídkové listy</t>
  </si>
  <si>
    <t>800 000 klubovny Ostrava, 190 000 přístavba objektu Liberec</t>
  </si>
  <si>
    <t>900 000 ČOV SZ Lišky, Bechyně; 97 000 vybudování studny</t>
  </si>
  <si>
    <t xml:space="preserve">Modrá Hvězda, 119 000 vybudování studny-Suchý dub; </t>
  </si>
  <si>
    <t>740 000 rekonstrukce TZ Domašov</t>
  </si>
  <si>
    <t>rekonstrukce schodiště, chodby, vstupní haly, konvektomat</t>
  </si>
  <si>
    <t>270 000 dokončení rekonstrukce TZ Albrechtice</t>
  </si>
  <si>
    <t>400 000 rekonstrukce střechy - TZ Sázava</t>
  </si>
  <si>
    <t>kopírka</t>
  </si>
  <si>
    <t>rekonstrukce provozní budovy TZ Zblovice</t>
  </si>
  <si>
    <t>450 000 kofinancování SROP-Filipova huť</t>
  </si>
  <si>
    <t>250 000 elektroinstalace, vodovod, kanalizace-FARA</t>
  </si>
  <si>
    <t>jedná se převážně o neinvestiční náklady, u zvukové apar.</t>
  </si>
  <si>
    <t>chybí cenová nabídka</t>
  </si>
  <si>
    <t>elektroinstalace, vytápění objektu, projektová dokumentace</t>
  </si>
  <si>
    <t>výměna oken, vybudování studny a rozvodů, elektroinstalace</t>
  </si>
  <si>
    <t>1 000 000 pokračování rekonstrukce-TZ Tisá, 593 000 rekon-</t>
  </si>
  <si>
    <t>strukce střechy-TZ ESPERO, 190 000 studna na TZ Bystřina,</t>
  </si>
  <si>
    <t>600 000 rekonstrukce ubytovací části a sociál, zařízení,</t>
  </si>
  <si>
    <t>410 000 dostavba a rekonstrukce objektu-TZ Buchlovice,</t>
  </si>
  <si>
    <t>300 000 dokončení zatplení-klub OÁZA</t>
  </si>
  <si>
    <t>rekonstrukce objektu, konvektomat</t>
  </si>
  <si>
    <t>rekonstrukce Komunitního centra</t>
  </si>
  <si>
    <t>elektrocentrálka, 2 stany, přívěsný vozík na lodě</t>
  </si>
  <si>
    <t>víceúčelový stan</t>
  </si>
  <si>
    <t>podlahy, ČOV, podhledy, okna, dveře - TZ Hvožďany</t>
  </si>
  <si>
    <t>vybudování hřiště pro ml. Hasiče-Výrovice</t>
  </si>
  <si>
    <t>rekonstrukce půdních prostor na klubovny-Písková Lhota</t>
  </si>
  <si>
    <t>rekonstrukce chatek</t>
  </si>
  <si>
    <t>opravy jsou, dle nájemní smlouvy, povinností pronajímatele</t>
  </si>
  <si>
    <t>bezpečnostní dveře</t>
  </si>
  <si>
    <t>zvuková a světelná aparatura</t>
  </si>
  <si>
    <t>nejedná se o investice</t>
  </si>
  <si>
    <t>taneční povrch - vinyl</t>
  </si>
  <si>
    <t>chybí projekt</t>
  </si>
  <si>
    <t>Určení dotace, důvod zamítnutí</t>
  </si>
  <si>
    <t>Program č. 3 - investiční rozvoj materiálně technické základny pro děti a mládež</t>
  </si>
  <si>
    <t>Příloha č.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</si>
</sst>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#,##0_ ;\-#,##0\ 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6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vertical="center"/>
    </xf>
    <xf numFmtId="165" fontId="0" fillId="0" borderId="21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7"/>
  <sheetViews>
    <sheetView tabSelected="1" workbookViewId="0" topLeftCell="F1">
      <selection activeCell="H6" sqref="H6"/>
    </sheetView>
  </sheetViews>
  <sheetFormatPr defaultColWidth="9.140625" defaultRowHeight="12.75"/>
  <cols>
    <col min="1" max="1" width="9.140625" style="4" customWidth="1"/>
    <col min="2" max="2" width="51.28125" style="1" customWidth="1"/>
    <col min="3" max="3" width="15.421875" style="4" customWidth="1"/>
    <col min="4" max="4" width="14.421875" style="1" hidden="1" customWidth="1"/>
    <col min="5" max="5" width="77.140625" style="1" customWidth="1"/>
    <col min="6" max="6" width="16.421875" style="3" customWidth="1"/>
    <col min="7" max="7" width="19.421875" style="3" customWidth="1"/>
    <col min="8" max="8" width="17.00390625" style="3" customWidth="1"/>
    <col min="9" max="9" width="51.7109375" style="24" customWidth="1"/>
    <col min="10" max="16384" width="11.57421875" style="1" customWidth="1"/>
  </cols>
  <sheetData>
    <row r="3" spans="2:9" ht="18">
      <c r="B3" s="40" t="s">
        <v>155</v>
      </c>
      <c r="I3" s="58" t="s">
        <v>156</v>
      </c>
    </row>
    <row r="5" ht="13.5" thickBot="1"/>
    <row r="6" spans="1:9" s="2" customFormat="1" ht="13.5" thickBot="1">
      <c r="A6" s="13" t="s">
        <v>101</v>
      </c>
      <c r="B6" s="14" t="s">
        <v>0</v>
      </c>
      <c r="C6" s="16" t="s">
        <v>100</v>
      </c>
      <c r="D6" s="14" t="s">
        <v>1</v>
      </c>
      <c r="E6" s="14" t="s">
        <v>2</v>
      </c>
      <c r="F6" s="15" t="s">
        <v>3</v>
      </c>
      <c r="G6" s="15" t="s">
        <v>4</v>
      </c>
      <c r="H6" s="15" t="s">
        <v>5</v>
      </c>
      <c r="I6" s="23" t="s">
        <v>154</v>
      </c>
    </row>
    <row r="7" spans="1:9" s="2" customFormat="1" ht="12.75">
      <c r="A7" s="29">
        <v>1</v>
      </c>
      <c r="B7" s="30" t="s">
        <v>102</v>
      </c>
      <c r="C7" s="31">
        <v>70807256</v>
      </c>
      <c r="D7" s="32"/>
      <c r="E7" s="32" t="s">
        <v>103</v>
      </c>
      <c r="F7" s="33">
        <v>1500000</v>
      </c>
      <c r="G7" s="33">
        <v>1500000</v>
      </c>
      <c r="H7" s="33">
        <v>800000</v>
      </c>
      <c r="I7" s="34" t="s">
        <v>104</v>
      </c>
    </row>
    <row r="8" spans="1:9" ht="12.75">
      <c r="A8" s="11">
        <v>2</v>
      </c>
      <c r="B8" s="41" t="s">
        <v>6</v>
      </c>
      <c r="C8" s="44">
        <v>564613</v>
      </c>
      <c r="D8" s="12" t="s">
        <v>7</v>
      </c>
      <c r="E8" s="41" t="s">
        <v>8</v>
      </c>
      <c r="F8" s="47">
        <v>3069386</v>
      </c>
      <c r="G8" s="47">
        <v>2818353</v>
      </c>
      <c r="H8" s="47">
        <v>2048000</v>
      </c>
      <c r="I8" s="25" t="s">
        <v>107</v>
      </c>
    </row>
    <row r="9" spans="1:9" ht="12.75">
      <c r="A9" s="11"/>
      <c r="B9" s="42"/>
      <c r="C9" s="45"/>
      <c r="D9" s="12"/>
      <c r="E9" s="42"/>
      <c r="F9" s="48"/>
      <c r="G9" s="48"/>
      <c r="H9" s="48"/>
      <c r="I9" s="25" t="s">
        <v>105</v>
      </c>
    </row>
    <row r="10" spans="1:9" ht="12.75">
      <c r="A10" s="11"/>
      <c r="B10" s="43"/>
      <c r="C10" s="46"/>
      <c r="D10" s="12"/>
      <c r="E10" s="43"/>
      <c r="F10" s="49"/>
      <c r="G10" s="49"/>
      <c r="H10" s="49"/>
      <c r="I10" s="25" t="s">
        <v>106</v>
      </c>
    </row>
    <row r="11" spans="1:9" ht="12.75">
      <c r="A11" s="8">
        <v>3</v>
      </c>
      <c r="B11" s="6" t="s">
        <v>9</v>
      </c>
      <c r="C11" s="5">
        <v>531413</v>
      </c>
      <c r="D11" s="6" t="s">
        <v>10</v>
      </c>
      <c r="E11" s="6" t="s">
        <v>11</v>
      </c>
      <c r="F11" s="7">
        <v>372552</v>
      </c>
      <c r="G11" s="7">
        <v>255410</v>
      </c>
      <c r="H11" s="7">
        <v>90000</v>
      </c>
      <c r="I11" s="26" t="s">
        <v>108</v>
      </c>
    </row>
    <row r="12" spans="1:9" ht="12.75">
      <c r="A12" s="51">
        <v>4</v>
      </c>
      <c r="B12" s="41" t="s">
        <v>12</v>
      </c>
      <c r="C12" s="44">
        <v>44223846</v>
      </c>
      <c r="D12" s="6" t="s">
        <v>13</v>
      </c>
      <c r="E12" s="41" t="s">
        <v>14</v>
      </c>
      <c r="F12" s="47">
        <v>14683337</v>
      </c>
      <c r="G12" s="47">
        <v>2558337</v>
      </c>
      <c r="H12" s="47">
        <v>2215000</v>
      </c>
      <c r="I12" s="26" t="s">
        <v>109</v>
      </c>
    </row>
    <row r="13" spans="1:9" ht="12.75">
      <c r="A13" s="53"/>
      <c r="B13" s="42"/>
      <c r="C13" s="45"/>
      <c r="D13" s="6"/>
      <c r="E13" s="42"/>
      <c r="F13" s="48"/>
      <c r="G13" s="48"/>
      <c r="H13" s="48"/>
      <c r="I13" s="26" t="s">
        <v>110</v>
      </c>
    </row>
    <row r="14" spans="1:9" ht="12.75">
      <c r="A14" s="54"/>
      <c r="B14" s="43"/>
      <c r="C14" s="46"/>
      <c r="D14" s="6"/>
      <c r="E14" s="43"/>
      <c r="F14" s="49"/>
      <c r="G14" s="49"/>
      <c r="H14" s="50"/>
      <c r="I14" s="26" t="s">
        <v>114</v>
      </c>
    </row>
    <row r="15" spans="1:9" ht="12.75">
      <c r="A15" s="38">
        <v>5</v>
      </c>
      <c r="B15" s="6" t="s">
        <v>15</v>
      </c>
      <c r="C15" s="5">
        <v>66090768</v>
      </c>
      <c r="D15" s="6" t="s">
        <v>16</v>
      </c>
      <c r="E15" s="6" t="s">
        <v>17</v>
      </c>
      <c r="F15" s="7">
        <v>3230000</v>
      </c>
      <c r="G15" s="7">
        <v>2700000</v>
      </c>
      <c r="H15" s="7">
        <v>0</v>
      </c>
      <c r="I15" s="26" t="s">
        <v>111</v>
      </c>
    </row>
    <row r="16" spans="1:9" ht="12.75">
      <c r="A16" s="57">
        <v>6</v>
      </c>
      <c r="B16" s="41" t="s">
        <v>18</v>
      </c>
      <c r="C16" s="44">
        <v>409901</v>
      </c>
      <c r="D16" s="6" t="s">
        <v>19</v>
      </c>
      <c r="E16" s="41" t="s">
        <v>20</v>
      </c>
      <c r="F16" s="47">
        <v>2389921</v>
      </c>
      <c r="G16" s="47">
        <v>1390588</v>
      </c>
      <c r="H16" s="47">
        <v>828000</v>
      </c>
      <c r="I16" s="26" t="s">
        <v>112</v>
      </c>
    </row>
    <row r="17" spans="1:9" ht="12.75">
      <c r="A17" s="57"/>
      <c r="B17" s="42"/>
      <c r="C17" s="45"/>
      <c r="D17" s="6"/>
      <c r="E17" s="42"/>
      <c r="F17" s="48"/>
      <c r="G17" s="48"/>
      <c r="H17" s="48"/>
      <c r="I17" s="26" t="s">
        <v>113</v>
      </c>
    </row>
    <row r="18" spans="1:9" ht="12.75">
      <c r="A18" s="52"/>
      <c r="B18" s="43"/>
      <c r="C18" s="46"/>
      <c r="D18" s="6"/>
      <c r="E18" s="43"/>
      <c r="F18" s="49"/>
      <c r="G18" s="49"/>
      <c r="H18" s="49"/>
      <c r="I18" s="26" t="s">
        <v>115</v>
      </c>
    </row>
    <row r="19" spans="1:9" ht="12.75">
      <c r="A19" s="8">
        <v>7</v>
      </c>
      <c r="B19" s="6" t="s">
        <v>21</v>
      </c>
      <c r="C19" s="5">
        <v>68911572</v>
      </c>
      <c r="D19" s="6" t="s">
        <v>22</v>
      </c>
      <c r="E19" s="6" t="s">
        <v>23</v>
      </c>
      <c r="F19" s="7">
        <v>149950</v>
      </c>
      <c r="G19" s="7">
        <v>87000</v>
      </c>
      <c r="H19" s="7">
        <v>25000</v>
      </c>
      <c r="I19" s="26" t="s">
        <v>116</v>
      </c>
    </row>
    <row r="20" spans="1:9" ht="12.75">
      <c r="A20" s="8">
        <v>8</v>
      </c>
      <c r="B20" s="6" t="s">
        <v>24</v>
      </c>
      <c r="C20" s="5">
        <v>541206</v>
      </c>
      <c r="D20" s="6" t="s">
        <v>25</v>
      </c>
      <c r="E20" s="6" t="s">
        <v>26</v>
      </c>
      <c r="F20" s="7">
        <v>228864</v>
      </c>
      <c r="G20" s="7">
        <v>160205</v>
      </c>
      <c r="H20" s="7">
        <v>80000</v>
      </c>
      <c r="I20" s="26" t="s">
        <v>117</v>
      </c>
    </row>
    <row r="21" spans="1:9" ht="12.75">
      <c r="A21" s="22">
        <v>9</v>
      </c>
      <c r="B21" s="6" t="s">
        <v>27</v>
      </c>
      <c r="C21" s="5">
        <v>408328</v>
      </c>
      <c r="D21" s="6" t="s">
        <v>28</v>
      </c>
      <c r="E21" s="6" t="s">
        <v>29</v>
      </c>
      <c r="F21" s="7">
        <v>2540000</v>
      </c>
      <c r="G21" s="7">
        <v>2200000</v>
      </c>
      <c r="H21" s="7">
        <v>1000000</v>
      </c>
      <c r="I21" s="26" t="s">
        <v>118</v>
      </c>
    </row>
    <row r="22" spans="1:9" ht="12.75">
      <c r="A22" s="11">
        <v>10</v>
      </c>
      <c r="B22" s="6" t="s">
        <v>30</v>
      </c>
      <c r="C22" s="5">
        <v>26361850</v>
      </c>
      <c r="D22" s="6" t="s">
        <v>31</v>
      </c>
      <c r="E22" s="6" t="s">
        <v>32</v>
      </c>
      <c r="F22" s="7">
        <v>500000</v>
      </c>
      <c r="G22" s="7">
        <v>350000</v>
      </c>
      <c r="H22" s="7">
        <v>0</v>
      </c>
      <c r="I22" s="26" t="s">
        <v>119</v>
      </c>
    </row>
    <row r="23" spans="1:9" ht="12.75">
      <c r="A23" s="51">
        <v>11</v>
      </c>
      <c r="B23" s="41" t="s">
        <v>33</v>
      </c>
      <c r="C23" s="44">
        <v>409430</v>
      </c>
      <c r="D23" s="6" t="s">
        <v>34</v>
      </c>
      <c r="E23" s="41" t="s">
        <v>35</v>
      </c>
      <c r="F23" s="47">
        <v>5336041</v>
      </c>
      <c r="G23" s="47">
        <v>4371749</v>
      </c>
      <c r="H23" s="47">
        <v>2846000</v>
      </c>
      <c r="I23" s="26" t="s">
        <v>120</v>
      </c>
    </row>
    <row r="24" spans="1:9" ht="12.75">
      <c r="A24" s="57"/>
      <c r="B24" s="42"/>
      <c r="C24" s="45"/>
      <c r="D24" s="6"/>
      <c r="E24" s="42"/>
      <c r="F24" s="48"/>
      <c r="G24" s="48"/>
      <c r="H24" s="48"/>
      <c r="I24" s="26" t="s">
        <v>121</v>
      </c>
    </row>
    <row r="25" spans="1:9" ht="12.75">
      <c r="A25" s="57"/>
      <c r="B25" s="42"/>
      <c r="C25" s="45"/>
      <c r="D25" s="6"/>
      <c r="E25" s="42"/>
      <c r="F25" s="48"/>
      <c r="G25" s="48"/>
      <c r="H25" s="48"/>
      <c r="I25" s="26" t="s">
        <v>122</v>
      </c>
    </row>
    <row r="26" spans="1:9" ht="12.75">
      <c r="A26" s="52"/>
      <c r="B26" s="43"/>
      <c r="C26" s="46"/>
      <c r="D26" s="6"/>
      <c r="E26" s="43"/>
      <c r="F26" s="49"/>
      <c r="G26" s="49"/>
      <c r="H26" s="49"/>
      <c r="I26" s="35" t="s">
        <v>123</v>
      </c>
    </row>
    <row r="27" spans="1:9" ht="12.75">
      <c r="A27" s="8">
        <v>12</v>
      </c>
      <c r="B27" s="6" t="s">
        <v>36</v>
      </c>
      <c r="C27" s="5">
        <v>43379729</v>
      </c>
      <c r="D27" s="6" t="s">
        <v>37</v>
      </c>
      <c r="E27" s="6" t="s">
        <v>38</v>
      </c>
      <c r="F27" s="7">
        <v>2334993</v>
      </c>
      <c r="G27" s="7">
        <v>2334993</v>
      </c>
      <c r="H27" s="7">
        <v>1400000</v>
      </c>
      <c r="I27" s="39" t="s">
        <v>124</v>
      </c>
    </row>
    <row r="28" spans="1:9" ht="12.75">
      <c r="A28" s="55">
        <v>13</v>
      </c>
      <c r="B28" s="41" t="s">
        <v>39</v>
      </c>
      <c r="C28" s="44">
        <v>674648</v>
      </c>
      <c r="D28" s="6" t="s">
        <v>40</v>
      </c>
      <c r="E28" s="41" t="s">
        <v>41</v>
      </c>
      <c r="F28" s="7">
        <v>975973</v>
      </c>
      <c r="G28" s="7">
        <v>975973</v>
      </c>
      <c r="H28" s="7">
        <v>670000</v>
      </c>
      <c r="I28" s="26" t="s">
        <v>125</v>
      </c>
    </row>
    <row r="29" spans="1:9" ht="12.75">
      <c r="A29" s="56"/>
      <c r="B29" s="43"/>
      <c r="C29" s="46"/>
      <c r="D29" s="6"/>
      <c r="E29" s="43"/>
      <c r="F29" s="7"/>
      <c r="G29" s="7"/>
      <c r="H29" s="7"/>
      <c r="I29" s="26" t="s">
        <v>126</v>
      </c>
    </row>
    <row r="30" spans="1:9" ht="12.75">
      <c r="A30" s="11">
        <v>14</v>
      </c>
      <c r="B30" s="6" t="s">
        <v>42</v>
      </c>
      <c r="C30" s="5">
        <v>28553268</v>
      </c>
      <c r="D30" s="6" t="s">
        <v>43</v>
      </c>
      <c r="E30" s="6" t="s">
        <v>44</v>
      </c>
      <c r="F30" s="7">
        <v>41593</v>
      </c>
      <c r="G30" s="7">
        <v>29115</v>
      </c>
      <c r="H30" s="7">
        <v>29000</v>
      </c>
      <c r="I30" s="26" t="s">
        <v>127</v>
      </c>
    </row>
    <row r="31" spans="1:9" ht="12.75">
      <c r="A31" s="8">
        <v>15</v>
      </c>
      <c r="B31" s="6" t="s">
        <v>45</v>
      </c>
      <c r="C31" s="5">
        <v>27020967</v>
      </c>
      <c r="D31" s="6" t="s">
        <v>46</v>
      </c>
      <c r="E31" s="6" t="s">
        <v>47</v>
      </c>
      <c r="F31" s="7">
        <v>1300000</v>
      </c>
      <c r="G31" s="7">
        <v>980000</v>
      </c>
      <c r="H31" s="7">
        <v>900000</v>
      </c>
      <c r="I31" s="26" t="s">
        <v>128</v>
      </c>
    </row>
    <row r="32" spans="1:9" ht="12.75">
      <c r="A32" s="37">
        <v>16</v>
      </c>
      <c r="B32" s="41" t="s">
        <v>48</v>
      </c>
      <c r="C32" s="44">
        <v>536474</v>
      </c>
      <c r="D32" s="6" t="s">
        <v>49</v>
      </c>
      <c r="E32" s="41" t="s">
        <v>14</v>
      </c>
      <c r="F32" s="47">
        <v>4434620</v>
      </c>
      <c r="G32" s="47">
        <v>1570000</v>
      </c>
      <c r="H32" s="47">
        <v>700000</v>
      </c>
      <c r="I32" s="26" t="s">
        <v>129</v>
      </c>
    </row>
    <row r="33" spans="1:9" ht="12.75">
      <c r="A33" s="37"/>
      <c r="B33" s="43"/>
      <c r="C33" s="46"/>
      <c r="D33" s="6"/>
      <c r="E33" s="43"/>
      <c r="F33" s="49"/>
      <c r="G33" s="49"/>
      <c r="H33" s="49"/>
      <c r="I33" s="26" t="s">
        <v>130</v>
      </c>
    </row>
    <row r="34" spans="1:9" ht="12.75">
      <c r="A34" s="55">
        <v>17</v>
      </c>
      <c r="B34" s="41" t="s">
        <v>50</v>
      </c>
      <c r="C34" s="44">
        <v>75088207</v>
      </c>
      <c r="D34" s="6" t="s">
        <v>51</v>
      </c>
      <c r="E34" s="41" t="s">
        <v>52</v>
      </c>
      <c r="F34" s="47">
        <v>100000</v>
      </c>
      <c r="G34" s="47">
        <v>100000</v>
      </c>
      <c r="H34" s="47">
        <v>0</v>
      </c>
      <c r="I34" s="26" t="s">
        <v>131</v>
      </c>
    </row>
    <row r="35" spans="1:9" ht="12.75">
      <c r="A35" s="56"/>
      <c r="B35" s="43"/>
      <c r="C35" s="46"/>
      <c r="D35" s="6"/>
      <c r="E35" s="43"/>
      <c r="F35" s="49"/>
      <c r="G35" s="49"/>
      <c r="H35" s="49"/>
      <c r="I35" s="26" t="s">
        <v>132</v>
      </c>
    </row>
    <row r="36" spans="1:9" ht="12.75">
      <c r="A36" s="11">
        <v>18</v>
      </c>
      <c r="B36" s="6" t="s">
        <v>53</v>
      </c>
      <c r="C36" s="5">
        <v>26618231</v>
      </c>
      <c r="D36" s="6" t="s">
        <v>54</v>
      </c>
      <c r="E36" s="6" t="s">
        <v>55</v>
      </c>
      <c r="F36" s="7">
        <v>1003008</v>
      </c>
      <c r="G36" s="7">
        <v>1003008</v>
      </c>
      <c r="H36" s="7">
        <v>582000</v>
      </c>
      <c r="I36" s="26" t="s">
        <v>133</v>
      </c>
    </row>
    <row r="37" spans="1:9" ht="12.75">
      <c r="A37" s="8">
        <v>19</v>
      </c>
      <c r="B37" s="6" t="s">
        <v>56</v>
      </c>
      <c r="C37" s="5">
        <v>67362877</v>
      </c>
      <c r="D37" s="6" t="s">
        <v>57</v>
      </c>
      <c r="E37" s="6" t="s">
        <v>58</v>
      </c>
      <c r="F37" s="7">
        <v>340000</v>
      </c>
      <c r="G37" s="7">
        <v>260000</v>
      </c>
      <c r="H37" s="7">
        <v>215000</v>
      </c>
      <c r="I37" s="26" t="s">
        <v>134</v>
      </c>
    </row>
    <row r="38" spans="1:9" ht="12.75">
      <c r="A38" s="51">
        <v>20</v>
      </c>
      <c r="B38" s="41" t="s">
        <v>59</v>
      </c>
      <c r="C38" s="44">
        <v>499166</v>
      </c>
      <c r="D38" s="6" t="s">
        <v>60</v>
      </c>
      <c r="E38" s="41" t="s">
        <v>61</v>
      </c>
      <c r="F38" s="47">
        <v>9576055</v>
      </c>
      <c r="G38" s="47">
        <v>9377125</v>
      </c>
      <c r="H38" s="47">
        <v>3093000</v>
      </c>
      <c r="I38" s="26" t="s">
        <v>135</v>
      </c>
    </row>
    <row r="39" spans="1:9" ht="12.75">
      <c r="A39" s="53"/>
      <c r="B39" s="42"/>
      <c r="C39" s="45"/>
      <c r="D39" s="6"/>
      <c r="E39" s="42"/>
      <c r="F39" s="48"/>
      <c r="G39" s="48"/>
      <c r="H39" s="48"/>
      <c r="I39" s="26" t="s">
        <v>136</v>
      </c>
    </row>
    <row r="40" spans="1:9" ht="12.75">
      <c r="A40" s="53"/>
      <c r="B40" s="42"/>
      <c r="C40" s="45"/>
      <c r="D40" s="6"/>
      <c r="E40" s="42"/>
      <c r="F40" s="48"/>
      <c r="G40" s="48"/>
      <c r="H40" s="48"/>
      <c r="I40" s="26" t="s">
        <v>137</v>
      </c>
    </row>
    <row r="41" spans="1:9" ht="12.75">
      <c r="A41" s="53"/>
      <c r="B41" s="42"/>
      <c r="C41" s="45"/>
      <c r="D41" s="6"/>
      <c r="E41" s="42"/>
      <c r="F41" s="48"/>
      <c r="G41" s="48"/>
      <c r="H41" s="48"/>
      <c r="I41" s="26" t="s">
        <v>138</v>
      </c>
    </row>
    <row r="42" spans="1:9" ht="12.75">
      <c r="A42" s="54"/>
      <c r="B42" s="43"/>
      <c r="C42" s="46"/>
      <c r="D42" s="6"/>
      <c r="E42" s="43"/>
      <c r="F42" s="49"/>
      <c r="G42" s="49"/>
      <c r="H42" s="49"/>
      <c r="I42" s="26" t="s">
        <v>139</v>
      </c>
    </row>
    <row r="43" spans="1:9" ht="12.75">
      <c r="A43" s="36">
        <v>21</v>
      </c>
      <c r="B43" s="6" t="s">
        <v>62</v>
      </c>
      <c r="C43" s="5">
        <v>40742563</v>
      </c>
      <c r="D43" s="6" t="s">
        <v>63</v>
      </c>
      <c r="E43" s="6" t="s">
        <v>64</v>
      </c>
      <c r="F43" s="7">
        <v>2193088</v>
      </c>
      <c r="G43" s="7">
        <v>2080000</v>
      </c>
      <c r="H43" s="7">
        <v>700000</v>
      </c>
      <c r="I43" s="26" t="s">
        <v>140</v>
      </c>
    </row>
    <row r="44" spans="1:9" ht="12.75">
      <c r="A44" s="11">
        <v>22</v>
      </c>
      <c r="B44" s="6" t="s">
        <v>65</v>
      </c>
      <c r="C44" s="5">
        <v>26637260</v>
      </c>
      <c r="D44" s="6" t="s">
        <v>66</v>
      </c>
      <c r="E44" s="6" t="s">
        <v>67</v>
      </c>
      <c r="F44" s="7">
        <v>2856000</v>
      </c>
      <c r="G44" s="7">
        <v>1527000</v>
      </c>
      <c r="H44" s="7">
        <v>1000000</v>
      </c>
      <c r="I44" s="26" t="s">
        <v>141</v>
      </c>
    </row>
    <row r="45" spans="1:9" ht="12.75">
      <c r="A45" s="8">
        <v>23</v>
      </c>
      <c r="B45" s="6" t="s">
        <v>68</v>
      </c>
      <c r="C45" s="5">
        <v>64122433</v>
      </c>
      <c r="D45" s="6" t="s">
        <v>69</v>
      </c>
      <c r="E45" s="6" t="s">
        <v>70</v>
      </c>
      <c r="F45" s="7">
        <v>276060</v>
      </c>
      <c r="G45" s="7">
        <v>170000</v>
      </c>
      <c r="H45" s="7">
        <v>170000</v>
      </c>
      <c r="I45" s="26" t="s">
        <v>142</v>
      </c>
    </row>
    <row r="46" spans="1:9" ht="12.75">
      <c r="A46" s="8">
        <v>24</v>
      </c>
      <c r="B46" s="6" t="s">
        <v>71</v>
      </c>
      <c r="C46" s="5">
        <v>45248176</v>
      </c>
      <c r="D46" s="6" t="s">
        <v>72</v>
      </c>
      <c r="E46" s="6" t="s">
        <v>14</v>
      </c>
      <c r="F46" s="7">
        <v>831485</v>
      </c>
      <c r="G46" s="7">
        <v>801965</v>
      </c>
      <c r="H46" s="7">
        <v>130000</v>
      </c>
      <c r="I46" s="26" t="s">
        <v>143</v>
      </c>
    </row>
    <row r="47" spans="1:9" ht="12.75">
      <c r="A47" s="36">
        <v>25</v>
      </c>
      <c r="B47" s="6" t="s">
        <v>73</v>
      </c>
      <c r="C47" s="5">
        <v>60063289</v>
      </c>
      <c r="D47" s="6" t="s">
        <v>74</v>
      </c>
      <c r="E47" s="6" t="s">
        <v>75</v>
      </c>
      <c r="F47" s="7">
        <v>1239460</v>
      </c>
      <c r="G47" s="7">
        <v>1239460</v>
      </c>
      <c r="H47" s="7">
        <v>860000</v>
      </c>
      <c r="I47" s="26" t="s">
        <v>144</v>
      </c>
    </row>
    <row r="48" spans="1:9" ht="12.75">
      <c r="A48" s="51">
        <v>26</v>
      </c>
      <c r="B48" s="41" t="s">
        <v>76</v>
      </c>
      <c r="C48" s="44">
        <v>442739</v>
      </c>
      <c r="D48" s="6" t="s">
        <v>77</v>
      </c>
      <c r="E48" s="41" t="s">
        <v>78</v>
      </c>
      <c r="F48" s="47">
        <v>2756895</v>
      </c>
      <c r="G48" s="47">
        <v>2465000</v>
      </c>
      <c r="H48" s="47">
        <v>1500000</v>
      </c>
      <c r="I48" s="26" t="s">
        <v>145</v>
      </c>
    </row>
    <row r="49" spans="1:9" ht="12.75">
      <c r="A49" s="52"/>
      <c r="B49" s="43"/>
      <c r="C49" s="46"/>
      <c r="D49" s="6"/>
      <c r="E49" s="43"/>
      <c r="F49" s="49"/>
      <c r="G49" s="49"/>
      <c r="H49" s="49"/>
      <c r="I49" s="26" t="s">
        <v>146</v>
      </c>
    </row>
    <row r="50" spans="1:9" ht="12.75">
      <c r="A50" s="8">
        <v>27</v>
      </c>
      <c r="B50" s="6" t="s">
        <v>79</v>
      </c>
      <c r="C50" s="5">
        <v>40526143</v>
      </c>
      <c r="D50" s="6" t="s">
        <v>80</v>
      </c>
      <c r="E50" s="6" t="s">
        <v>81</v>
      </c>
      <c r="F50" s="7">
        <v>548600</v>
      </c>
      <c r="G50" s="7">
        <v>382000</v>
      </c>
      <c r="H50" s="7">
        <v>380000</v>
      </c>
      <c r="I50" s="26" t="s">
        <v>147</v>
      </c>
    </row>
    <row r="51" spans="1:9" ht="12.75">
      <c r="A51" s="8">
        <v>28</v>
      </c>
      <c r="B51" s="6" t="s">
        <v>82</v>
      </c>
      <c r="C51" s="5">
        <v>26606551</v>
      </c>
      <c r="D51" s="6" t="s">
        <v>83</v>
      </c>
      <c r="E51" s="6" t="s">
        <v>84</v>
      </c>
      <c r="F51" s="7">
        <v>211000</v>
      </c>
      <c r="G51" s="7">
        <v>136000</v>
      </c>
      <c r="H51" s="7">
        <v>0</v>
      </c>
      <c r="I51" s="26" t="s">
        <v>148</v>
      </c>
    </row>
    <row r="52" spans="1:9" ht="12.75">
      <c r="A52" s="22">
        <v>29</v>
      </c>
      <c r="B52" s="6" t="s">
        <v>85</v>
      </c>
      <c r="C52" s="5">
        <v>60552921</v>
      </c>
      <c r="D52" s="6" t="s">
        <v>86</v>
      </c>
      <c r="E52" s="6" t="s">
        <v>87</v>
      </c>
      <c r="F52" s="7">
        <v>314600</v>
      </c>
      <c r="G52" s="7">
        <v>220000</v>
      </c>
      <c r="H52" s="7">
        <v>120000</v>
      </c>
      <c r="I52" s="26" t="s">
        <v>149</v>
      </c>
    </row>
    <row r="53" spans="1:9" ht="12.75">
      <c r="A53" s="11">
        <v>30</v>
      </c>
      <c r="B53" s="6" t="s">
        <v>88</v>
      </c>
      <c r="C53" s="5">
        <v>26544709</v>
      </c>
      <c r="D53" s="6" t="s">
        <v>89</v>
      </c>
      <c r="E53" s="6" t="s">
        <v>90</v>
      </c>
      <c r="F53" s="7">
        <v>109000</v>
      </c>
      <c r="G53" s="7">
        <v>80000</v>
      </c>
      <c r="H53" s="7">
        <v>80000</v>
      </c>
      <c r="I53" s="26" t="s">
        <v>150</v>
      </c>
    </row>
    <row r="54" spans="1:9" ht="12.75">
      <c r="A54" s="8">
        <v>31</v>
      </c>
      <c r="B54" s="6" t="s">
        <v>91</v>
      </c>
      <c r="C54" s="5">
        <v>27022455</v>
      </c>
      <c r="D54" s="6" t="s">
        <v>92</v>
      </c>
      <c r="E54" s="6" t="s">
        <v>93</v>
      </c>
      <c r="F54" s="7">
        <v>59910</v>
      </c>
      <c r="G54" s="7">
        <v>50000</v>
      </c>
      <c r="H54" s="7">
        <v>0</v>
      </c>
      <c r="I54" s="26" t="s">
        <v>151</v>
      </c>
    </row>
    <row r="55" spans="1:9" ht="12.75">
      <c r="A55" s="8">
        <v>32</v>
      </c>
      <c r="B55" s="6" t="s">
        <v>94</v>
      </c>
      <c r="C55" s="5">
        <v>70157847</v>
      </c>
      <c r="D55" s="6" t="s">
        <v>95</v>
      </c>
      <c r="E55" s="6" t="s">
        <v>96</v>
      </c>
      <c r="F55" s="7">
        <v>85000</v>
      </c>
      <c r="G55" s="7">
        <v>59500</v>
      </c>
      <c r="H55" s="7">
        <v>59000</v>
      </c>
      <c r="I55" s="26" t="s">
        <v>152</v>
      </c>
    </row>
    <row r="56" spans="1:9" ht="13.5" thickBot="1">
      <c r="A56" s="22">
        <v>33</v>
      </c>
      <c r="B56" s="9" t="s">
        <v>97</v>
      </c>
      <c r="C56" s="17">
        <v>48161781</v>
      </c>
      <c r="D56" s="9" t="s">
        <v>98</v>
      </c>
      <c r="E56" s="9" t="s">
        <v>99</v>
      </c>
      <c r="F56" s="10">
        <v>219500</v>
      </c>
      <c r="G56" s="10">
        <v>195000</v>
      </c>
      <c r="H56" s="10">
        <v>0</v>
      </c>
      <c r="I56" s="27" t="s">
        <v>153</v>
      </c>
    </row>
    <row r="57" spans="1:9" ht="13.5" thickBot="1">
      <c r="A57" s="18"/>
      <c r="B57" s="19"/>
      <c r="C57" s="20"/>
      <c r="D57" s="19"/>
      <c r="E57" s="19"/>
      <c r="F57" s="21">
        <f>SUM(F8:F56)</f>
        <v>64306891</v>
      </c>
      <c r="G57" s="21">
        <f>SUM(G8:G56)</f>
        <v>42927781</v>
      </c>
      <c r="H57" s="21">
        <f>SUM(H7:H56)</f>
        <v>22520000</v>
      </c>
      <c r="I57" s="28"/>
    </row>
  </sheetData>
  <mergeCells count="58">
    <mergeCell ref="C12:C14"/>
    <mergeCell ref="E12:E14"/>
    <mergeCell ref="B16:B18"/>
    <mergeCell ref="A16:A18"/>
    <mergeCell ref="A12:A14"/>
    <mergeCell ref="B12:B14"/>
    <mergeCell ref="C23:C26"/>
    <mergeCell ref="E23:E26"/>
    <mergeCell ref="E16:E18"/>
    <mergeCell ref="C16:C18"/>
    <mergeCell ref="A28:A29"/>
    <mergeCell ref="B28:B29"/>
    <mergeCell ref="A23:A26"/>
    <mergeCell ref="B23:B26"/>
    <mergeCell ref="B32:B33"/>
    <mergeCell ref="C32:C33"/>
    <mergeCell ref="E32:E33"/>
    <mergeCell ref="E28:E29"/>
    <mergeCell ref="C28:C29"/>
    <mergeCell ref="A34:A35"/>
    <mergeCell ref="C34:C35"/>
    <mergeCell ref="E34:E35"/>
    <mergeCell ref="B34:B35"/>
    <mergeCell ref="C38:C42"/>
    <mergeCell ref="E38:E42"/>
    <mergeCell ref="A38:A42"/>
    <mergeCell ref="B38:B42"/>
    <mergeCell ref="F48:F49"/>
    <mergeCell ref="G48:G49"/>
    <mergeCell ref="H48:H49"/>
    <mergeCell ref="A48:A49"/>
    <mergeCell ref="B48:B49"/>
    <mergeCell ref="C48:C49"/>
    <mergeCell ref="E48:E49"/>
    <mergeCell ref="F34:F35"/>
    <mergeCell ref="G34:G35"/>
    <mergeCell ref="H34:H35"/>
    <mergeCell ref="F38:F42"/>
    <mergeCell ref="G38:G42"/>
    <mergeCell ref="H38:H42"/>
    <mergeCell ref="H23:H26"/>
    <mergeCell ref="G23:G26"/>
    <mergeCell ref="F23:F26"/>
    <mergeCell ref="F32:F33"/>
    <mergeCell ref="G32:G33"/>
    <mergeCell ref="H32:H33"/>
    <mergeCell ref="F12:F14"/>
    <mergeCell ref="F16:F18"/>
    <mergeCell ref="G16:G18"/>
    <mergeCell ref="H16:H18"/>
    <mergeCell ref="G8:G10"/>
    <mergeCell ref="H8:H10"/>
    <mergeCell ref="H12:H14"/>
    <mergeCell ref="G12:G14"/>
    <mergeCell ref="B8:B10"/>
    <mergeCell ref="C8:C10"/>
    <mergeCell ref="E8:E10"/>
    <mergeCell ref="F8:F1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2010-02-09T13:38:17Z</cp:lastPrinted>
  <dcterms:created xsi:type="dcterms:W3CDTF">2010-01-28T13:07:58Z</dcterms:created>
  <dcterms:modified xsi:type="dcterms:W3CDTF">2010-02-09T13:38:40Z</dcterms:modified>
  <cp:category/>
  <cp:version/>
  <cp:contentType/>
  <cp:contentStatus/>
</cp:coreProperties>
</file>