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HTML_1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<sst xmlns="http://schemas.openxmlformats.org/spreadsheetml/2006/main" count="212" uniqueCount="211">
  <si>
    <t>Název žadatele</t>
  </si>
  <si>
    <t>Název projektu</t>
  </si>
  <si>
    <t>Celkové náklady projektu</t>
  </si>
  <si>
    <t>Požadovaná dotace</t>
  </si>
  <si>
    <t>Přidělená dotace</t>
  </si>
  <si>
    <t>Z toho OPPP</t>
  </si>
  <si>
    <t>Poznámka</t>
  </si>
  <si>
    <t>Akademické centrum studentských aktivit</t>
  </si>
  <si>
    <t>Podpora a rozvoj činností aktivní vysokoškolské mládeže</t>
  </si>
  <si>
    <t>Aliance dětí a mládeže Královéhradeckého kraje</t>
  </si>
  <si>
    <t>Zajištění provozu a činnosti aktivit pro děti a mládež Královéhradeckého kraje</t>
  </si>
  <si>
    <t>Asociace Dětských domovů</t>
  </si>
  <si>
    <t>Všeználek 2009</t>
  </si>
  <si>
    <t>Asociace nestátních neziskových organizací Plzeňského kraje</t>
  </si>
  <si>
    <t>CVVZ 2009</t>
  </si>
  <si>
    <t>Asociace rodičů a přátel zdravotně postižených dětí v ČR, o.s.</t>
  </si>
  <si>
    <t>Zájmová činnost regionálních klubů Asociace RPZPD v ČR se zdravotně postiženými dětmi a mládeží</t>
  </si>
  <si>
    <t>Asociace středoškolských klubů České republiky, o. s.</t>
  </si>
  <si>
    <t>Projekty ASK ČR pro neorganizovanou mládež – jarní kolo</t>
  </si>
  <si>
    <t>Asociace turistických oddílů mládeže České republiky</t>
  </si>
  <si>
    <t>Neorganizovaná mládež 2009 - II.kolo</t>
  </si>
  <si>
    <t>CEDR - komunitní centrum, občanské sdružení</t>
  </si>
  <si>
    <t>AMARI centrum</t>
  </si>
  <si>
    <t>Centrum pro pomoc dětem a mládeži, o.p.s. Český Krumlov</t>
  </si>
  <si>
    <t>Příběh města Český Krumlov v roce 2099</t>
  </si>
  <si>
    <t>Centrum pro rodinu Hodonín</t>
  </si>
  <si>
    <t>Centrum pro volný čas dětí a mládeže</t>
  </si>
  <si>
    <t>Centrum pro zdravotně postižené Královéhradeckého kraje</t>
  </si>
  <si>
    <t>Psychorehabilitační pobyty pro děti a mládež se zdravotním postižením</t>
  </si>
  <si>
    <t>Za vzděláním i za zábavou</t>
  </si>
  <si>
    <t>Klub Hnízdo</t>
  </si>
  <si>
    <t>Česká rada dětí a mládeže</t>
  </si>
  <si>
    <t>"Mládež ČR, mládež Evropy"</t>
  </si>
  <si>
    <t>Setkáme se o prázdninách</t>
  </si>
  <si>
    <t>Krok za krokem historii, aneb zábavné putování časem.</t>
  </si>
  <si>
    <t>KLUB ZÁPLATA 2009</t>
  </si>
  <si>
    <t>Diecézní charita Brno</t>
  </si>
  <si>
    <t>Volnočasové aktivity s dětmi a mládeží v Adamově</t>
  </si>
  <si>
    <t>Alternativní klub pro mládež POKLOP</t>
  </si>
  <si>
    <t>Duha - zajištění činnosti v roce 2009</t>
  </si>
  <si>
    <t>HEJ RUP</t>
  </si>
  <si>
    <t>Podpora dobrovolnictví mládeže</t>
  </si>
  <si>
    <t>Poznej planetu nejen na netu</t>
  </si>
  <si>
    <t>Umění pro děti a mládež 2009</t>
  </si>
  <si>
    <t>Informační centrum pro mládež Tábor občanské sdružení</t>
  </si>
  <si>
    <t>Informační centrum pro mládež Tábor 2009</t>
  </si>
  <si>
    <t>Práce Jednoty bratrské s dětmi a mládeží 2009 - jarní kolo</t>
  </si>
  <si>
    <t>Planeta Země jako jediné místo pro život ve vesmíru</t>
  </si>
  <si>
    <t>Centrum volného času Oskava</t>
  </si>
  <si>
    <t>Podpora celoroční činnosti</t>
  </si>
  <si>
    <t>Poznání našich hor a řek</t>
  </si>
  <si>
    <t>Nabídka pro děti a mládež na Vysočině 2009 - aktivity Kolpingových rodin</t>
  </si>
  <si>
    <t>Zvířátka a další aktivity pro děti</t>
  </si>
  <si>
    <t>Chebské ICM 2009</t>
  </si>
  <si>
    <t>Informační centrum mládeže Prachatice</t>
  </si>
  <si>
    <t>Pro děti a s dětmi</t>
  </si>
  <si>
    <t>Celoroční činnost neorganizované mládeže</t>
  </si>
  <si>
    <t>Tvoříme napříč kontinenty..od dubna09</t>
  </si>
  <si>
    <t>Ve dvou se to lépe táhne</t>
  </si>
  <si>
    <t>Aktivity LDT Borovany II</t>
  </si>
  <si>
    <t>Pro všechny 09</t>
  </si>
  <si>
    <t>Lysické MC Jablíčko, o.s.</t>
  </si>
  <si>
    <t>Nový prostor pro Jablíčko</t>
  </si>
  <si>
    <t>Otevřený klub Mikrobus v roce 2009</t>
  </si>
  <si>
    <t>Management dobrovolnictví v Plzeňském regionu - Dobrovolníci dětem (rozvoj a vzdělávání dobrovolnického týmu při OS Totem - RDC)</t>
  </si>
  <si>
    <t>Altus dětem</t>
  </si>
  <si>
    <t>Občanské sdružení CEMA Žamberk</t>
  </si>
  <si>
    <t>Klub bez klíče</t>
  </si>
  <si>
    <t>Kadet pro děti 2009</t>
  </si>
  <si>
    <t>Centrum Archa</t>
  </si>
  <si>
    <t>Informační centrum pro mládež Bruntál a Volnočasový klub v otevřeném domě Open House Bruntál.</t>
  </si>
  <si>
    <t>Oblastní charita Červený Kostelec</t>
  </si>
  <si>
    <t>Háčko - volnočasové aktivity pro děti a mládež</t>
  </si>
  <si>
    <t>2009 Borůvkovany</t>
  </si>
  <si>
    <t>OS LT Smržovka</t>
  </si>
  <si>
    <t>Letní tábor Smržovka 2009</t>
  </si>
  <si>
    <t>Rozšíření nabídky volnočasových aktivit pro děti z Opavy a okolí</t>
  </si>
  <si>
    <t>Nová dobrodružství</t>
  </si>
  <si>
    <t>Plzeňská krajská rada dětí a mládeže</t>
  </si>
  <si>
    <t>Činnost Plzeňského krajského parlamentu dětí a mládeže 2009 – Vzbuzení zájmu dětí a mládeže o politické dění</t>
  </si>
  <si>
    <t>Koňská stopa v dětských srdcích</t>
  </si>
  <si>
    <t>Oprava klubovny - Nová Pec 2009</t>
  </si>
  <si>
    <t>Zajištění celoroční činnosti</t>
  </si>
  <si>
    <t>Rezekvítek pro děti a mládež 2009</t>
  </si>
  <si>
    <t>Rodiče a děti Kadaně, občanské sdružení, (RADKA o.s.)</t>
  </si>
  <si>
    <t>Aktivní volný čas pro děti a mládež</t>
  </si>
  <si>
    <t>Římskokatolická farnost-děkanství Vysoké Mýto</t>
  </si>
  <si>
    <t>Slunce dětem 2009</t>
  </si>
  <si>
    <t>Nenuď se a nenuť se</t>
  </si>
  <si>
    <t>Dětský letní tábor Borovany - 3. turnus 2009</t>
  </si>
  <si>
    <t>"Jsme jedné podstaty - TY i JÁ!"</t>
  </si>
  <si>
    <t>Máme čas - co s ním</t>
  </si>
  <si>
    <t>Sdružení Židlochovice</t>
  </si>
  <si>
    <t>Sdružení Židlochovice dětem</t>
  </si>
  <si>
    <t>Ekologická a umělecká zážitková výchova neorganizovaných dětí a mládeže z regionu Jevíčska a Moravskotřebovska v roce 2009</t>
  </si>
  <si>
    <t>SPOLU Olomouc</t>
  </si>
  <si>
    <t>Aktivizační a rozvojové programy IV</t>
  </si>
  <si>
    <t>Nízkoprahové zařízení v komunitním centru Maják</t>
  </si>
  <si>
    <t>PRO RADOST 2009</t>
  </si>
  <si>
    <t>pIšQworky</t>
  </si>
  <si>
    <t>SVAZ MAŽORETEK ČR 2009</t>
  </si>
  <si>
    <t>Volný čas neorganizovaných dětí a mládeže na Chrudimsku</t>
  </si>
  <si>
    <t>Tilia baví každého!</t>
  </si>
  <si>
    <t>Bonifácův dětský advent</t>
  </si>
  <si>
    <t>Volnočasové aktivity v T klubu</t>
  </si>
  <si>
    <t>Podpora aktivit mládeže na národní i mezinárodní úrovni v rámci celoroční činnosti sdružení United Games of Nations - Czech Republic</t>
  </si>
  <si>
    <t>YMCA v ČR 2009 (2.2)</t>
  </si>
  <si>
    <t>Záchranáři Česká Kamenice, o.s.</t>
  </si>
  <si>
    <t>Brenné dny</t>
  </si>
  <si>
    <t>Nech to koňovi a kontaktní centrum</t>
  </si>
  <si>
    <t>Židovská obec v Praze</t>
  </si>
  <si>
    <t>Ozdravný a multikulturní pobyt pro děti a mládež</t>
  </si>
  <si>
    <t>IČ</t>
  </si>
  <si>
    <t>Poř. Číslo</t>
  </si>
  <si>
    <t>Celkem</t>
  </si>
  <si>
    <t>Klub Déčko</t>
  </si>
  <si>
    <t>Další rozvoj informačníhi systému a propagace tradiční lidové kultury</t>
  </si>
  <si>
    <t>organizace založena k 3.3.2009</t>
  </si>
  <si>
    <t>pouze na projekt Galerie mládeže a Komunitní web</t>
  </si>
  <si>
    <t>mimo  videokameru</t>
  </si>
  <si>
    <t>služby, materiál aktivit 1,3 a 4</t>
  </si>
  <si>
    <t>Centrum pro volný čas mládeže, Přerov</t>
  </si>
  <si>
    <t>Court of Moravia, o.s., Bílovice nad Svitavou</t>
  </si>
  <si>
    <t>CVČ Bilbo, Praha 6</t>
  </si>
  <si>
    <t>publikace a poštovné</t>
  </si>
  <si>
    <t>Českobratrská církev evangelická, Praha 1</t>
  </si>
  <si>
    <t>Dětský tábor A je to, Ostrava-Zábřeh</t>
  </si>
  <si>
    <t>nejasný rozpočet</t>
  </si>
  <si>
    <t>Diakonie Církve bratrské, Praha 3</t>
  </si>
  <si>
    <t>jedná se o běžnou činnost nízkoprahového zařízení s místní působností</t>
  </si>
  <si>
    <t>DOKOŘÁN,o.s.. Náchod</t>
  </si>
  <si>
    <t>chybí rozpočet</t>
  </si>
  <si>
    <t>Duha, Praha 1</t>
  </si>
  <si>
    <t>Hnutí Brontosaurus, Brno</t>
  </si>
  <si>
    <t>HEJ RUP, Praha 7</t>
  </si>
  <si>
    <t>mimo sportovních dresů, tiskárny, skeneru a ukazatele skore</t>
  </si>
  <si>
    <t>pouze na akci Dort pro Brontosaura</t>
  </si>
  <si>
    <t>Hnutí DUHA, Brno</t>
  </si>
  <si>
    <t>Hudební mládež ČR, Praha 9</t>
  </si>
  <si>
    <t>pouze na Den plný her - mimo květin a toneru</t>
  </si>
  <si>
    <t>Jednota bratrská, Liberec 5</t>
  </si>
  <si>
    <t>vyjma Ústí n.Orl., Chrastava - mimo dataprojektoru, notebooku, CD přehrávače, Liberec - mimo jazykové kursy</t>
  </si>
  <si>
    <t>Klub ekologické výchovy, Praha 4</t>
  </si>
  <si>
    <t>KLUB PASTELKA o.s., Brno</t>
  </si>
  <si>
    <t>pouze na materiál</t>
  </si>
  <si>
    <t>Klub přátel dětí a mládeže - LUHÁK, Vsetín</t>
  </si>
  <si>
    <t>Klub Předmostí, Přerov</t>
  </si>
  <si>
    <t>nedostatečně zpracovaný projekt</t>
  </si>
  <si>
    <t>Kolpingovo dílo České republiky, o.s., Žďár n. Sázavou</t>
  </si>
  <si>
    <t>mimo aktivit pro děti předškolního věku</t>
  </si>
  <si>
    <t>KONÍČEK, občanské sdružení, České Budějovice</t>
  </si>
  <si>
    <t>není prioritou programu</t>
  </si>
  <si>
    <t>Krajská rada dětí a mládže Karlovarska, o. s., Cheb</t>
  </si>
  <si>
    <t>KreBul, o.s., Volary</t>
  </si>
  <si>
    <t>ve stanovách není přímá práce s dětmi</t>
  </si>
  <si>
    <t>Křesťanské mateřské centrum Sedmikráska, o.s., Hradec Králové</t>
  </si>
  <si>
    <t>aktivity zaměřené na předškolní děti a seniory</t>
  </si>
  <si>
    <t>Křižovatka, o. s., Kořenov</t>
  </si>
  <si>
    <t>Kulturní ŠUM, Česká Lípa</t>
  </si>
  <si>
    <t>LATA, o.s., Praha 4</t>
  </si>
  <si>
    <t>projekt se týká převážně dobrovolníků, nesouvisí s prioritou progamu</t>
  </si>
  <si>
    <t>LDT Borovany II., Praha 4-Podolí</t>
  </si>
  <si>
    <t>Liga lesní moudrosti - The Woodcraft League, Praha 1</t>
  </si>
  <si>
    <t>projekt zaměřen na děti předškolního věku</t>
  </si>
  <si>
    <t>Neposeda o.s., Praha 9-Běchovice</t>
  </si>
  <si>
    <t>Občanské sdružení Totem-regionální dobrovolnické centrum, Plzeň</t>
  </si>
  <si>
    <t>Občanské sdružení Altus, Chrudim</t>
  </si>
  <si>
    <t>Občanské sdružení KADET, Třebíč</t>
  </si>
  <si>
    <t>Občanské sdružení NA CESTĚ, Vsetín</t>
  </si>
  <si>
    <t>Občanské sdružení OPEN HOUSE, Bruntál</t>
  </si>
  <si>
    <t>Stínadelský sraz- mimo stravování, Vánoční výpravy - mimo vánočních ozdob</t>
  </si>
  <si>
    <t>OS DT Borůvkovany, Praha 9</t>
  </si>
  <si>
    <t>OS Naše škola, Vlaštovičky</t>
  </si>
  <si>
    <t>PIONÝR, Praha 1</t>
  </si>
  <si>
    <t>Procyon, o.s., Letonice</t>
  </si>
  <si>
    <t>Přátelé dětí, Prachatice</t>
  </si>
  <si>
    <t>Přátelé přírody - Upírci, o.s., Kralupy n. Vltavou</t>
  </si>
  <si>
    <t>mimo odměny</t>
  </si>
  <si>
    <t>v rozporu s prioritami Programů</t>
  </si>
  <si>
    <t>příloha č. 1 - 25 000 Kč, příloha č. 2 - 150 000 Kč, příloha č. 4 - 30 000 Kč</t>
  </si>
  <si>
    <t>není prioritou programu - z velké části se jedná o investice</t>
  </si>
  <si>
    <t>Rezekvítek, Brno</t>
  </si>
  <si>
    <t>Salesiánské hnutí mládeže, Praha 10</t>
  </si>
  <si>
    <t>Sdružení Activity, Praha 6</t>
  </si>
  <si>
    <t>Sdružení na pomoc chronicky nemocným dětem, Praha 6</t>
  </si>
  <si>
    <t>Sdružení V. T. O. M., Ústí nad Labem</t>
  </si>
  <si>
    <t>Společnost Renata, Brno</t>
  </si>
  <si>
    <t>Středisko křesťanské pomoci - KC Maják, Praha 2</t>
  </si>
  <si>
    <t>Středisko Radost - občanské sdružení, Brno</t>
  </si>
  <si>
    <t>Student Cyber Games, Brno</t>
  </si>
  <si>
    <t>Svaz mažoretek ČR, Praha 7</t>
  </si>
  <si>
    <t>Šance pro Tebe, Chrudim</t>
  </si>
  <si>
    <t>TILIA, Ústí nad Labem</t>
  </si>
  <si>
    <t>TŠ Bonifac o.s., Rtyně v Podkrkonoší</t>
  </si>
  <si>
    <t>Unie Kompas, Zlín</t>
  </si>
  <si>
    <t>United Games of Nations - Česká republika, Olomouc</t>
  </si>
  <si>
    <t>YMCA v České republice, Praha</t>
  </si>
  <si>
    <t>Zajíček na koni, Praha 9</t>
  </si>
  <si>
    <t>Folklorní sdružení ČR, Praha</t>
  </si>
  <si>
    <t>materiál na kreativní soboty, Uhříněves</t>
  </si>
  <si>
    <t>neodpovídá prioritám</t>
  </si>
  <si>
    <t>pouze na činnost klubů a krátkodobé akce</t>
  </si>
  <si>
    <t>mimo stravování a nákup potravin</t>
  </si>
  <si>
    <t>mimo biopotravin a občerstvení</t>
  </si>
  <si>
    <t>určeno na Putování po památkách</t>
  </si>
  <si>
    <t>mimo věcných cen</t>
  </si>
  <si>
    <t>nekonkrétní projekt</t>
  </si>
  <si>
    <t>určeno na tábory, výměny, vzděláváním mimo ICM Orlová</t>
  </si>
  <si>
    <t>aktivity místního charakteru, není v souladu s prioritamy Programů</t>
  </si>
  <si>
    <t>finanční prostředky pouze na tábor</t>
  </si>
  <si>
    <t>Výsledky jarního kola výběrového řízení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</si>
</sst>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,##0_ ;\-#,##0\ 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165" fontId="0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5" fontId="1" fillId="2" borderId="7" xfId="0" applyNumberFormat="1" applyFont="1" applyFill="1" applyBorder="1" applyAlignment="1">
      <alignment wrapText="1"/>
    </xf>
    <xf numFmtId="165" fontId="1" fillId="2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165" fontId="0" fillId="0" borderId="9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5" fontId="1" fillId="3" borderId="3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wrapText="1"/>
    </xf>
    <xf numFmtId="165" fontId="1" fillId="2" borderId="9" xfId="0" applyNumberFormat="1" applyFont="1" applyFill="1" applyBorder="1" applyAlignment="1">
      <alignment horizontal="right" wrapText="1"/>
    </xf>
    <xf numFmtId="165" fontId="1" fillId="3" borderId="9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D4">
      <selection activeCell="G23" sqref="G23"/>
    </sheetView>
  </sheetViews>
  <sheetFormatPr defaultColWidth="9.140625" defaultRowHeight="12.75"/>
  <cols>
    <col min="1" max="1" width="9.140625" style="22" customWidth="1"/>
    <col min="2" max="2" width="9.140625" style="1" customWidth="1"/>
    <col min="3" max="3" width="56.421875" style="1" customWidth="1"/>
    <col min="4" max="4" width="64.57421875" style="1" customWidth="1"/>
    <col min="5" max="5" width="16.00390625" style="3" customWidth="1"/>
    <col min="6" max="6" width="13.421875" style="3" customWidth="1"/>
    <col min="7" max="8" width="11.57421875" style="35" customWidth="1"/>
    <col min="9" max="9" width="37.28125" style="1" customWidth="1"/>
    <col min="10" max="16384" width="11.57421875" style="1" customWidth="1"/>
  </cols>
  <sheetData>
    <row r="1" ht="23.25">
      <c r="I1" s="34"/>
    </row>
    <row r="2" spans="1:8" s="31" customFormat="1" ht="15.75">
      <c r="A2" s="30"/>
      <c r="C2" s="31" t="s">
        <v>210</v>
      </c>
      <c r="E2" s="32"/>
      <c r="F2" s="32"/>
      <c r="G2" s="33"/>
      <c r="H2" s="33"/>
    </row>
    <row r="3" ht="13.5" thickBot="1"/>
    <row r="4" spans="1:9" s="4" customFormat="1" ht="39" thickBot="1">
      <c r="A4" s="10" t="s">
        <v>113</v>
      </c>
      <c r="B4" s="11" t="s">
        <v>112</v>
      </c>
      <c r="C4" s="11" t="s">
        <v>0</v>
      </c>
      <c r="D4" s="11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6</v>
      </c>
    </row>
    <row r="5" spans="1:9" ht="13.5" thickTop="1">
      <c r="A5" s="23">
        <v>1</v>
      </c>
      <c r="B5" s="8">
        <v>26566958</v>
      </c>
      <c r="C5" s="8" t="s">
        <v>7</v>
      </c>
      <c r="D5" s="8" t="s">
        <v>8</v>
      </c>
      <c r="E5" s="9">
        <v>962000</v>
      </c>
      <c r="F5" s="9">
        <v>545000</v>
      </c>
      <c r="G5" s="36">
        <v>0</v>
      </c>
      <c r="H5" s="37"/>
      <c r="I5" s="28" t="s">
        <v>117</v>
      </c>
    </row>
    <row r="6" spans="1:9" ht="25.5">
      <c r="A6" s="24">
        <v>2</v>
      </c>
      <c r="B6" s="5">
        <v>26538041</v>
      </c>
      <c r="C6" s="5" t="s">
        <v>9</v>
      </c>
      <c r="D6" s="5" t="s">
        <v>10</v>
      </c>
      <c r="E6" s="6">
        <v>520000</v>
      </c>
      <c r="F6" s="6">
        <v>320000</v>
      </c>
      <c r="G6" s="38">
        <v>180000</v>
      </c>
      <c r="H6" s="39">
        <v>90000</v>
      </c>
      <c r="I6" s="7"/>
    </row>
    <row r="7" spans="1:9" ht="12.75">
      <c r="A7" s="24">
        <v>3</v>
      </c>
      <c r="B7" s="5">
        <v>70103003</v>
      </c>
      <c r="C7" s="5" t="s">
        <v>11</v>
      </c>
      <c r="D7" s="5" t="s">
        <v>12</v>
      </c>
      <c r="E7" s="6">
        <v>1652900</v>
      </c>
      <c r="F7" s="6">
        <v>923100</v>
      </c>
      <c r="G7" s="38">
        <v>360000</v>
      </c>
      <c r="H7" s="39">
        <v>60000</v>
      </c>
      <c r="I7" s="7"/>
    </row>
    <row r="8" spans="1:9" ht="12.75">
      <c r="A8" s="24">
        <v>4</v>
      </c>
      <c r="B8" s="5">
        <v>26992469</v>
      </c>
      <c r="C8" s="5" t="s">
        <v>13</v>
      </c>
      <c r="D8" s="5" t="s">
        <v>14</v>
      </c>
      <c r="E8" s="6">
        <v>1850000</v>
      </c>
      <c r="F8" s="6">
        <v>600000</v>
      </c>
      <c r="G8" s="38">
        <v>400000</v>
      </c>
      <c r="H8" s="39">
        <v>0</v>
      </c>
      <c r="I8" s="7"/>
    </row>
    <row r="9" spans="1:9" ht="25.5">
      <c r="A9" s="24">
        <v>5</v>
      </c>
      <c r="B9" s="5">
        <v>43002455</v>
      </c>
      <c r="C9" s="5" t="s">
        <v>15</v>
      </c>
      <c r="D9" s="5" t="s">
        <v>16</v>
      </c>
      <c r="E9" s="6">
        <v>354286</v>
      </c>
      <c r="F9" s="6">
        <v>248000</v>
      </c>
      <c r="G9" s="38">
        <v>175000</v>
      </c>
      <c r="H9" s="39">
        <v>0</v>
      </c>
      <c r="I9" s="7"/>
    </row>
    <row r="10" spans="1:9" ht="25.5">
      <c r="A10" s="24">
        <v>6</v>
      </c>
      <c r="B10" s="5">
        <v>531413</v>
      </c>
      <c r="C10" s="5" t="s">
        <v>17</v>
      </c>
      <c r="D10" s="5" t="s">
        <v>18</v>
      </c>
      <c r="E10" s="6">
        <v>466132</v>
      </c>
      <c r="F10" s="6">
        <v>319000</v>
      </c>
      <c r="G10" s="38">
        <v>150000</v>
      </c>
      <c r="H10" s="39">
        <v>10000</v>
      </c>
      <c r="I10" s="29" t="s">
        <v>118</v>
      </c>
    </row>
    <row r="11" spans="1:9" ht="12.75">
      <c r="A11" s="24">
        <v>7</v>
      </c>
      <c r="B11" s="5">
        <v>44223846</v>
      </c>
      <c r="C11" s="5" t="s">
        <v>19</v>
      </c>
      <c r="D11" s="5" t="s">
        <v>20</v>
      </c>
      <c r="E11" s="6">
        <v>242500</v>
      </c>
      <c r="F11" s="6">
        <v>167000</v>
      </c>
      <c r="G11" s="38">
        <v>100000</v>
      </c>
      <c r="H11" s="39">
        <v>0</v>
      </c>
      <c r="I11" s="7"/>
    </row>
    <row r="12" spans="1:9" ht="12.75">
      <c r="A12" s="24">
        <v>8</v>
      </c>
      <c r="B12" s="5">
        <v>26590735</v>
      </c>
      <c r="C12" s="5" t="s">
        <v>21</v>
      </c>
      <c r="D12" s="5" t="s">
        <v>22</v>
      </c>
      <c r="E12" s="6">
        <v>228520</v>
      </c>
      <c r="F12" s="6">
        <v>172575</v>
      </c>
      <c r="G12" s="38">
        <v>80000</v>
      </c>
      <c r="H12" s="39">
        <v>50000</v>
      </c>
      <c r="I12" s="29" t="s">
        <v>119</v>
      </c>
    </row>
    <row r="13" spans="1:9" ht="12.75">
      <c r="A13" s="24">
        <v>9</v>
      </c>
      <c r="B13" s="5">
        <v>25158058</v>
      </c>
      <c r="C13" s="5" t="s">
        <v>23</v>
      </c>
      <c r="D13" s="5" t="s">
        <v>24</v>
      </c>
      <c r="E13" s="6">
        <v>139630</v>
      </c>
      <c r="F13" s="6">
        <v>39000</v>
      </c>
      <c r="G13" s="38">
        <v>18000</v>
      </c>
      <c r="H13" s="39">
        <v>0</v>
      </c>
      <c r="I13" s="29" t="s">
        <v>120</v>
      </c>
    </row>
    <row r="14" spans="1:9" ht="12.75">
      <c r="A14" s="24">
        <v>10</v>
      </c>
      <c r="B14" s="5">
        <v>69722595</v>
      </c>
      <c r="C14" s="5" t="s">
        <v>25</v>
      </c>
      <c r="D14" s="26" t="s">
        <v>115</v>
      </c>
      <c r="E14" s="6">
        <v>337000</v>
      </c>
      <c r="F14" s="6">
        <v>65000</v>
      </c>
      <c r="G14" s="38">
        <v>50000</v>
      </c>
      <c r="H14" s="39">
        <v>25000</v>
      </c>
      <c r="I14" s="7"/>
    </row>
    <row r="15" spans="1:9" ht="12.75">
      <c r="A15" s="24">
        <v>11</v>
      </c>
      <c r="B15" s="5">
        <v>42054591</v>
      </c>
      <c r="C15" s="26" t="s">
        <v>121</v>
      </c>
      <c r="D15" s="5" t="s">
        <v>26</v>
      </c>
      <c r="E15" s="6">
        <v>344700</v>
      </c>
      <c r="F15" s="6">
        <v>191200</v>
      </c>
      <c r="G15" s="38">
        <v>130000</v>
      </c>
      <c r="H15" s="39">
        <v>50000</v>
      </c>
      <c r="I15" s="7"/>
    </row>
    <row r="16" spans="1:9" ht="12.75">
      <c r="A16" s="24">
        <v>12</v>
      </c>
      <c r="B16" s="5">
        <v>26594145</v>
      </c>
      <c r="C16" s="5" t="s">
        <v>27</v>
      </c>
      <c r="D16" s="5" t="s">
        <v>28</v>
      </c>
      <c r="E16" s="6">
        <v>440880</v>
      </c>
      <c r="F16" s="6">
        <v>192000</v>
      </c>
      <c r="G16" s="38">
        <v>90000</v>
      </c>
      <c r="H16" s="39">
        <v>0</v>
      </c>
      <c r="I16" s="7"/>
    </row>
    <row r="17" spans="1:9" ht="12.75">
      <c r="A17" s="24">
        <v>13</v>
      </c>
      <c r="B17" s="5">
        <v>27055540</v>
      </c>
      <c r="C17" s="26" t="s">
        <v>122</v>
      </c>
      <c r="D17" s="5" t="s">
        <v>29</v>
      </c>
      <c r="E17" s="6">
        <v>814000</v>
      </c>
      <c r="F17" s="6">
        <v>339000</v>
      </c>
      <c r="G17" s="38">
        <v>35000</v>
      </c>
      <c r="H17" s="39">
        <v>10000</v>
      </c>
      <c r="I17" s="7"/>
    </row>
    <row r="18" spans="1:9" ht="12.75">
      <c r="A18" s="24">
        <v>14</v>
      </c>
      <c r="B18" s="5">
        <v>69346879</v>
      </c>
      <c r="C18" s="26" t="s">
        <v>123</v>
      </c>
      <c r="D18" s="5" t="s">
        <v>30</v>
      </c>
      <c r="E18" s="6">
        <v>571330</v>
      </c>
      <c r="F18" s="6">
        <v>364000</v>
      </c>
      <c r="G18" s="38">
        <v>80000</v>
      </c>
      <c r="H18" s="39">
        <v>30000</v>
      </c>
      <c r="I18" s="7"/>
    </row>
    <row r="19" spans="1:9" ht="12.75">
      <c r="A19" s="24">
        <v>15</v>
      </c>
      <c r="B19" s="5">
        <v>68379439</v>
      </c>
      <c r="C19" s="5" t="s">
        <v>31</v>
      </c>
      <c r="D19" s="5" t="s">
        <v>32</v>
      </c>
      <c r="E19" s="6">
        <v>100000</v>
      </c>
      <c r="F19" s="6">
        <v>100000</v>
      </c>
      <c r="G19" s="38">
        <v>75000</v>
      </c>
      <c r="H19" s="39">
        <v>0</v>
      </c>
      <c r="I19" s="29" t="s">
        <v>124</v>
      </c>
    </row>
    <row r="20" spans="1:9" ht="12.75">
      <c r="A20" s="24">
        <v>16</v>
      </c>
      <c r="B20" s="5">
        <v>445223</v>
      </c>
      <c r="C20" s="26" t="s">
        <v>125</v>
      </c>
      <c r="D20" s="5" t="s">
        <v>33</v>
      </c>
      <c r="E20" s="6">
        <v>513947</v>
      </c>
      <c r="F20" s="6">
        <v>300984</v>
      </c>
      <c r="G20" s="38">
        <v>75000</v>
      </c>
      <c r="H20" s="39">
        <v>0</v>
      </c>
      <c r="I20" s="7"/>
    </row>
    <row r="21" spans="1:9" ht="12.75">
      <c r="A21" s="24">
        <v>17</v>
      </c>
      <c r="B21" s="5">
        <v>22678051</v>
      </c>
      <c r="C21" s="26" t="s">
        <v>126</v>
      </c>
      <c r="D21" s="5" t="s">
        <v>34</v>
      </c>
      <c r="E21" s="6">
        <v>1724340</v>
      </c>
      <c r="F21" s="6">
        <v>466940</v>
      </c>
      <c r="G21" s="38">
        <v>0</v>
      </c>
      <c r="H21" s="39">
        <v>0</v>
      </c>
      <c r="I21" s="29" t="s">
        <v>127</v>
      </c>
    </row>
    <row r="22" spans="1:9" ht="12.75">
      <c r="A22" s="24">
        <v>18</v>
      </c>
      <c r="B22" s="5">
        <v>45250855</v>
      </c>
      <c r="C22" s="26" t="s">
        <v>128</v>
      </c>
      <c r="D22" s="5" t="s">
        <v>35</v>
      </c>
      <c r="E22" s="6">
        <v>359900</v>
      </c>
      <c r="F22" s="6">
        <v>210300</v>
      </c>
      <c r="G22" s="38">
        <v>50000</v>
      </c>
      <c r="H22" s="39">
        <v>10000</v>
      </c>
      <c r="I22" s="7"/>
    </row>
    <row r="23" spans="1:9" ht="25.5">
      <c r="A23" s="24">
        <v>19</v>
      </c>
      <c r="B23" s="5">
        <v>44990260</v>
      </c>
      <c r="C23" s="5" t="s">
        <v>36</v>
      </c>
      <c r="D23" s="5" t="s">
        <v>37</v>
      </c>
      <c r="E23" s="6">
        <v>82200</v>
      </c>
      <c r="F23" s="6">
        <v>57500</v>
      </c>
      <c r="G23" s="38">
        <v>0</v>
      </c>
      <c r="H23" s="39">
        <v>0</v>
      </c>
      <c r="I23" s="29" t="s">
        <v>129</v>
      </c>
    </row>
    <row r="24" spans="1:9" ht="12.75">
      <c r="A24" s="24">
        <v>20</v>
      </c>
      <c r="B24" s="5">
        <v>62726714</v>
      </c>
      <c r="C24" s="26" t="s">
        <v>130</v>
      </c>
      <c r="D24" s="5" t="s">
        <v>38</v>
      </c>
      <c r="E24" s="6">
        <v>615500</v>
      </c>
      <c r="F24" s="6">
        <v>233000</v>
      </c>
      <c r="G24" s="38">
        <v>0</v>
      </c>
      <c r="H24" s="39">
        <v>0</v>
      </c>
      <c r="I24" s="29" t="s">
        <v>131</v>
      </c>
    </row>
    <row r="25" spans="1:9" ht="12.75">
      <c r="A25" s="24">
        <v>21</v>
      </c>
      <c r="B25" s="5">
        <v>409901</v>
      </c>
      <c r="C25" s="26" t="s">
        <v>132</v>
      </c>
      <c r="D25" s="5" t="s">
        <v>39</v>
      </c>
      <c r="E25" s="6">
        <v>35551850</v>
      </c>
      <c r="F25" s="6">
        <v>12891160</v>
      </c>
      <c r="G25" s="38">
        <v>4500000</v>
      </c>
      <c r="H25" s="39">
        <v>500000</v>
      </c>
      <c r="I25" s="7"/>
    </row>
    <row r="26" spans="1:9" ht="25.5">
      <c r="A26" s="24">
        <v>22</v>
      </c>
      <c r="B26" s="5">
        <v>67982000</v>
      </c>
      <c r="C26" s="26" t="s">
        <v>134</v>
      </c>
      <c r="D26" s="5" t="s">
        <v>40</v>
      </c>
      <c r="E26" s="6">
        <v>350000</v>
      </c>
      <c r="F26" s="6">
        <v>70000</v>
      </c>
      <c r="G26" s="38">
        <v>50000</v>
      </c>
      <c r="H26" s="39">
        <v>0</v>
      </c>
      <c r="I26" s="29" t="s">
        <v>135</v>
      </c>
    </row>
    <row r="27" spans="1:9" ht="12.75">
      <c r="A27" s="24">
        <v>23</v>
      </c>
      <c r="B27" s="5">
        <v>408328</v>
      </c>
      <c r="C27" s="26" t="s">
        <v>133</v>
      </c>
      <c r="D27" s="5" t="s">
        <v>41</v>
      </c>
      <c r="E27" s="6">
        <v>828000</v>
      </c>
      <c r="F27" s="6">
        <v>388500</v>
      </c>
      <c r="G27" s="38">
        <v>100000</v>
      </c>
      <c r="H27" s="39">
        <v>15000</v>
      </c>
      <c r="I27" s="29" t="s">
        <v>136</v>
      </c>
    </row>
    <row r="28" spans="1:9" ht="12.75">
      <c r="A28" s="24">
        <v>24</v>
      </c>
      <c r="B28" s="5">
        <v>15547779</v>
      </c>
      <c r="C28" s="26" t="s">
        <v>137</v>
      </c>
      <c r="D28" s="5" t="s">
        <v>42</v>
      </c>
      <c r="E28" s="6">
        <v>271100</v>
      </c>
      <c r="F28" s="6">
        <v>189770</v>
      </c>
      <c r="G28" s="38">
        <v>120000</v>
      </c>
      <c r="H28" s="39">
        <v>6500</v>
      </c>
      <c r="I28" s="7"/>
    </row>
    <row r="29" spans="1:9" ht="25.5">
      <c r="A29" s="24">
        <v>25</v>
      </c>
      <c r="B29" s="5">
        <v>41692535</v>
      </c>
      <c r="C29" s="26" t="s">
        <v>138</v>
      </c>
      <c r="D29" s="5" t="s">
        <v>43</v>
      </c>
      <c r="E29" s="6">
        <v>669840</v>
      </c>
      <c r="F29" s="6">
        <v>428800</v>
      </c>
      <c r="G29" s="38">
        <v>80000</v>
      </c>
      <c r="H29" s="39">
        <v>0</v>
      </c>
      <c r="I29" s="29" t="s">
        <v>139</v>
      </c>
    </row>
    <row r="30" spans="1:9" ht="12.75">
      <c r="A30" s="24">
        <v>26</v>
      </c>
      <c r="B30" s="5">
        <v>26550547</v>
      </c>
      <c r="C30" s="5" t="s">
        <v>44</v>
      </c>
      <c r="D30" s="5" t="s">
        <v>45</v>
      </c>
      <c r="E30" s="6">
        <v>710000</v>
      </c>
      <c r="F30" s="6">
        <v>497000</v>
      </c>
      <c r="G30" s="38">
        <v>290000</v>
      </c>
      <c r="H30" s="39">
        <v>230000</v>
      </c>
      <c r="I30" s="7"/>
    </row>
    <row r="31" spans="1:9" ht="38.25">
      <c r="A31" s="24">
        <v>27</v>
      </c>
      <c r="B31" s="5">
        <v>47475111</v>
      </c>
      <c r="C31" s="26" t="s">
        <v>140</v>
      </c>
      <c r="D31" s="5" t="s">
        <v>46</v>
      </c>
      <c r="E31" s="6">
        <v>622700</v>
      </c>
      <c r="F31" s="6">
        <v>372700</v>
      </c>
      <c r="G31" s="38">
        <v>200000</v>
      </c>
      <c r="H31" s="39">
        <v>0</v>
      </c>
      <c r="I31" s="29" t="s">
        <v>141</v>
      </c>
    </row>
    <row r="32" spans="1:9" ht="12.75">
      <c r="A32" s="24">
        <v>28</v>
      </c>
      <c r="B32" s="5">
        <v>62941844</v>
      </c>
      <c r="C32" s="26" t="s">
        <v>142</v>
      </c>
      <c r="D32" s="5" t="s">
        <v>47</v>
      </c>
      <c r="E32" s="6">
        <v>71000</v>
      </c>
      <c r="F32" s="6">
        <v>46000</v>
      </c>
      <c r="G32" s="38">
        <v>30000</v>
      </c>
      <c r="H32" s="39">
        <v>20000</v>
      </c>
      <c r="I32" s="7"/>
    </row>
    <row r="33" spans="1:9" ht="12.75">
      <c r="A33" s="24">
        <v>29</v>
      </c>
      <c r="B33" s="5">
        <v>26623765</v>
      </c>
      <c r="C33" s="26" t="s">
        <v>143</v>
      </c>
      <c r="D33" s="5" t="s">
        <v>48</v>
      </c>
      <c r="E33" s="6">
        <v>245900</v>
      </c>
      <c r="F33" s="6">
        <v>159000</v>
      </c>
      <c r="G33" s="38">
        <v>40000</v>
      </c>
      <c r="H33" s="39">
        <v>0</v>
      </c>
      <c r="I33" s="29" t="s">
        <v>144</v>
      </c>
    </row>
    <row r="34" spans="1:9" ht="12.75">
      <c r="A34" s="24">
        <v>30</v>
      </c>
      <c r="B34" s="5">
        <v>42866081</v>
      </c>
      <c r="C34" s="26" t="s">
        <v>145</v>
      </c>
      <c r="D34" s="5" t="s">
        <v>49</v>
      </c>
      <c r="E34" s="6">
        <v>128860</v>
      </c>
      <c r="F34" s="6">
        <v>21200</v>
      </c>
      <c r="G34" s="38">
        <v>14000</v>
      </c>
      <c r="H34" s="39">
        <v>0</v>
      </c>
      <c r="I34" s="7"/>
    </row>
    <row r="35" spans="1:9" ht="12.75">
      <c r="A35" s="24">
        <v>31</v>
      </c>
      <c r="B35" s="5">
        <v>70010366</v>
      </c>
      <c r="C35" s="26" t="s">
        <v>146</v>
      </c>
      <c r="D35" s="5" t="s">
        <v>50</v>
      </c>
      <c r="E35" s="6">
        <v>74200</v>
      </c>
      <c r="F35" s="6">
        <v>51940</v>
      </c>
      <c r="G35" s="38">
        <v>0</v>
      </c>
      <c r="H35" s="39">
        <v>0</v>
      </c>
      <c r="I35" s="29" t="s">
        <v>147</v>
      </c>
    </row>
    <row r="36" spans="1:9" ht="12.75">
      <c r="A36" s="24">
        <v>32</v>
      </c>
      <c r="B36" s="5">
        <v>43379729</v>
      </c>
      <c r="C36" s="26" t="s">
        <v>148</v>
      </c>
      <c r="D36" s="5" t="s">
        <v>51</v>
      </c>
      <c r="E36" s="6">
        <v>1017700</v>
      </c>
      <c r="F36" s="6">
        <v>328300</v>
      </c>
      <c r="G36" s="38">
        <v>110000</v>
      </c>
      <c r="H36" s="39">
        <v>0</v>
      </c>
      <c r="I36" s="29" t="s">
        <v>149</v>
      </c>
    </row>
    <row r="37" spans="1:9" ht="12.75">
      <c r="A37" s="24">
        <v>33</v>
      </c>
      <c r="B37" s="5">
        <v>27002527</v>
      </c>
      <c r="C37" s="26" t="s">
        <v>150</v>
      </c>
      <c r="D37" s="5" t="s">
        <v>52</v>
      </c>
      <c r="E37" s="6">
        <v>796500</v>
      </c>
      <c r="F37" s="6">
        <v>551900</v>
      </c>
      <c r="G37" s="38">
        <v>0</v>
      </c>
      <c r="H37" s="39">
        <v>0</v>
      </c>
      <c r="I37" s="29" t="s">
        <v>151</v>
      </c>
    </row>
    <row r="38" spans="1:9" ht="12.75">
      <c r="A38" s="24">
        <v>34</v>
      </c>
      <c r="B38" s="5">
        <v>26623820</v>
      </c>
      <c r="C38" s="26" t="s">
        <v>152</v>
      </c>
      <c r="D38" s="5" t="s">
        <v>53</v>
      </c>
      <c r="E38" s="6">
        <v>379033</v>
      </c>
      <c r="F38" s="6">
        <v>279290</v>
      </c>
      <c r="G38" s="38">
        <v>150000</v>
      </c>
      <c r="H38" s="39">
        <v>100000</v>
      </c>
      <c r="I38" s="7"/>
    </row>
    <row r="39" spans="1:9" ht="12.75">
      <c r="A39" s="24">
        <v>35</v>
      </c>
      <c r="B39" s="5">
        <v>28553268</v>
      </c>
      <c r="C39" s="26" t="s">
        <v>153</v>
      </c>
      <c r="D39" s="5" t="s">
        <v>54</v>
      </c>
      <c r="E39" s="6">
        <v>512008</v>
      </c>
      <c r="F39" s="6">
        <v>223000</v>
      </c>
      <c r="G39" s="38">
        <v>0</v>
      </c>
      <c r="H39" s="39">
        <v>0</v>
      </c>
      <c r="I39" s="29" t="s">
        <v>154</v>
      </c>
    </row>
    <row r="40" spans="1:9" ht="25.5">
      <c r="A40" s="24">
        <v>36</v>
      </c>
      <c r="B40" s="5">
        <v>69838275</v>
      </c>
      <c r="C40" s="26" t="s">
        <v>155</v>
      </c>
      <c r="D40" s="5" t="s">
        <v>55</v>
      </c>
      <c r="E40" s="6">
        <v>522726</v>
      </c>
      <c r="F40" s="6">
        <v>105000</v>
      </c>
      <c r="G40" s="38">
        <v>0</v>
      </c>
      <c r="H40" s="39">
        <v>0</v>
      </c>
      <c r="I40" s="29" t="s">
        <v>156</v>
      </c>
    </row>
    <row r="41" spans="1:9" ht="12.75">
      <c r="A41" s="24">
        <v>37</v>
      </c>
      <c r="B41" s="5">
        <v>60253011</v>
      </c>
      <c r="C41" s="26" t="s">
        <v>157</v>
      </c>
      <c r="D41" s="5" t="s">
        <v>56</v>
      </c>
      <c r="E41" s="6">
        <v>890000</v>
      </c>
      <c r="F41" s="6">
        <v>598000</v>
      </c>
      <c r="G41" s="38">
        <v>50000</v>
      </c>
      <c r="H41" s="39">
        <v>0</v>
      </c>
      <c r="I41" s="7"/>
    </row>
    <row r="42" spans="1:9" ht="12.75">
      <c r="A42" s="24">
        <v>38</v>
      </c>
      <c r="B42" s="5">
        <v>27006000</v>
      </c>
      <c r="C42" s="26" t="s">
        <v>158</v>
      </c>
      <c r="D42" s="5" t="s">
        <v>57</v>
      </c>
      <c r="E42" s="6">
        <v>90000</v>
      </c>
      <c r="F42" s="6">
        <v>63000</v>
      </c>
      <c r="G42" s="38">
        <v>35000</v>
      </c>
      <c r="H42" s="39">
        <v>0</v>
      </c>
      <c r="I42" s="7"/>
    </row>
    <row r="43" spans="1:9" ht="25.5">
      <c r="A43" s="24">
        <v>39</v>
      </c>
      <c r="B43" s="5">
        <v>60447800</v>
      </c>
      <c r="C43" s="26" t="s">
        <v>159</v>
      </c>
      <c r="D43" s="5" t="s">
        <v>58</v>
      </c>
      <c r="E43" s="6">
        <v>3328911</v>
      </c>
      <c r="F43" s="6">
        <v>298400</v>
      </c>
      <c r="G43" s="38">
        <v>0</v>
      </c>
      <c r="H43" s="39">
        <v>0</v>
      </c>
      <c r="I43" s="29" t="s">
        <v>160</v>
      </c>
    </row>
    <row r="44" spans="1:9" ht="12.75">
      <c r="A44" s="24">
        <v>40</v>
      </c>
      <c r="B44" s="5">
        <v>26992671</v>
      </c>
      <c r="C44" s="26" t="s">
        <v>161</v>
      </c>
      <c r="D44" s="5" t="s">
        <v>59</v>
      </c>
      <c r="E44" s="6">
        <v>508800</v>
      </c>
      <c r="F44" s="6">
        <v>150100</v>
      </c>
      <c r="G44" s="38">
        <v>75000</v>
      </c>
      <c r="H44" s="39">
        <v>0</v>
      </c>
      <c r="I44" s="7"/>
    </row>
    <row r="45" spans="1:9" ht="12.75">
      <c r="A45" s="24">
        <v>41</v>
      </c>
      <c r="B45" s="5">
        <v>536474</v>
      </c>
      <c r="C45" s="26" t="s">
        <v>162</v>
      </c>
      <c r="D45" s="5" t="s">
        <v>60</v>
      </c>
      <c r="E45" s="6">
        <v>113000</v>
      </c>
      <c r="F45" s="6">
        <v>50000</v>
      </c>
      <c r="G45" s="38">
        <v>40000</v>
      </c>
      <c r="H45" s="39">
        <v>0</v>
      </c>
      <c r="I45" s="7"/>
    </row>
    <row r="46" spans="1:9" ht="12.75">
      <c r="A46" s="24">
        <v>42</v>
      </c>
      <c r="B46" s="5">
        <v>22679049</v>
      </c>
      <c r="C46" s="5" t="s">
        <v>61</v>
      </c>
      <c r="D46" s="5" t="s">
        <v>62</v>
      </c>
      <c r="E46" s="6">
        <v>270000</v>
      </c>
      <c r="F46" s="6">
        <v>70000</v>
      </c>
      <c r="G46" s="38">
        <v>0</v>
      </c>
      <c r="H46" s="39">
        <v>0</v>
      </c>
      <c r="I46" s="29" t="s">
        <v>163</v>
      </c>
    </row>
    <row r="47" spans="1:9" ht="12.75">
      <c r="A47" s="24">
        <v>43</v>
      </c>
      <c r="B47" s="5">
        <v>69793298</v>
      </c>
      <c r="C47" s="26" t="s">
        <v>164</v>
      </c>
      <c r="D47" s="5" t="s">
        <v>63</v>
      </c>
      <c r="E47" s="6">
        <v>407585</v>
      </c>
      <c r="F47" s="6">
        <v>283000</v>
      </c>
      <c r="G47" s="38">
        <v>35000</v>
      </c>
      <c r="H47" s="39">
        <v>15000</v>
      </c>
      <c r="I47" s="7"/>
    </row>
    <row r="48" spans="1:9" ht="25.5">
      <c r="A48" s="24">
        <v>44</v>
      </c>
      <c r="B48" s="5">
        <v>69966303</v>
      </c>
      <c r="C48" s="26" t="s">
        <v>165</v>
      </c>
      <c r="D48" s="5" t="s">
        <v>64</v>
      </c>
      <c r="E48" s="6">
        <v>764560</v>
      </c>
      <c r="F48" s="6">
        <v>280240</v>
      </c>
      <c r="G48" s="38">
        <v>120000</v>
      </c>
      <c r="H48" s="39">
        <v>40000</v>
      </c>
      <c r="I48" s="7"/>
    </row>
    <row r="49" spans="1:9" ht="12.75">
      <c r="A49" s="24">
        <v>45</v>
      </c>
      <c r="B49" s="5">
        <v>70151229</v>
      </c>
      <c r="C49" s="26" t="s">
        <v>166</v>
      </c>
      <c r="D49" s="5" t="s">
        <v>65</v>
      </c>
      <c r="E49" s="6">
        <v>129000</v>
      </c>
      <c r="F49" s="6">
        <v>71000</v>
      </c>
      <c r="G49" s="38">
        <v>50000</v>
      </c>
      <c r="H49" s="39">
        <v>0</v>
      </c>
      <c r="I49" s="7"/>
    </row>
    <row r="50" spans="1:9" ht="12.75">
      <c r="A50" s="24">
        <v>46</v>
      </c>
      <c r="B50" s="5">
        <v>61239330</v>
      </c>
      <c r="C50" s="5" t="s">
        <v>66</v>
      </c>
      <c r="D50" s="5" t="s">
        <v>67</v>
      </c>
      <c r="E50" s="6">
        <v>370300</v>
      </c>
      <c r="F50" s="6">
        <v>136000</v>
      </c>
      <c r="G50" s="38">
        <v>90000</v>
      </c>
      <c r="H50" s="39">
        <v>70000</v>
      </c>
      <c r="I50" s="7"/>
    </row>
    <row r="51" spans="1:9" ht="25.5">
      <c r="A51" s="24">
        <v>47</v>
      </c>
      <c r="B51" s="5">
        <v>26639904</v>
      </c>
      <c r="C51" s="26" t="s">
        <v>167</v>
      </c>
      <c r="D51" s="5" t="s">
        <v>68</v>
      </c>
      <c r="E51" s="6">
        <v>735000</v>
      </c>
      <c r="F51" s="6">
        <v>488000</v>
      </c>
      <c r="G51" s="38">
        <v>220000</v>
      </c>
      <c r="H51" s="39">
        <v>20000</v>
      </c>
      <c r="I51" s="29" t="s">
        <v>170</v>
      </c>
    </row>
    <row r="52" spans="1:9" ht="12.75">
      <c r="A52" s="24">
        <v>48</v>
      </c>
      <c r="B52" s="5">
        <v>70640548</v>
      </c>
      <c r="C52" s="26" t="s">
        <v>168</v>
      </c>
      <c r="D52" s="5" t="s">
        <v>69</v>
      </c>
      <c r="E52" s="6">
        <v>1536458</v>
      </c>
      <c r="F52" s="6">
        <v>300000</v>
      </c>
      <c r="G52" s="38">
        <v>50000</v>
      </c>
      <c r="H52" s="39">
        <v>20000</v>
      </c>
      <c r="I52" s="7"/>
    </row>
    <row r="53" spans="1:9" ht="25.5">
      <c r="A53" s="24">
        <v>49</v>
      </c>
      <c r="B53" s="1">
        <v>70645671</v>
      </c>
      <c r="C53" s="26" t="s">
        <v>169</v>
      </c>
      <c r="D53" s="5" t="s">
        <v>70</v>
      </c>
      <c r="E53" s="6">
        <v>811520</v>
      </c>
      <c r="F53" s="6">
        <v>457200</v>
      </c>
      <c r="G53" s="38">
        <v>215000</v>
      </c>
      <c r="H53" s="39">
        <v>100000</v>
      </c>
      <c r="I53" s="7"/>
    </row>
    <row r="54" spans="1:9" ht="12.75">
      <c r="A54" s="24">
        <v>50</v>
      </c>
      <c r="B54" s="5">
        <v>48623814</v>
      </c>
      <c r="C54" s="5" t="s">
        <v>71</v>
      </c>
      <c r="D54" s="5" t="s">
        <v>72</v>
      </c>
      <c r="E54" s="6">
        <v>250464</v>
      </c>
      <c r="F54" s="6">
        <v>80000</v>
      </c>
      <c r="G54" s="38">
        <v>50000</v>
      </c>
      <c r="H54" s="39">
        <v>20000</v>
      </c>
      <c r="I54" s="7"/>
    </row>
    <row r="55" spans="1:9" ht="12.75">
      <c r="A55" s="24">
        <v>51</v>
      </c>
      <c r="B55" s="5">
        <v>22690719</v>
      </c>
      <c r="C55" s="26" t="s">
        <v>171</v>
      </c>
      <c r="D55" s="5" t="s">
        <v>73</v>
      </c>
      <c r="E55" s="6">
        <v>326800</v>
      </c>
      <c r="F55" s="6">
        <v>221000</v>
      </c>
      <c r="G55" s="38">
        <v>100000</v>
      </c>
      <c r="H55" s="39">
        <v>0</v>
      </c>
      <c r="I55" s="29" t="s">
        <v>177</v>
      </c>
    </row>
    <row r="56" spans="1:9" ht="12.75">
      <c r="A56" s="24">
        <v>52</v>
      </c>
      <c r="B56" s="5">
        <v>26597918</v>
      </c>
      <c r="C56" s="5" t="s">
        <v>74</v>
      </c>
      <c r="D56" s="5" t="s">
        <v>75</v>
      </c>
      <c r="E56" s="6">
        <v>190000</v>
      </c>
      <c r="F56" s="6">
        <v>69000</v>
      </c>
      <c r="G56" s="38">
        <v>0</v>
      </c>
      <c r="H56" s="39">
        <v>0</v>
      </c>
      <c r="I56" s="29" t="s">
        <v>178</v>
      </c>
    </row>
    <row r="57" spans="1:9" ht="12.75">
      <c r="A57" s="24">
        <v>53</v>
      </c>
      <c r="B57" s="5">
        <v>26593351</v>
      </c>
      <c r="C57" s="26" t="s">
        <v>172</v>
      </c>
      <c r="D57" s="5" t="s">
        <v>76</v>
      </c>
      <c r="E57" s="6">
        <v>401236</v>
      </c>
      <c r="F57" s="6">
        <v>277836</v>
      </c>
      <c r="G57" s="38">
        <v>100000</v>
      </c>
      <c r="H57" s="39">
        <v>20000</v>
      </c>
      <c r="I57" s="7"/>
    </row>
    <row r="58" spans="1:9" ht="25.5">
      <c r="A58" s="24">
        <v>54</v>
      </c>
      <c r="B58" s="5">
        <v>499161</v>
      </c>
      <c r="C58" s="26" t="s">
        <v>173</v>
      </c>
      <c r="D58" s="5" t="s">
        <v>77</v>
      </c>
      <c r="E58" s="6">
        <v>4743200</v>
      </c>
      <c r="F58" s="6">
        <v>3192450</v>
      </c>
      <c r="G58" s="38">
        <v>205000</v>
      </c>
      <c r="H58" s="39">
        <v>0</v>
      </c>
      <c r="I58" s="29" t="s">
        <v>179</v>
      </c>
    </row>
    <row r="59" spans="1:9" ht="25.5">
      <c r="A59" s="24">
        <v>55</v>
      </c>
      <c r="B59" s="5">
        <v>26632110</v>
      </c>
      <c r="C59" s="5" t="s">
        <v>78</v>
      </c>
      <c r="D59" s="5" t="s">
        <v>79</v>
      </c>
      <c r="E59" s="6">
        <v>230000</v>
      </c>
      <c r="F59" s="6">
        <v>180000</v>
      </c>
      <c r="G59" s="38">
        <v>100000</v>
      </c>
      <c r="H59" s="39">
        <v>0</v>
      </c>
      <c r="I59" s="7"/>
    </row>
    <row r="60" spans="1:9" ht="25.5">
      <c r="A60" s="24">
        <v>56</v>
      </c>
      <c r="B60" s="5">
        <v>27052664</v>
      </c>
      <c r="C60" s="26" t="s">
        <v>174</v>
      </c>
      <c r="D60" s="5" t="s">
        <v>80</v>
      </c>
      <c r="E60" s="6">
        <v>380801</v>
      </c>
      <c r="F60" s="6">
        <v>266561</v>
      </c>
      <c r="G60" s="38">
        <v>0</v>
      </c>
      <c r="H60" s="39">
        <v>0</v>
      </c>
      <c r="I60" s="29" t="s">
        <v>180</v>
      </c>
    </row>
    <row r="61" spans="1:9" ht="12.75">
      <c r="A61" s="24">
        <v>57</v>
      </c>
      <c r="B61" s="5">
        <v>40742563</v>
      </c>
      <c r="C61" s="26" t="s">
        <v>175</v>
      </c>
      <c r="D61" s="5" t="s">
        <v>81</v>
      </c>
      <c r="E61" s="6">
        <v>144900</v>
      </c>
      <c r="F61" s="6">
        <v>101430</v>
      </c>
      <c r="G61" s="38">
        <v>80000</v>
      </c>
      <c r="H61" s="39">
        <v>0</v>
      </c>
      <c r="I61" s="7"/>
    </row>
    <row r="62" spans="1:9" ht="12.75">
      <c r="A62" s="24">
        <v>58</v>
      </c>
      <c r="B62" s="5">
        <v>27057089</v>
      </c>
      <c r="C62" s="26" t="s">
        <v>176</v>
      </c>
      <c r="D62" s="5" t="s">
        <v>82</v>
      </c>
      <c r="E62" s="6">
        <v>163220</v>
      </c>
      <c r="F62" s="6">
        <v>71000</v>
      </c>
      <c r="G62" s="38">
        <v>25000</v>
      </c>
      <c r="H62" s="39">
        <v>0</v>
      </c>
      <c r="I62" s="7"/>
    </row>
    <row r="63" spans="1:9" ht="12.75">
      <c r="A63" s="24">
        <v>59</v>
      </c>
      <c r="B63" s="5">
        <v>15549429</v>
      </c>
      <c r="C63" s="26" t="s">
        <v>181</v>
      </c>
      <c r="D63" s="5" t="s">
        <v>83</v>
      </c>
      <c r="E63" s="6">
        <v>467960</v>
      </c>
      <c r="F63" s="6">
        <v>243680</v>
      </c>
      <c r="G63" s="38">
        <v>180000</v>
      </c>
      <c r="H63" s="39">
        <v>90000</v>
      </c>
      <c r="I63" s="7"/>
    </row>
    <row r="64" spans="1:9" ht="12.75">
      <c r="A64" s="24">
        <v>60</v>
      </c>
      <c r="B64" s="5">
        <v>26637260</v>
      </c>
      <c r="C64" s="5" t="s">
        <v>84</v>
      </c>
      <c r="D64" s="5" t="s">
        <v>85</v>
      </c>
      <c r="E64" s="6">
        <v>1478000</v>
      </c>
      <c r="F64" s="6">
        <v>676000</v>
      </c>
      <c r="G64" s="38">
        <v>60000</v>
      </c>
      <c r="H64" s="39">
        <v>30000</v>
      </c>
      <c r="I64" s="7"/>
    </row>
    <row r="65" spans="1:9" ht="12.75">
      <c r="A65" s="24">
        <v>61</v>
      </c>
      <c r="B65" s="5">
        <v>47499109</v>
      </c>
      <c r="C65" s="5" t="s">
        <v>86</v>
      </c>
      <c r="D65" s="5" t="s">
        <v>87</v>
      </c>
      <c r="E65" s="6">
        <v>493250</v>
      </c>
      <c r="F65" s="6">
        <v>128650</v>
      </c>
      <c r="G65" s="38">
        <v>45000</v>
      </c>
      <c r="H65" s="39">
        <v>0</v>
      </c>
      <c r="I65" s="7"/>
    </row>
    <row r="66" spans="1:9" ht="12.75">
      <c r="A66" s="24">
        <v>62</v>
      </c>
      <c r="B66" s="5">
        <v>45248176</v>
      </c>
      <c r="C66" s="26" t="s">
        <v>182</v>
      </c>
      <c r="D66" s="5" t="s">
        <v>88</v>
      </c>
      <c r="E66" s="6">
        <v>301400</v>
      </c>
      <c r="F66" s="6">
        <v>160000</v>
      </c>
      <c r="G66" s="38">
        <v>60000</v>
      </c>
      <c r="H66" s="39">
        <v>10000</v>
      </c>
      <c r="I66" s="29" t="s">
        <v>199</v>
      </c>
    </row>
    <row r="67" spans="1:9" ht="12.75">
      <c r="A67" s="24">
        <v>63</v>
      </c>
      <c r="B67" s="5">
        <v>27014959</v>
      </c>
      <c r="C67" s="26" t="s">
        <v>183</v>
      </c>
      <c r="D67" s="5" t="s">
        <v>89</v>
      </c>
      <c r="E67" s="6">
        <v>197480</v>
      </c>
      <c r="F67" s="6">
        <v>134580</v>
      </c>
      <c r="G67" s="38">
        <v>0</v>
      </c>
      <c r="H67" s="39">
        <v>0</v>
      </c>
      <c r="I67" s="29" t="s">
        <v>200</v>
      </c>
    </row>
    <row r="68" spans="1:9" ht="12.75">
      <c r="A68" s="24">
        <v>64</v>
      </c>
      <c r="B68" s="5">
        <v>14889340</v>
      </c>
      <c r="C68" s="26" t="s">
        <v>184</v>
      </c>
      <c r="D68" s="5" t="s">
        <v>90</v>
      </c>
      <c r="E68" s="6">
        <v>9300967</v>
      </c>
      <c r="F68" s="6">
        <v>2981334</v>
      </c>
      <c r="G68" s="38">
        <v>350000</v>
      </c>
      <c r="H68" s="39">
        <v>0</v>
      </c>
      <c r="I68" s="29" t="s">
        <v>201</v>
      </c>
    </row>
    <row r="69" spans="1:9" ht="12.75">
      <c r="A69" s="24">
        <v>65</v>
      </c>
      <c r="B69" s="5">
        <v>26524481</v>
      </c>
      <c r="C69" s="26" t="s">
        <v>185</v>
      </c>
      <c r="D69" s="5" t="s">
        <v>91</v>
      </c>
      <c r="E69" s="6">
        <v>338000</v>
      </c>
      <c r="F69" s="6">
        <v>101000</v>
      </c>
      <c r="G69" s="38">
        <v>70000</v>
      </c>
      <c r="H69" s="39">
        <v>0</v>
      </c>
      <c r="I69" s="29" t="s">
        <v>202</v>
      </c>
    </row>
    <row r="70" spans="1:9" ht="12.75">
      <c r="A70" s="24">
        <v>66</v>
      </c>
      <c r="B70" s="5">
        <v>67027211</v>
      </c>
      <c r="C70" s="5" t="s">
        <v>92</v>
      </c>
      <c r="D70" s="5" t="s">
        <v>93</v>
      </c>
      <c r="E70" s="6">
        <v>167000</v>
      </c>
      <c r="F70" s="6">
        <v>76000</v>
      </c>
      <c r="G70" s="38">
        <v>40000</v>
      </c>
      <c r="H70" s="39">
        <v>0</v>
      </c>
      <c r="I70" s="29" t="s">
        <v>144</v>
      </c>
    </row>
    <row r="71" spans="1:9" ht="25.5">
      <c r="A71" s="24">
        <v>67</v>
      </c>
      <c r="B71" s="5">
        <v>67028471</v>
      </c>
      <c r="C71" s="26" t="s">
        <v>186</v>
      </c>
      <c r="D71" s="5" t="s">
        <v>94</v>
      </c>
      <c r="E71" s="6">
        <v>162000</v>
      </c>
      <c r="F71" s="6">
        <v>107700</v>
      </c>
      <c r="G71" s="38">
        <v>50000</v>
      </c>
      <c r="H71" s="39">
        <v>15000</v>
      </c>
      <c r="I71" s="29" t="s">
        <v>203</v>
      </c>
    </row>
    <row r="72" spans="1:9" ht="12.75">
      <c r="A72" s="24">
        <v>68</v>
      </c>
      <c r="B72" s="5">
        <v>63729113</v>
      </c>
      <c r="C72" s="5" t="s">
        <v>95</v>
      </c>
      <c r="D72" s="5" t="s">
        <v>96</v>
      </c>
      <c r="E72" s="6">
        <v>1909000</v>
      </c>
      <c r="F72" s="6">
        <v>200000</v>
      </c>
      <c r="G72" s="38">
        <v>115000</v>
      </c>
      <c r="H72" s="39">
        <v>45000</v>
      </c>
      <c r="I72" s="7"/>
    </row>
    <row r="73" spans="1:9" ht="12.75">
      <c r="A73" s="24">
        <v>69</v>
      </c>
      <c r="B73" s="5">
        <v>73633780</v>
      </c>
      <c r="C73" s="26" t="s">
        <v>187</v>
      </c>
      <c r="D73" s="5" t="s">
        <v>97</v>
      </c>
      <c r="E73" s="6">
        <v>1373500</v>
      </c>
      <c r="F73" s="6">
        <v>723500</v>
      </c>
      <c r="G73" s="38">
        <v>100000</v>
      </c>
      <c r="H73" s="39">
        <v>50000</v>
      </c>
      <c r="I73" s="7"/>
    </row>
    <row r="74" spans="1:9" ht="12.75">
      <c r="A74" s="24">
        <v>70</v>
      </c>
      <c r="B74" s="5">
        <v>60552921</v>
      </c>
      <c r="C74" s="26" t="s">
        <v>188</v>
      </c>
      <c r="D74" s="5" t="s">
        <v>98</v>
      </c>
      <c r="E74" s="6">
        <v>202000</v>
      </c>
      <c r="F74" s="6">
        <v>101000</v>
      </c>
      <c r="G74" s="38">
        <v>10000</v>
      </c>
      <c r="H74" s="39">
        <v>0</v>
      </c>
      <c r="I74" s="29" t="s">
        <v>204</v>
      </c>
    </row>
    <row r="75" spans="1:9" ht="12.75">
      <c r="A75" s="24">
        <v>71</v>
      </c>
      <c r="B75" s="5">
        <v>26678586</v>
      </c>
      <c r="C75" s="26" t="s">
        <v>189</v>
      </c>
      <c r="D75" s="5" t="s">
        <v>99</v>
      </c>
      <c r="E75" s="6">
        <v>492500</v>
      </c>
      <c r="F75" s="6">
        <v>337250</v>
      </c>
      <c r="G75" s="38">
        <v>180000</v>
      </c>
      <c r="H75" s="39">
        <v>90000</v>
      </c>
      <c r="I75" s="29" t="s">
        <v>205</v>
      </c>
    </row>
    <row r="76" spans="1:9" ht="12.75">
      <c r="A76" s="24">
        <v>72</v>
      </c>
      <c r="B76" s="5">
        <v>26544709</v>
      </c>
      <c r="C76" s="26" t="s">
        <v>190</v>
      </c>
      <c r="D76" s="5" t="s">
        <v>100</v>
      </c>
      <c r="E76" s="6">
        <v>980000</v>
      </c>
      <c r="F76" s="6">
        <v>160000</v>
      </c>
      <c r="G76" s="38">
        <v>100000</v>
      </c>
      <c r="H76" s="39">
        <v>10000</v>
      </c>
      <c r="I76" s="7"/>
    </row>
    <row r="77" spans="1:9" ht="12.75">
      <c r="A77" s="24">
        <v>73</v>
      </c>
      <c r="B77" s="5">
        <v>68246277</v>
      </c>
      <c r="C77" s="26" t="s">
        <v>191</v>
      </c>
      <c r="D77" s="5" t="s">
        <v>101</v>
      </c>
      <c r="E77" s="6">
        <v>952614</v>
      </c>
      <c r="F77" s="6">
        <v>646760</v>
      </c>
      <c r="G77" s="38">
        <v>90000</v>
      </c>
      <c r="H77" s="39">
        <v>45000</v>
      </c>
      <c r="I77" s="7"/>
    </row>
    <row r="78" spans="1:9" ht="12.75">
      <c r="A78" s="24">
        <v>74</v>
      </c>
      <c r="B78" s="5">
        <v>43225489</v>
      </c>
      <c r="C78" s="26" t="s">
        <v>192</v>
      </c>
      <c r="D78" s="5" t="s">
        <v>102</v>
      </c>
      <c r="E78" s="6">
        <v>385000</v>
      </c>
      <c r="F78" s="6">
        <v>200000</v>
      </c>
      <c r="G78" s="38">
        <v>90000</v>
      </c>
      <c r="H78" s="39">
        <v>0</v>
      </c>
      <c r="I78" s="7"/>
    </row>
    <row r="79" spans="1:9" ht="12.75">
      <c r="A79" s="24">
        <v>75</v>
      </c>
      <c r="B79" s="5">
        <v>26638347</v>
      </c>
      <c r="C79" s="26" t="s">
        <v>193</v>
      </c>
      <c r="D79" s="5" t="s">
        <v>103</v>
      </c>
      <c r="E79" s="6">
        <v>259960</v>
      </c>
      <c r="F79" s="6">
        <v>180000</v>
      </c>
      <c r="G79" s="38">
        <v>90000</v>
      </c>
      <c r="H79" s="39">
        <v>0</v>
      </c>
      <c r="I79" s="7"/>
    </row>
    <row r="80" spans="1:9" ht="12.75">
      <c r="A80" s="24">
        <v>76</v>
      </c>
      <c r="B80" s="5">
        <v>67028144</v>
      </c>
      <c r="C80" s="26" t="s">
        <v>194</v>
      </c>
      <c r="D80" s="5" t="s">
        <v>104</v>
      </c>
      <c r="E80" s="6">
        <v>278006</v>
      </c>
      <c r="F80" s="6">
        <v>64500</v>
      </c>
      <c r="G80" s="38">
        <v>64000</v>
      </c>
      <c r="H80" s="39">
        <v>15000</v>
      </c>
      <c r="I80" s="7"/>
    </row>
    <row r="81" spans="1:9" ht="25.5">
      <c r="A81" s="24">
        <v>77</v>
      </c>
      <c r="B81" s="5">
        <v>45332193</v>
      </c>
      <c r="C81" s="26" t="s">
        <v>195</v>
      </c>
      <c r="D81" s="5" t="s">
        <v>105</v>
      </c>
      <c r="E81" s="6">
        <v>508000</v>
      </c>
      <c r="F81" s="6">
        <v>198000</v>
      </c>
      <c r="G81" s="38">
        <v>0</v>
      </c>
      <c r="H81" s="39">
        <v>0</v>
      </c>
      <c r="I81" s="29" t="s">
        <v>206</v>
      </c>
    </row>
    <row r="82" spans="1:9" ht="25.5">
      <c r="A82" s="24">
        <v>78</v>
      </c>
      <c r="B82" s="5">
        <v>499498</v>
      </c>
      <c r="C82" s="26" t="s">
        <v>196</v>
      </c>
      <c r="D82" s="5" t="s">
        <v>106</v>
      </c>
      <c r="E82" s="6">
        <v>2009100</v>
      </c>
      <c r="F82" s="6">
        <v>957500</v>
      </c>
      <c r="G82" s="38">
        <v>150000</v>
      </c>
      <c r="H82" s="39">
        <v>10000</v>
      </c>
      <c r="I82" s="29" t="s">
        <v>207</v>
      </c>
    </row>
    <row r="83" spans="1:9" ht="12.75">
      <c r="A83" s="24">
        <v>79</v>
      </c>
      <c r="B83" s="5">
        <v>26541131</v>
      </c>
      <c r="C83" s="5" t="s">
        <v>107</v>
      </c>
      <c r="D83" s="5" t="s">
        <v>108</v>
      </c>
      <c r="E83" s="6">
        <v>121203</v>
      </c>
      <c r="F83" s="6">
        <v>65961</v>
      </c>
      <c r="G83" s="38">
        <v>40000</v>
      </c>
      <c r="H83" s="39">
        <v>10000</v>
      </c>
      <c r="I83" s="7"/>
    </row>
    <row r="84" spans="1:9" ht="25.5">
      <c r="A84" s="24">
        <v>80</v>
      </c>
      <c r="B84" s="5">
        <v>26986558</v>
      </c>
      <c r="C84" s="26" t="s">
        <v>197</v>
      </c>
      <c r="D84" s="5" t="s">
        <v>109</v>
      </c>
      <c r="E84" s="6">
        <v>629960</v>
      </c>
      <c r="F84" s="6">
        <v>267800</v>
      </c>
      <c r="G84" s="38">
        <v>0</v>
      </c>
      <c r="H84" s="39">
        <v>0</v>
      </c>
      <c r="I84" s="29" t="s">
        <v>208</v>
      </c>
    </row>
    <row r="85" spans="1:9" ht="12.75">
      <c r="A85" s="24">
        <v>81</v>
      </c>
      <c r="B85" s="5">
        <v>445258</v>
      </c>
      <c r="C85" s="5" t="s">
        <v>110</v>
      </c>
      <c r="D85" s="5" t="s">
        <v>111</v>
      </c>
      <c r="E85" s="6">
        <v>250000</v>
      </c>
      <c r="F85" s="6">
        <v>50000</v>
      </c>
      <c r="G85" s="38">
        <v>0</v>
      </c>
      <c r="H85" s="39">
        <v>0</v>
      </c>
      <c r="I85" s="29" t="s">
        <v>209</v>
      </c>
    </row>
    <row r="86" spans="1:9" s="21" customFormat="1" ht="13.5" thickBot="1">
      <c r="A86" s="24">
        <v>82</v>
      </c>
      <c r="B86" s="18">
        <v>541206</v>
      </c>
      <c r="C86" s="27" t="s">
        <v>198</v>
      </c>
      <c r="D86" s="27" t="s">
        <v>116</v>
      </c>
      <c r="E86" s="19">
        <v>6100000</v>
      </c>
      <c r="F86" s="19">
        <v>4270000</v>
      </c>
      <c r="G86" s="40">
        <v>510000</v>
      </c>
      <c r="H86" s="41">
        <v>0</v>
      </c>
      <c r="I86" s="20"/>
    </row>
    <row r="87" spans="1:9" s="2" customFormat="1" ht="14.25" thickBot="1" thickTop="1">
      <c r="A87" s="25"/>
      <c r="B87" s="14"/>
      <c r="C87" s="14" t="s">
        <v>114</v>
      </c>
      <c r="D87" s="14"/>
      <c r="E87" s="15">
        <f>SUM(E5:E86)</f>
        <v>101213837</v>
      </c>
      <c r="F87" s="15">
        <f>SUM(F5:F86)</f>
        <v>43192591</v>
      </c>
      <c r="G87" s="16">
        <f>SUM(G5:G86)</f>
        <v>11766000</v>
      </c>
      <c r="H87" s="16">
        <f>SUM(H6:H86)</f>
        <v>1931500</v>
      </c>
      <c r="I87" s="17"/>
    </row>
  </sheetData>
  <printOptions/>
  <pageMargins left="0.3937007874015748" right="0.1968503937007874" top="1.0236220472440944" bottom="0.4330708661417323" header="0.7874015748031497" footer="0.1968503937007874"/>
  <pageSetup firstPageNumber="1" useFirstPageNumber="1" horizontalDpi="300" verticalDpi="300" orientation="landscape" paperSize="9" scale="52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2009-06-09T12:01:16Z</cp:lastPrinted>
  <dcterms:created xsi:type="dcterms:W3CDTF">2009-05-06T11:53:22Z</dcterms:created>
  <dcterms:modified xsi:type="dcterms:W3CDTF">2009-06-09T12:01:27Z</dcterms:modified>
  <cp:category/>
  <cp:version/>
  <cp:contentType/>
  <cp:contentStatus/>
</cp:coreProperties>
</file>