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75" windowHeight="8385" tabRatio="498" activeTab="0"/>
  </bookViews>
  <sheets>
    <sheet name="Obsah" sheetId="1" r:id="rId1"/>
    <sheet name="Text" sheetId="2" r:id="rId2"/>
    <sheet name="A1" sheetId="3" r:id="rId3"/>
    <sheet name="A2" sheetId="4" r:id="rId4"/>
    <sheet name="A3" sheetId="5" r:id="rId5"/>
    <sheet name="A4" sheetId="6" r:id="rId6"/>
    <sheet name="A5" sheetId="7" r:id="rId7"/>
    <sheet name="A6" sheetId="8" r:id="rId8"/>
    <sheet name="A7" sheetId="9" r:id="rId9"/>
  </sheets>
  <definedNames>
    <definedName name="Datova_oblast" localSheetId="2">'A1'!$H$9:$P$21</definedName>
    <definedName name="Datova_oblast" localSheetId="3">'A2'!$H$9:$P$18</definedName>
    <definedName name="Datova_oblast" localSheetId="4">'A3'!$H$9:$P$9</definedName>
    <definedName name="Datova_oblast" localSheetId="5">'A4'!$H$10:$P$10</definedName>
    <definedName name="Datova_oblast" localSheetId="6">'A5'!$H$9:$P$23</definedName>
    <definedName name="Datova_oblast" localSheetId="7">'A6'!$H$9:$P$23</definedName>
    <definedName name="Datova_oblast" localSheetId="8">'A7'!$I$9:$L$17</definedName>
    <definedName name="Datova_oblast">#REF!</definedName>
    <definedName name="_xlnm.Print_Area" localSheetId="2">'A1'!$B$2:$P$25</definedName>
    <definedName name="_xlnm.Print_Area" localSheetId="3">'A2'!$B$2:$P$22</definedName>
    <definedName name="_xlnm.Print_Area" localSheetId="4">'A3'!$B$2:$P$17</definedName>
    <definedName name="_xlnm.Print_Area" localSheetId="5">'A4'!$B$2:$P$17</definedName>
    <definedName name="_xlnm.Print_Area" localSheetId="6">'A5'!$B$2:$P$46</definedName>
    <definedName name="_xlnm.Print_Area" localSheetId="7">'A6'!$B$2:$P$46</definedName>
    <definedName name="_xlnm.Print_Area" localSheetId="8">'A7'!$B$2:$L$18</definedName>
    <definedName name="_xlnm.Print_Area" localSheetId="0">'Obsah'!$C$3:$F$20</definedName>
    <definedName name="_xlnm.Print_Area" localSheetId="1">'Text'!$D$3:$D$43</definedName>
  </definedNames>
  <calcPr fullCalcOnLoad="1"/>
</workbook>
</file>

<file path=xl/sharedStrings.xml><?xml version="1.0" encoding="utf-8"?>
<sst xmlns="http://schemas.openxmlformats.org/spreadsheetml/2006/main" count="355" uniqueCount="194">
  <si>
    <t/>
  </si>
  <si>
    <t xml:space="preserve">x </t>
  </si>
  <si>
    <t>Hrubý domácí produkt v běžných cenách</t>
  </si>
  <si>
    <t>v tom</t>
  </si>
  <si>
    <t>v tom z rozpočtu</t>
  </si>
  <si>
    <t>1)</t>
  </si>
  <si>
    <t>V běžných cenách</t>
  </si>
  <si>
    <t>HDP v Kč na jednoho obyvatele</t>
  </si>
  <si>
    <t>Střední stav obyvatelstva</t>
  </si>
  <si>
    <t>2)</t>
  </si>
  <si>
    <t>3)</t>
  </si>
  <si>
    <t>Střední stav ekonomicky aktivního obyvatelstva</t>
  </si>
  <si>
    <t>Zahrnuty výdaje na peněžní a statistické služby, domy dětí a mládeže, zařízení výchovného poradenství, tělovýchovu a sport, kulturu, zdravotnictví, ochranu životního prostředí a ekologii apod.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</si>
  <si>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</si>
  <si>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t>v tis. Kč</t>
  </si>
  <si>
    <t>v mil. Kč</t>
  </si>
  <si>
    <t>V procentech z veřejných výdajů na školství</t>
  </si>
  <si>
    <t>Základní umělecké školy</t>
  </si>
  <si>
    <t>Stravování žáků MŠ, ZŠ a SŠ</t>
  </si>
  <si>
    <t>Ubytovací zařízení</t>
  </si>
  <si>
    <t>Výdaje na školství na jednoho obyvatele</t>
  </si>
  <si>
    <t>HDP na 1 ekonomicky aktivního obyvatele</t>
  </si>
  <si>
    <t>Veřejné výdaje na školství v % HDP</t>
  </si>
  <si>
    <t>4)</t>
  </si>
  <si>
    <t xml:space="preserve"> základní umělecké školy</t>
  </si>
  <si>
    <t>2001</t>
  </si>
  <si>
    <t xml:space="preserve"> transfery z MŠMT na KÚ a magistráty</t>
  </si>
  <si>
    <t>Celkové výdaje státního rozpočtu v běžných cenách</t>
  </si>
  <si>
    <t xml:space="preserve"> MŠMT (kapitola 333)</t>
  </si>
  <si>
    <t xml:space="preserve"> Ministerstva zemědělství (kapitola 329)</t>
  </si>
  <si>
    <t xml:space="preserve"> Ministerstva obrany (kapitola 307)</t>
  </si>
  <si>
    <t xml:space="preserve">. </t>
  </si>
  <si>
    <t>z toho</t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</si>
  <si>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</si>
  <si>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</si>
  <si>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t>2002</t>
  </si>
  <si>
    <t>schválený</t>
  </si>
  <si>
    <t>změny</t>
  </si>
  <si>
    <t>po změnách</t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</si>
  <si>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</si>
  <si>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Výdaje na školství na 1 ekon. aktivního obyvatele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</si>
  <si>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</si>
  <si>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t>Index spotřebitelských cen (2000 = 100)</t>
  </si>
  <si>
    <t>Výdaje státního rozpočtu ve stálých cenách roku 2000</t>
  </si>
  <si>
    <t>Ve stálých cenách roku 2000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</si>
  <si>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</si>
  <si>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 xml:space="preserve">2002
</t>
    </r>
    <r>
      <rPr>
        <b/>
        <vertAlign val="superscript"/>
        <sz val="10"/>
        <rFont val="Arial Narrow"/>
        <family val="2"/>
      </rPr>
      <t>1)</t>
    </r>
  </si>
  <si>
    <t>2003</t>
  </si>
  <si>
    <t>x</t>
  </si>
  <si>
    <t>2004</t>
  </si>
  <si>
    <r>
      <t xml:space="preserve">2003
</t>
    </r>
    <r>
      <rPr>
        <b/>
        <vertAlign val="superscript"/>
        <sz val="10"/>
        <rFont val="Arial Narrow"/>
        <family val="2"/>
      </rPr>
      <t>1)</t>
    </r>
  </si>
  <si>
    <r>
      <t xml:space="preserve">2005
</t>
    </r>
    <r>
      <rPr>
        <b/>
        <vertAlign val="superscript"/>
        <sz val="10"/>
        <rFont val="Arial Narrow"/>
        <family val="2"/>
      </rPr>
      <t>1)</t>
    </r>
  </si>
  <si>
    <t>2005</t>
  </si>
  <si>
    <t>předškolní vzdělávání</t>
  </si>
  <si>
    <t>Předškolní vzdělávání</t>
  </si>
  <si>
    <t>základní vzdělávání</t>
  </si>
  <si>
    <t>Základní vzdělávání</t>
  </si>
  <si>
    <t>Střední vzdělávání</t>
  </si>
  <si>
    <t>základní umělecké školy</t>
  </si>
  <si>
    <t>stravování žáků MŠ, ZŠ a SŠ</t>
  </si>
  <si>
    <t>ubytovací zařízení</t>
  </si>
  <si>
    <r>
      <t>vysoké školy</t>
    </r>
    <r>
      <rPr>
        <vertAlign val="superscript"/>
        <sz val="10"/>
        <rFont val="Arial Narrow"/>
        <family val="2"/>
      </rPr>
      <t>3)</t>
    </r>
  </si>
  <si>
    <t>5)</t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</si>
  <si>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</si>
  <si>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</si>
  <si>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</si>
  <si>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</si>
  <si>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</si>
  <si>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</si>
  <si>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</si>
  <si>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</si>
  <si>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</si>
  <si>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</si>
  <si>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</si>
  <si>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</si>
  <si>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</si>
  <si>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t>2006</t>
  </si>
  <si>
    <r>
      <t xml:space="preserve">2006
</t>
    </r>
    <r>
      <rPr>
        <b/>
        <vertAlign val="superscript"/>
        <sz val="10"/>
        <rFont val="Arial Narrow"/>
        <family val="2"/>
      </rPr>
      <t>1)</t>
    </r>
  </si>
  <si>
    <t>HDP a výdaje na školství na jednoho ekonomicky aktivního obyvatele</t>
  </si>
  <si>
    <t>Bez škol pro děti, žáky, studenty se speciálními vzdělávacími potřebami.</t>
  </si>
  <si>
    <t>Vybrané ukazatele kapitoly 333-MŠMT</t>
  </si>
  <si>
    <r>
      <t xml:space="preserve">2004
</t>
    </r>
    <r>
      <rPr>
        <b/>
        <vertAlign val="superscript"/>
        <sz val="10"/>
        <rFont val="Arial Narrow"/>
        <family val="2"/>
      </rPr>
      <t>1)</t>
    </r>
  </si>
  <si>
    <r>
      <t xml:space="preserve">2007
</t>
    </r>
    <r>
      <rPr>
        <b/>
        <vertAlign val="superscript"/>
        <sz val="10"/>
        <rFont val="Arial Narrow"/>
        <family val="2"/>
      </rPr>
      <t>1)</t>
    </r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</si>
  <si>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</si>
  <si>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</si>
  <si>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</si>
  <si>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</si>
  <si>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</si>
  <si>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</si>
  <si>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2007</t>
  </si>
  <si>
    <t xml:space="preserve"> věda a vysoké školství</t>
  </si>
  <si>
    <t xml:space="preserve"> podpora činnosti v oblasti mládeže</t>
  </si>
  <si>
    <t xml:space="preserve"> podpora činnosti v oblasti sportu</t>
  </si>
  <si>
    <t>z toho transfer krajským úřadům</t>
  </si>
  <si>
    <t>z toho transfer obcím a krajským úřadům</t>
  </si>
  <si>
    <t>střední vzdělávání včetně konzervatoří a VOŠ</t>
  </si>
  <si>
    <t xml:space="preserve"> ostatní výdaje na zabezpečení úkolů resortu školství</t>
  </si>
  <si>
    <t>Případné aktualizace údajů publikovaných ČSÚ 
byly zpětně promítnuty i do předchozích období, 
s dříve vydanými publikacemi ÚIV nemusí souhlasit.</t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</si>
  <si>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</si>
  <si>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2)</t>
    </r>
  </si>
  <si>
    <t>Případné aktualizace údajů publikovaných ČSÚ                                  byly zpětně promítnuty i do předchozích období,                             s dříve vydanými publikacemi ÚIV nemusí souhlasit.</t>
  </si>
  <si>
    <t>Zahrnuty výdaje na vlastní úřad MŠMT, ČŠI a další OSS.</t>
  </si>
  <si>
    <t xml:space="preserve">2008
</t>
  </si>
  <si>
    <r>
      <t xml:space="preserve">2008
</t>
    </r>
    <r>
      <rPr>
        <b/>
        <vertAlign val="superscript"/>
        <sz val="10"/>
        <rFont val="Arial Narrow"/>
        <family val="2"/>
      </rPr>
      <t>1)</t>
    </r>
  </si>
  <si>
    <t>6)</t>
  </si>
  <si>
    <t xml:space="preserve"> výdaje regionálního školství</t>
  </si>
  <si>
    <t>Včetně výdajů na koleje a menzy vysokých škol a výzkum a vývoj na VŠ.</t>
  </si>
  <si>
    <r>
      <t xml:space="preserve">2001
</t>
    </r>
    <r>
      <rPr>
        <b/>
        <vertAlign val="superscript"/>
        <sz val="10"/>
        <rFont val="Arial Narrow"/>
        <family val="2"/>
      </rPr>
      <t>1)</t>
    </r>
  </si>
  <si>
    <t>Vzhledem k transformaci veřejné správy (v roce 2001 a 2002) došlo k podstatným změnám v metodice financování vzdělávání – údaje jednotlivých rozpočtových kapitol nelze v časové řadě srovnávat.</t>
  </si>
  <si>
    <t>ČSÚ – předběžný údaj.</t>
  </si>
  <si>
    <t>Skutečnost 2009</t>
  </si>
  <si>
    <t>z toho příjmy z rozpočtu EU bez SZP</t>
  </si>
  <si>
    <t xml:space="preserve"> výdaje na programy spolufinancované z rozpočtu EU mimo VaV</t>
  </si>
  <si>
    <t xml:space="preserve">2009
</t>
  </si>
  <si>
    <r>
      <t xml:space="preserve">2009
</t>
    </r>
    <r>
      <rPr>
        <b/>
        <vertAlign val="superscript"/>
        <sz val="10"/>
        <rFont val="Arial Narrow"/>
        <family val="2"/>
      </rPr>
      <t>1)</t>
    </r>
  </si>
  <si>
    <r>
      <t>2008</t>
    </r>
    <r>
      <rPr>
        <b/>
        <vertAlign val="superscript"/>
        <sz val="10"/>
        <rFont val="Arial Narrow"/>
        <family val="2"/>
      </rPr>
      <t>6)</t>
    </r>
  </si>
  <si>
    <t>2009</t>
  </si>
  <si>
    <t>Veřejné výdaje na školství v běžných cenách, jejich podíl na HDP v letech 2001 až 2009</t>
  </si>
  <si>
    <t>Veřejné výdaje na školství ve stálých cenách roku 2000, jejich podíl na HDP v letech 2001 až 2009</t>
  </si>
  <si>
    <t>2008</t>
  </si>
  <si>
    <t>Od roku 2001 nejsou z důvodu konsolidace zahrnuty z daných tříd rozpočtové skladby následující položky: 5321; 5323; 5329; 5344; 5345; 5349; 5366; 5367; 5641; 5642; 5649; 6341; 6342; 6349; 6441; 6442; 6449.</t>
  </si>
  <si>
    <r>
      <t>2009</t>
    </r>
    <r>
      <rPr>
        <b/>
        <vertAlign val="superscript"/>
        <sz val="10"/>
        <rFont val="Arial Narrow"/>
        <family val="2"/>
      </rPr>
      <t>1)</t>
    </r>
  </si>
  <si>
    <t>Výdaje celkem</t>
  </si>
  <si>
    <t>Příjmy celkem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</si>
  <si>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</si>
  <si>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</si>
  <si>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</si>
  <si>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A1</t>
  </si>
  <si>
    <t xml:space="preserve">Veřejné výdaje na školství v běžných cenách, jejich podíl na HDP v letech 2001 až 2009 </t>
  </si>
  <si>
    <t>A2</t>
  </si>
  <si>
    <t xml:space="preserve">Veřejné výdaje na školství ve stálých cenách roku 2000, jejich podíl na HDP v letech 2001 až 2009 </t>
  </si>
  <si>
    <t>A3</t>
  </si>
  <si>
    <t xml:space="preserve">HDP a výdaje na školství na jednoho obyvatele v letech 2001 až 2009 </t>
  </si>
  <si>
    <t>A4</t>
  </si>
  <si>
    <t>HDP a výdaje na školství na jednoho ekonomicky aktivního obyvatele v letech 2001 až 2009</t>
  </si>
  <si>
    <t>A5</t>
  </si>
  <si>
    <t xml:space="preserve">Struktura veřejných výdajů na školství v letech 2001 až 2009 v běžných cenách </t>
  </si>
  <si>
    <t>A6</t>
  </si>
  <si>
    <t xml:space="preserve">Struktura veřejných výdajů na školství v letech 2001 až 2009 ve stálých cenách roku 2000 </t>
  </si>
  <si>
    <t>A7</t>
  </si>
  <si>
    <t xml:space="preserve">Vybrané ukazatele kapitoly 333-MŠMT </t>
  </si>
  <si>
    <t>Tab. A1:</t>
  </si>
  <si>
    <t>Komentáře:</t>
  </si>
  <si>
    <t>Zdroj: Státní závěrečný účet ČR, Závěrečný účet – kapitola 333-MŠMT, 700-Obce a DSO; KÚ, 380-OkÚ, MZe-329, 307-MO, ČSÚ</t>
  </si>
  <si>
    <t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t>
  </si>
  <si>
    <t>Tab. A2:</t>
  </si>
  <si>
    <t>Tab. A3:</t>
  </si>
  <si>
    <t>HDP a výdaje na školství na jednoho obyvatele v letech 2001 až 2009</t>
  </si>
  <si>
    <t>Zdroj: Závěrečný účet – kapitola 333-MŠMT, 700-Obce a DSO; KÚ, 380-OkÚ, 307-MO, ČSÚ</t>
  </si>
  <si>
    <t>Tab. A4:</t>
  </si>
  <si>
    <t>v letech 2001 až 2009</t>
  </si>
  <si>
    <t>Tab. A5:</t>
  </si>
  <si>
    <t>Struktura veřejných výdajů na školství v letech 2001 až 2009 v běžných cenách</t>
  </si>
  <si>
    <t>Zdroj: Závěrečný účet – kapitola 333-MŠMT, 700-Obce a DSO; KÚ, 380-OkÚ, 307-MO, 329-MZe</t>
  </si>
  <si>
    <t>Tab. A6:</t>
  </si>
  <si>
    <t>Struktura veřejných výdajů na školství v letech 2001 až 2009 ve stálých cenách roku 2000</t>
  </si>
  <si>
    <t>Tab. A7:</t>
  </si>
  <si>
    <t>(podle stavu k: 31. 12. 2009)</t>
  </si>
  <si>
    <t>Skutečnost
2008</t>
  </si>
  <si>
    <t>Rozpočet 2009</t>
  </si>
  <si>
    <t>Zdroj: Závěrečný účet – kapitola 333-MŠMT</t>
  </si>
  <si>
    <t>KrRo.muj</t>
  </si>
  <si>
    <t>KrRo.soft</t>
  </si>
  <si>
    <t>A. Souhrnné informace – úvod</t>
  </si>
  <si>
    <t>Změny v údajích publikovaných ČSÚ (HDP, střední stav obyvatelstva, obyvatelstvo ekonomicky aktivní) byly zpětně promítnuty i do předchozích období – příslušné údaje ve starších publikacích ÚIV nemusí souhlasit.</t>
  </si>
  <si>
    <t>Základní členění dat v tabulkách:</t>
  </si>
  <si>
    <t>Členění podle zdroje financování:</t>
  </si>
  <si>
    <t>z rozpočtu MŠMT</t>
  </si>
  <si>
    <t>z rozpočtu obcí a DSO a krajských úřadů</t>
  </si>
  <si>
    <t>z rozpočtu okresních úřadů (rok 2001 a 2002)</t>
  </si>
  <si>
    <t>z rozpočtu Ministerstva zemědělství (do 30. 9. 2001)</t>
  </si>
  <si>
    <t>z rozpočtu Ministerstva obrany</t>
  </si>
  <si>
    <t>Členění podle druhů zařízení:</t>
  </si>
  <si>
    <t xml:space="preserve">   z toho mateřské školy bez škol pro děti se speciálními vzdělávacími potřebami</t>
  </si>
  <si>
    <t xml:space="preserve">Základní vzdělávání </t>
  </si>
  <si>
    <t xml:space="preserve">   z toho základní školy (včetně školních družin a klubů) bez škol pro žáky se speciálními vzdělávacími potřebami</t>
  </si>
  <si>
    <t xml:space="preserve">   z toho gymnázia (včetně sportovních škol) bez škol pro žáky se speciálními vzdělávacími potřebami</t>
  </si>
  <si>
    <t xml:space="preserve">   z toho střední odborné školy, konzervatoře a VOŠ bez škol pro žáky se speciálními vzdělávacími potřebami</t>
  </si>
  <si>
    <t xml:space="preserve">   z toho střední odborná učiliště (včetně SPV) bez škol pro žáky se speciálními vzdělávacími potřebami</t>
  </si>
  <si>
    <t>Stravování</t>
  </si>
  <si>
    <t>Veřejné vysoké školy</t>
  </si>
  <si>
    <t>Státní správa</t>
  </si>
  <si>
    <t>Ostatní výdaje</t>
  </si>
  <si>
    <r>
      <t>V kapitole A naleznete časovou řadu výdajů za oblast školství v letech 2001–2009.</t>
    </r>
    <r>
      <rPr>
        <sz val="10"/>
        <color indexed="18"/>
        <rFont val="Arial Narrow"/>
        <family val="2"/>
      </rPr>
      <t xml:space="preserve"> Údaje v tabulkách vycházejí z rozpočtu kapitoly 333-MŠMT; z rozpočtu kapitoly 700-Obce a DSO; KÚ. Součástí vykazovaných výdajů na vzdělávání jsou i údaje za Ministerstvo obrany, v roce 2001 též údaje za Ministerstvo zemědělství. V neposlední řadě jsou zde zahrnuty i výdaje na vzdělávání, které po přechodnou dobu (v roce 2001 a 2002) plynuly přes rozpočet kapitoly 380-Okresní úřady z důvodu transformace veřejné správy. Informace o výdajích na vzdělávání v působnosti Ministerstva vnitra nejsou v porovnatelné podobě dostupné. Ministerstvo spravedlnosti o výdajích na vzdělávání neúčtuje. Transfery z MŠMT a Ministerstva obrany do veřejných rozpočtů místní úrovně jsou uváděny jako záporná hodnota, neboť jsou započteny do výdajů kapitoly 700-Obce a DSO; KÚ.</t>
    </r>
  </si>
  <si>
    <r>
      <t xml:space="preserve">V roce 2008 vešel v platnost </t>
    </r>
    <r>
      <rPr>
        <b/>
        <sz val="10"/>
        <color indexed="18"/>
        <rFont val="Arial Narrow"/>
        <family val="2"/>
      </rPr>
      <t>zákon č. 26/2008 Sb</t>
    </r>
    <r>
      <rPr>
        <sz val="10"/>
        <color indexed="18"/>
        <rFont val="Arial Narrow"/>
        <family val="2"/>
      </rPr>
      <t xml:space="preserve">., na jehož základě se počínaje rokem 2008 </t>
    </r>
    <r>
      <rPr>
        <b/>
        <sz val="10"/>
        <color indexed="18"/>
        <rFont val="Arial Narrow"/>
        <family val="2"/>
      </rPr>
      <t>nepřevádí nevyčerpané prostředky OSS</t>
    </r>
    <r>
      <rPr>
        <sz val="10"/>
        <color indexed="18"/>
        <rFont val="Arial Narrow"/>
        <family val="2"/>
      </rPr>
      <t xml:space="preserve">, na rozdíl od předchozích let, </t>
    </r>
    <r>
      <rPr>
        <b/>
        <sz val="10"/>
        <color indexed="18"/>
        <rFont val="Arial Narrow"/>
        <family val="2"/>
      </rPr>
      <t>do rezervních fondů</t>
    </r>
    <r>
      <rPr>
        <sz val="10"/>
        <color indexed="18"/>
        <rFont val="Arial Narrow"/>
        <family val="2"/>
      </rPr>
      <t>. Tyto finanční prostředky tedy nejsou v letech 2008 a 2009 zahrnuty v čerpání. V roce 2008 tak došlo k poklesu výdajů kapitoly 333-MŠMT i celkových výdajů na vzdělávání, a to jak v absolutním vyjádření, tak v relaci k HDP. I přesto, že toto zákonné opatření platilo i v roce 2009, došlo v tomto roce k nárůstu výdajů. Na něm se namalou měrou podílelo i zahájené čerpání finančních prostředků z operačních programů Vzdělávání pro konkurenceschopnost a Výzkum a vývoj pro inovace.</t>
    </r>
  </si>
  <si>
    <r>
      <t>Tabulky A1 a A2</t>
    </r>
    <r>
      <rPr>
        <sz val="10"/>
        <color indexed="18"/>
        <rFont val="Arial Narrow"/>
        <family val="2"/>
      </rPr>
      <t xml:space="preserve"> zobrazují </t>
    </r>
    <r>
      <rPr>
        <b/>
        <sz val="10"/>
        <color indexed="18"/>
        <rFont val="Arial Narrow"/>
        <family val="2"/>
      </rPr>
      <t>výdaje na školství</t>
    </r>
    <r>
      <rPr>
        <sz val="10"/>
        <color indexed="18"/>
        <rFont val="Arial Narrow"/>
        <family val="2"/>
      </rPr>
      <t xml:space="preserve"> a jejich procentuální </t>
    </r>
    <r>
      <rPr>
        <b/>
        <sz val="10"/>
        <color indexed="18"/>
        <rFont val="Arial Narrow"/>
        <family val="2"/>
      </rPr>
      <t>podíl na HDP</t>
    </r>
    <r>
      <rPr>
        <sz val="10"/>
        <color indexed="18"/>
        <rFont val="Arial Narrow"/>
        <family val="2"/>
      </rPr>
      <t xml:space="preserve"> (sezónně očištěný údaj) v běžných cenách a ve stálých cenách roku 2000. Přepočet byl proveden pomocí indexu spotřebitelských cen stanoveného ČSÚ. </t>
    </r>
  </si>
  <si>
    <r>
      <t>V tabulkách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 a A4 jsou vypočteny základní poměrové ukazatele:</t>
    </r>
    <r>
      <rPr>
        <sz val="10"/>
        <color indexed="18"/>
        <rFont val="Arial Narrow"/>
        <family val="2"/>
      </rPr>
      <t xml:space="preserve"> podíl jednoho obyvatele na tvorbě HDP a podíl jednoho obyvatele na výdajích na školství za kalendářní rok. </t>
    </r>
  </si>
  <si>
    <r>
      <t>V tabulkách A5, A6</t>
    </r>
    <r>
      <rPr>
        <sz val="10"/>
        <color indexed="18"/>
        <rFont val="Arial Narrow"/>
        <family val="2"/>
      </rPr>
      <t xml:space="preserve">  je vyčíslena </t>
    </r>
    <r>
      <rPr>
        <b/>
        <sz val="10"/>
        <color indexed="18"/>
        <rFont val="Arial Narrow"/>
        <family val="2"/>
      </rPr>
      <t>struktura výdajů na školství podle druhů škol/zařízení</t>
    </r>
    <r>
      <rPr>
        <sz val="10"/>
        <color indexed="18"/>
        <rFont val="Arial Narrow"/>
        <family val="2"/>
      </rPr>
      <t xml:space="preserve"> v běžných cenách, ve stálých cenách roku 2000 a v procentuálním vyjádření.</t>
    </r>
  </si>
  <si>
    <r>
      <t xml:space="preserve">Zdroj dat:       </t>
    </r>
    <r>
      <rPr>
        <sz val="10"/>
        <color indexed="18"/>
        <rFont val="Arial Narrow"/>
        <family val="2"/>
      </rPr>
      <t>Státní závěrečný účet ČR;  Závěrečný účet –  kapitola 333-MŠMT; 380-Okresní úřady (v roce 2001 a 2002); 700-Obce a DSO;
                       KÚ, 307-MO; 329-MZe (do 30. 9. 2001); ČSÚ; registr ARIS-RARIS</t>
    </r>
  </si>
  <si>
    <t>Text</t>
  </si>
  <si>
    <t>Úvod</t>
  </si>
  <si>
    <t>Stránkování</t>
  </si>
  <si>
    <t>A. Souhrnné informace</t>
  </si>
  <si>
    <r>
      <t xml:space="preserve">Tabulka A7 </t>
    </r>
    <r>
      <rPr>
        <sz val="10"/>
        <color indexed="18"/>
        <rFont val="Arial Narrow"/>
        <family val="2"/>
      </rPr>
      <t xml:space="preserve">je věnována </t>
    </r>
    <r>
      <rPr>
        <b/>
        <sz val="10"/>
        <color indexed="18"/>
        <rFont val="Arial Narrow"/>
        <family val="2"/>
      </rPr>
      <t xml:space="preserve">vybraným ukazatelům resortu Ministerstva školství, mládeže a tělovýchovy. </t>
    </r>
    <r>
      <rPr>
        <sz val="10"/>
        <color indexed="18"/>
        <rFont val="Arial Narrow"/>
        <family val="2"/>
      </rPr>
      <t>Od roku 2007 došlo ke změně metodiky zpracování státního rozpočtu, a to formou výdajových bloků. Tabulka v roce 2009 opět přináší specifické ukazatele kapitoly 333 v seskupení výdajových bloků doplněné o příjmy s vyčleněním příjmů plynoucích z EU.</t>
    </r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</si>
</sst>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0%\ ;;\-\-\-\ "/>
    <numFmt numFmtId="195" formatCode="#,##0.0_ ;[Red]\-#,##0.0\ ;\–\ "/>
    <numFmt numFmtId="196" formatCode="0.0%\ ;[Red]\-0.0%\ ;\–\ "/>
    <numFmt numFmtId="197" formatCode="0.00%\ ;[Red]\-0.00%\ ;\–\ "/>
    <numFmt numFmtId="198" formatCode="#,##0_ ;[Red]\-#,##0\ ;\–\ "/>
    <numFmt numFmtId="199" formatCode="#,##0\ &quot;Kč&quot;\ ;[Red]\-#,##0\ &quot;Kč&quot;\ ;\–\ "/>
    <numFmt numFmtId="200" formatCode="#,##0.000_ ;[Red]\-#,##0.000\ ;\–\ "/>
    <numFmt numFmtId="201" formatCode="0.0"/>
    <numFmt numFmtId="202" formatCode="#,##0.0"/>
    <numFmt numFmtId="203" formatCode="#,##0.00&quot; 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vertical="center"/>
      <protection locked="0"/>
    </xf>
    <xf numFmtId="49" fontId="1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vertical="center"/>
      <protection hidden="1"/>
    </xf>
    <xf numFmtId="49" fontId="6" fillId="0" borderId="22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1" fillId="3" borderId="24" xfId="0" applyNumberFormat="1" applyFont="1" applyFill="1" applyBorder="1" applyAlignment="1" applyProtection="1">
      <alignment horizontal="right"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6" xfId="0" applyNumberFormat="1" applyFont="1" applyFill="1" applyBorder="1" applyAlignment="1" applyProtection="1">
      <alignment horizontal="right" vertical="center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49" fontId="1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1" fillId="3" borderId="4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4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42" xfId="0" applyNumberFormat="1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43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172" fontId="1" fillId="3" borderId="41" xfId="0" applyNumberFormat="1" applyFont="1" applyFill="1" applyBorder="1" applyAlignment="1" applyProtection="1">
      <alignment horizontal="centerContinuous" vertical="center"/>
      <protection/>
    </xf>
    <xf numFmtId="172" fontId="1" fillId="3" borderId="42" xfId="0" applyNumberFormat="1" applyFont="1" applyFill="1" applyBorder="1" applyAlignment="1" applyProtection="1">
      <alignment horizontal="centerContinuous" vertical="center"/>
      <protection/>
    </xf>
    <xf numFmtId="49" fontId="11" fillId="3" borderId="3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47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textRotation="90" shrinkToFit="1"/>
      <protection locked="0"/>
    </xf>
    <xf numFmtId="0" fontId="2" fillId="3" borderId="46" xfId="0" applyFont="1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center" vertical="center" textRotation="90" shrinkToFit="1"/>
      <protection locked="0"/>
    </xf>
    <xf numFmtId="0" fontId="2" fillId="3" borderId="4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49" fontId="2" fillId="3" borderId="51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vertical="center"/>
      <protection locked="0"/>
    </xf>
    <xf numFmtId="49" fontId="1" fillId="3" borderId="53" xfId="0" applyNumberFormat="1" applyFont="1" applyFill="1" applyBorder="1" applyAlignment="1" applyProtection="1">
      <alignment horizontal="left" vertical="center"/>
      <protection locked="0"/>
    </xf>
    <xf numFmtId="49" fontId="1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horizontal="righ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2" fillId="3" borderId="55" xfId="0" applyNumberFormat="1" applyFont="1" applyFill="1" applyBorder="1" applyAlignment="1" applyProtection="1">
      <alignment horizontal="left" vertical="center"/>
      <protection locked="0"/>
    </xf>
    <xf numFmtId="49" fontId="2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57" xfId="0" applyNumberFormat="1" applyFont="1" applyFill="1" applyBorder="1" applyAlignment="1" applyProtection="1">
      <alignment vertical="center"/>
      <protection locked="0"/>
    </xf>
    <xf numFmtId="49" fontId="2" fillId="3" borderId="58" xfId="0" applyNumberFormat="1" applyFont="1" applyFill="1" applyBorder="1" applyAlignment="1" applyProtection="1">
      <alignment horizontal="left" vertical="center"/>
      <protection locked="0"/>
    </xf>
    <xf numFmtId="49" fontId="2" fillId="3" borderId="58" xfId="0" applyNumberFormat="1" applyFont="1" applyFill="1" applyBorder="1" applyAlignment="1" applyProtection="1">
      <alignment horizontal="right" vertical="center"/>
      <protection locked="0"/>
    </xf>
    <xf numFmtId="49" fontId="2" fillId="3" borderId="59" xfId="0" applyNumberFormat="1" applyFont="1" applyFill="1" applyBorder="1" applyAlignment="1" applyProtection="1">
      <alignment horizontal="left" vertical="center"/>
      <protection locked="0"/>
    </xf>
    <xf numFmtId="172" fontId="1" fillId="3" borderId="60" xfId="0" applyNumberFormat="1" applyFont="1" applyFill="1" applyBorder="1" applyAlignment="1" applyProtection="1">
      <alignment horizontal="centerContinuous" vertical="center"/>
      <protection/>
    </xf>
    <xf numFmtId="172" fontId="1" fillId="3" borderId="6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0" fontId="2" fillId="3" borderId="61" xfId="0" applyFont="1" applyFill="1" applyBorder="1" applyAlignment="1" applyProtection="1">
      <alignment horizontal="left"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0" fontId="0" fillId="3" borderId="62" xfId="0" applyFill="1" applyBorder="1" applyAlignment="1">
      <alignment horizontal="center" vertical="center"/>
    </xf>
    <xf numFmtId="201" fontId="2" fillId="2" borderId="0" xfId="0" applyNumberFormat="1" applyFont="1" applyFill="1" applyAlignment="1" applyProtection="1">
      <alignment vertical="center"/>
      <protection hidden="1"/>
    </xf>
    <xf numFmtId="172" fontId="1" fillId="3" borderId="63" xfId="0" applyNumberFormat="1" applyFont="1" applyFill="1" applyBorder="1" applyAlignment="1" applyProtection="1">
      <alignment horizontal="centerContinuous" vertical="center"/>
      <protection locked="0"/>
    </xf>
    <xf numFmtId="172" fontId="2" fillId="3" borderId="63" xfId="0" applyNumberFormat="1" applyFont="1" applyFill="1" applyBorder="1" applyAlignment="1" applyProtection="1">
      <alignment horizontal="centerContinuous" vertical="center"/>
      <protection/>
    </xf>
    <xf numFmtId="172" fontId="2" fillId="3" borderId="64" xfId="0" applyNumberFormat="1" applyFont="1" applyFill="1" applyBorder="1" applyAlignment="1" applyProtection="1">
      <alignment horizontal="centerContinuous" vertical="center"/>
      <protection/>
    </xf>
    <xf numFmtId="172" fontId="16" fillId="3" borderId="63" xfId="0" applyNumberFormat="1" applyFont="1" applyFill="1" applyBorder="1" applyAlignment="1" applyProtection="1">
      <alignment horizontal="centerContinuous" vertical="center"/>
      <protection/>
    </xf>
    <xf numFmtId="49" fontId="11" fillId="3" borderId="6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66" xfId="0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67" xfId="0" applyNumberFormat="1" applyFont="1" applyFill="1" applyBorder="1" applyAlignment="1" applyProtection="1">
      <alignment horizontal="center" wrapText="1"/>
      <protection locked="0"/>
    </xf>
    <xf numFmtId="49" fontId="1" fillId="3" borderId="68" xfId="0" applyNumberFormat="1" applyFont="1" applyFill="1" applyBorder="1" applyAlignment="1" applyProtection="1">
      <alignment horizontal="center" wrapText="1"/>
      <protection locked="0"/>
    </xf>
    <xf numFmtId="49" fontId="1" fillId="3" borderId="69" xfId="0" applyNumberFormat="1" applyFont="1" applyFill="1" applyBorder="1" applyAlignment="1" applyProtection="1">
      <alignment horizontal="center" wrapText="1"/>
      <protection locked="0"/>
    </xf>
    <xf numFmtId="49" fontId="1" fillId="3" borderId="70" xfId="0" applyNumberFormat="1" applyFont="1" applyFill="1" applyBorder="1" applyAlignment="1" applyProtection="1">
      <alignment horizontal="center" wrapText="1"/>
      <protection locked="0"/>
    </xf>
    <xf numFmtId="49" fontId="1" fillId="3" borderId="71" xfId="0" applyNumberFormat="1" applyFont="1" applyFill="1" applyBorder="1" applyAlignment="1" applyProtection="1">
      <alignment horizontal="center" wrapText="1"/>
      <protection locked="0"/>
    </xf>
    <xf numFmtId="49" fontId="1" fillId="3" borderId="72" xfId="0" applyNumberFormat="1" applyFont="1" applyFill="1" applyBorder="1" applyAlignment="1" applyProtection="1">
      <alignment horizontal="center" wrapText="1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9" xfId="0" applyNumberFormat="1" applyFont="1" applyFill="1" applyBorder="1" applyAlignment="1" applyProtection="1">
      <alignment horizontal="center" wrapText="1"/>
      <protection locked="0"/>
    </xf>
    <xf numFmtId="49" fontId="1" fillId="3" borderId="80" xfId="0" applyNumberFormat="1" applyFont="1" applyFill="1" applyBorder="1" applyAlignment="1" applyProtection="1">
      <alignment horizontal="center" wrapText="1"/>
      <protection locked="0"/>
    </xf>
    <xf numFmtId="49" fontId="1" fillId="3" borderId="81" xfId="0" applyNumberFormat="1" applyFont="1" applyFill="1" applyBorder="1" applyAlignment="1" applyProtection="1">
      <alignment horizontal="center" wrapText="1"/>
      <protection locked="0"/>
    </xf>
    <xf numFmtId="49" fontId="1" fillId="3" borderId="73" xfId="0" applyNumberFormat="1" applyFont="1" applyFill="1" applyBorder="1" applyAlignment="1" applyProtection="1">
      <alignment horizontal="center" wrapText="1"/>
      <protection locked="0"/>
    </xf>
    <xf numFmtId="49" fontId="1" fillId="3" borderId="3" xfId="0" applyNumberFormat="1" applyFont="1" applyFill="1" applyBorder="1" applyAlignment="1" applyProtection="1">
      <alignment horizontal="center" wrapText="1"/>
      <protection locked="0"/>
    </xf>
    <xf numFmtId="49" fontId="1" fillId="3" borderId="76" xfId="0" applyNumberFormat="1" applyFont="1" applyFill="1" applyBorder="1" applyAlignment="1" applyProtection="1">
      <alignment horizontal="center" wrapText="1"/>
      <protection locked="0"/>
    </xf>
    <xf numFmtId="49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9" fontId="1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49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90" xfId="0" applyNumberFormat="1" applyFont="1" applyFill="1" applyBorder="1" applyAlignment="1" applyProtection="1">
      <alignment horizontal="center" vertical="center" textRotation="90"/>
      <protection locked="0"/>
    </xf>
    <xf numFmtId="49" fontId="11" fillId="3" borderId="91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91" xfId="0" applyFont="1" applyBorder="1" applyAlignment="1">
      <alignment horizontal="center" vertical="center" textRotation="90"/>
    </xf>
    <xf numFmtId="0" fontId="11" fillId="0" borderId="92" xfId="0" applyFont="1" applyBorder="1" applyAlignment="1">
      <alignment horizontal="center" vertical="center" textRotation="90"/>
    </xf>
    <xf numFmtId="49" fontId="11" fillId="3" borderId="9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93" xfId="0" applyFont="1" applyFill="1" applyBorder="1" applyAlignment="1" applyProtection="1">
      <alignment horizontal="center" vertical="center" textRotation="90" shrinkToFit="1"/>
      <protection hidden="1"/>
    </xf>
    <xf numFmtId="49" fontId="11" fillId="3" borderId="9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9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95" xfId="0" applyFont="1" applyFill="1" applyBorder="1" applyAlignment="1" applyProtection="1">
      <alignment horizontal="center" vertical="center" textRotation="90" shrinkToFit="1"/>
      <protection hidden="1" locked="0"/>
    </xf>
    <xf numFmtId="49" fontId="11" fillId="3" borderId="9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66" xfId="0" applyFont="1" applyFill="1" applyBorder="1" applyAlignment="1" applyProtection="1">
      <alignment horizontal="center" vertical="center" textRotation="90" shrinkToFit="1"/>
      <protection hidden="1" locked="0"/>
    </xf>
    <xf numFmtId="49" fontId="11" fillId="3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93" xfId="0" applyFill="1" applyBorder="1" applyAlignment="1">
      <alignment horizontal="center" vertical="center" textRotation="90" shrinkToFit="1"/>
    </xf>
    <xf numFmtId="0" fontId="0" fillId="3" borderId="94" xfId="0" applyFill="1" applyBorder="1" applyAlignment="1">
      <alignment horizontal="center" vertical="center" textRotation="90" shrinkToFit="1"/>
    </xf>
    <xf numFmtId="0" fontId="1" fillId="3" borderId="9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3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2" xfId="0" applyFont="1" applyFill="1" applyBorder="1" applyAlignment="1" applyProtection="1">
      <alignment horizontal="center" vertical="center" textRotation="90" shrinkToFit="1"/>
      <protection locked="0"/>
    </xf>
    <xf numFmtId="0" fontId="11" fillId="3" borderId="66" xfId="0" applyFont="1" applyFill="1" applyBorder="1" applyAlignment="1" applyProtection="1">
      <alignment horizontal="center" vertical="center" textRotation="90" shrinkToFit="1"/>
      <protection locked="0"/>
    </xf>
    <xf numFmtId="0" fontId="11" fillId="3" borderId="103" xfId="0" applyFont="1" applyFill="1" applyBorder="1" applyAlignment="1" applyProtection="1">
      <alignment horizontal="center" vertical="center" textRotation="90" shrinkToFit="1"/>
      <protection locked="0"/>
    </xf>
    <xf numFmtId="49" fontId="2" fillId="3" borderId="73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 applyProtection="1">
      <alignment vertical="center" wrapText="1"/>
      <protection locked="0"/>
    </xf>
    <xf numFmtId="49" fontId="2" fillId="3" borderId="74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3" borderId="0" xfId="0" applyNumberFormat="1" applyFont="1" applyFill="1" applyBorder="1" applyAlignment="1" applyProtection="1">
      <alignment vertical="center" wrapText="1"/>
      <protection locked="0"/>
    </xf>
    <xf numFmtId="49" fontId="2" fillId="3" borderId="75" xfId="0" applyNumberFormat="1" applyFont="1" applyFill="1" applyBorder="1" applyAlignment="1" applyProtection="1">
      <alignment vertical="center" wrapText="1"/>
      <protection locked="0"/>
    </xf>
    <xf numFmtId="49" fontId="2" fillId="3" borderId="76" xfId="0" applyNumberFormat="1" applyFont="1" applyFill="1" applyBorder="1" applyAlignment="1" applyProtection="1">
      <alignment vertical="center" wrapText="1"/>
      <protection locked="0"/>
    </xf>
    <xf numFmtId="49" fontId="2" fillId="3" borderId="77" xfId="0" applyNumberFormat="1" applyFont="1" applyFill="1" applyBorder="1" applyAlignment="1" applyProtection="1">
      <alignment vertical="center" wrapText="1"/>
      <protection locked="0"/>
    </xf>
    <xf numFmtId="49" fontId="2" fillId="3" borderId="78" xfId="0" applyNumberFormat="1" applyFont="1" applyFill="1" applyBorder="1" applyAlignment="1" applyProtection="1">
      <alignment vertical="center" wrapText="1"/>
      <protection locked="0"/>
    </xf>
    <xf numFmtId="0" fontId="1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195" fontId="1" fillId="0" borderId="112" xfId="0" applyNumberFormat="1" applyFont="1" applyFill="1" applyBorder="1" applyAlignment="1" applyProtection="1">
      <alignment horizontal="right" vertical="center"/>
      <protection locked="0"/>
    </xf>
    <xf numFmtId="195" fontId="1" fillId="0" borderId="113" xfId="0" applyNumberFormat="1" applyFont="1" applyFill="1" applyBorder="1" applyAlignment="1" applyProtection="1">
      <alignment horizontal="right" vertical="center"/>
      <protection locked="0"/>
    </xf>
    <xf numFmtId="195" fontId="1" fillId="0" borderId="23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5" fontId="2" fillId="0" borderId="26" xfId="0" applyNumberFormat="1" applyFont="1" applyFill="1" applyBorder="1" applyAlignment="1" applyProtection="1">
      <alignment horizontal="right" vertical="center"/>
      <protection locked="0"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2" fillId="0" borderId="46" xfId="0" applyNumberFormat="1" applyFont="1" applyFill="1" applyBorder="1" applyAlignment="1" applyProtection="1">
      <alignment horizontal="right" vertical="center"/>
      <protection locked="0"/>
    </xf>
    <xf numFmtId="195" fontId="2" fillId="0" borderId="17" xfId="0" applyNumberFormat="1" applyFont="1" applyFill="1" applyBorder="1" applyAlignment="1" applyProtection="1">
      <alignment horizontal="right" vertical="center"/>
      <protection locked="0"/>
    </xf>
    <xf numFmtId="195" fontId="2" fillId="0" borderId="119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 locked="0"/>
    </xf>
    <xf numFmtId="195" fontId="2" fillId="0" borderId="48" xfId="0" applyNumberFormat="1" applyFont="1" applyFill="1" applyBorder="1" applyAlignment="1" applyProtection="1">
      <alignment horizontal="right" vertical="center"/>
      <protection locked="0"/>
    </xf>
    <xf numFmtId="195" fontId="2" fillId="0" borderId="29" xfId="0" applyNumberFormat="1" applyFont="1" applyFill="1" applyBorder="1" applyAlignment="1" applyProtection="1">
      <alignment horizontal="right" vertical="center"/>
      <protection locked="0"/>
    </xf>
    <xf numFmtId="195" fontId="2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5" fontId="2" fillId="0" borderId="52" xfId="0" applyNumberFormat="1" applyFont="1" applyFill="1" applyBorder="1" applyAlignment="1" applyProtection="1">
      <alignment horizontal="right" vertical="center"/>
      <protection locked="0"/>
    </xf>
    <xf numFmtId="195" fontId="2" fillId="0" borderId="18" xfId="0" applyNumberFormat="1" applyFont="1" applyFill="1" applyBorder="1" applyAlignment="1" applyProtection="1">
      <alignment horizontal="right" vertical="center"/>
      <protection locked="0"/>
    </xf>
    <xf numFmtId="195" fontId="2" fillId="0" borderId="123" xfId="0" applyNumberFormat="1" applyFont="1" applyFill="1" applyBorder="1" applyAlignment="1" applyProtection="1">
      <alignment horizontal="right" vertical="center"/>
      <protection locked="0"/>
    </xf>
    <xf numFmtId="196" fontId="1" fillId="0" borderId="124" xfId="0" applyNumberFormat="1" applyFont="1" applyFill="1" applyBorder="1" applyAlignment="1" applyProtection="1">
      <alignment horizontal="right" vertical="center"/>
      <protection locked="0"/>
    </xf>
    <xf numFmtId="196" fontId="1" fillId="0" borderId="125" xfId="0" applyNumberFormat="1" applyFont="1" applyFill="1" applyBorder="1" applyAlignment="1" applyProtection="1">
      <alignment horizontal="right" vertical="center"/>
      <protection locked="0"/>
    </xf>
    <xf numFmtId="175" fontId="1" fillId="0" borderId="125" xfId="0" applyNumberFormat="1" applyFont="1" applyFill="1" applyBorder="1" applyAlignment="1" applyProtection="1">
      <alignment horizontal="right" vertical="center"/>
      <protection locked="0"/>
    </xf>
    <xf numFmtId="175" fontId="1" fillId="0" borderId="15" xfId="0" applyNumberFormat="1" applyFont="1" applyFill="1" applyBorder="1" applyAlignment="1" applyProtection="1">
      <alignment horizontal="right" vertical="center"/>
      <protection locked="0"/>
    </xf>
    <xf numFmtId="175" fontId="1" fillId="0" borderId="126" xfId="0" applyNumberFormat="1" applyFont="1" applyFill="1" applyBorder="1" applyAlignment="1" applyProtection="1">
      <alignment horizontal="right" vertical="center"/>
      <protection locked="0"/>
    </xf>
    <xf numFmtId="202" fontId="1" fillId="0" borderId="127" xfId="0" applyNumberFormat="1" applyFont="1" applyFill="1" applyBorder="1" applyAlignment="1" applyProtection="1">
      <alignment horizontal="right" vertical="center"/>
      <protection locked="0"/>
    </xf>
    <xf numFmtId="202" fontId="1" fillId="0" borderId="128" xfId="0" applyNumberFormat="1" applyFont="1" applyFill="1" applyBorder="1" applyAlignment="1" applyProtection="1">
      <alignment horizontal="right" vertical="center"/>
      <protection locked="0"/>
    </xf>
    <xf numFmtId="202" fontId="1" fillId="0" borderId="35" xfId="0" applyNumberFormat="1" applyFont="1" applyFill="1" applyBorder="1" applyAlignment="1" applyProtection="1">
      <alignment horizontal="right" vertical="center"/>
      <protection locked="0"/>
    </xf>
    <xf numFmtId="202" fontId="1" fillId="0" borderId="129" xfId="0" applyNumberFormat="1" applyFont="1" applyFill="1" applyBorder="1" applyAlignment="1" applyProtection="1">
      <alignment horizontal="right" vertical="center"/>
      <protection locked="0"/>
    </xf>
    <xf numFmtId="195" fontId="1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202" fontId="1" fillId="0" borderId="133" xfId="0" applyNumberFormat="1" applyFont="1" applyFill="1" applyBorder="1" applyAlignment="1" applyProtection="1">
      <alignment horizontal="right" vertical="center"/>
      <protection locked="0"/>
    </xf>
    <xf numFmtId="202" fontId="1" fillId="0" borderId="134" xfId="0" applyNumberFormat="1" applyFont="1" applyFill="1" applyBorder="1" applyAlignment="1" applyProtection="1">
      <alignment horizontal="right" vertical="center"/>
      <protection locked="0"/>
    </xf>
    <xf numFmtId="202" fontId="1" fillId="0" borderId="135" xfId="0" applyNumberFormat="1" applyFont="1" applyFill="1" applyBorder="1" applyAlignment="1" applyProtection="1">
      <alignment horizontal="right" vertical="center"/>
      <protection locked="0"/>
    </xf>
    <xf numFmtId="202" fontId="1" fillId="0" borderId="19" xfId="0" applyNumberFormat="1" applyFont="1" applyFill="1" applyBorder="1" applyAlignment="1" applyProtection="1">
      <alignment horizontal="right" vertical="center"/>
      <protection locked="0"/>
    </xf>
    <xf numFmtId="202" fontId="1" fillId="0" borderId="136" xfId="0" applyNumberFormat="1" applyFont="1" applyFill="1" applyBorder="1" applyAlignment="1" applyProtection="1">
      <alignment horizontal="right" vertical="center"/>
      <protection locked="0"/>
    </xf>
    <xf numFmtId="198" fontId="2" fillId="0" borderId="137" xfId="0" applyNumberFormat="1" applyFont="1" applyFill="1" applyBorder="1" applyAlignment="1" applyProtection="1">
      <alignment horizontal="right" vertical="center"/>
      <protection locked="0"/>
    </xf>
    <xf numFmtId="198" fontId="2" fillId="0" borderId="138" xfId="0" applyNumberFormat="1" applyFont="1" applyFill="1" applyBorder="1" applyAlignment="1" applyProtection="1">
      <alignment horizontal="right" vertical="center"/>
      <protection locked="0"/>
    </xf>
    <xf numFmtId="198" fontId="2" fillId="0" borderId="139" xfId="0" applyNumberFormat="1" applyFont="1" applyFill="1" applyBorder="1" applyAlignment="1" applyProtection="1">
      <alignment horizontal="right" vertical="center"/>
      <protection locked="0"/>
    </xf>
    <xf numFmtId="198" fontId="16" fillId="0" borderId="140" xfId="0" applyNumberFormat="1" applyFont="1" applyFill="1" applyBorder="1" applyAlignment="1" applyProtection="1">
      <alignment horizontal="right" vertical="center"/>
      <protection locked="0"/>
    </xf>
    <xf numFmtId="199" fontId="2" fillId="0" borderId="141" xfId="0" applyNumberFormat="1" applyFont="1" applyFill="1" applyBorder="1" applyAlignment="1" applyProtection="1">
      <alignment horizontal="right" vertical="center"/>
      <protection/>
    </xf>
    <xf numFmtId="199" fontId="2" fillId="0" borderId="142" xfId="0" applyNumberFormat="1" applyFont="1" applyFill="1" applyBorder="1" applyAlignment="1" applyProtection="1">
      <alignment horizontal="right" vertical="center"/>
      <protection/>
    </xf>
    <xf numFmtId="199" fontId="2" fillId="0" borderId="143" xfId="0" applyNumberFormat="1" applyFont="1" applyFill="1" applyBorder="1" applyAlignment="1" applyProtection="1">
      <alignment horizontal="right" vertical="center"/>
      <protection/>
    </xf>
    <xf numFmtId="199" fontId="2" fillId="0" borderId="144" xfId="0" applyNumberFormat="1" applyFont="1" applyFill="1" applyBorder="1" applyAlignment="1" applyProtection="1">
      <alignment horizontal="right" vertical="center"/>
      <protection/>
    </xf>
    <xf numFmtId="199" fontId="16" fillId="0" borderId="145" xfId="0" applyNumberFormat="1" applyFont="1" applyFill="1" applyBorder="1" applyAlignment="1" applyProtection="1">
      <alignment horizontal="right" vertical="center"/>
      <protection/>
    </xf>
    <xf numFmtId="199" fontId="1" fillId="0" borderId="146" xfId="0" applyNumberFormat="1" applyFont="1" applyFill="1" applyBorder="1" applyAlignment="1" applyProtection="1">
      <alignment horizontal="right" vertical="center"/>
      <protection/>
    </xf>
    <xf numFmtId="199" fontId="1" fillId="0" borderId="118" xfId="0" applyNumberFormat="1" applyFont="1" applyFill="1" applyBorder="1" applyAlignment="1" applyProtection="1">
      <alignment horizontal="right" vertical="center"/>
      <protection/>
    </xf>
    <xf numFmtId="199" fontId="1" fillId="0" borderId="46" xfId="0" applyNumberFormat="1" applyFont="1" applyFill="1" applyBorder="1" applyAlignment="1" applyProtection="1">
      <alignment horizontal="right" vertical="center"/>
      <protection/>
    </xf>
    <xf numFmtId="199" fontId="1" fillId="0" borderId="128" xfId="0" applyNumberFormat="1" applyFont="1" applyFill="1" applyBorder="1" applyAlignment="1" applyProtection="1">
      <alignment horizontal="right" vertical="center"/>
      <protection/>
    </xf>
    <xf numFmtId="199" fontId="17" fillId="0" borderId="129" xfId="0" applyNumberFormat="1" applyFont="1" applyFill="1" applyBorder="1" applyAlignment="1" applyProtection="1">
      <alignment horizontal="right" vertical="center"/>
      <protection/>
    </xf>
    <xf numFmtId="199" fontId="2" fillId="0" borderId="118" xfId="0" applyNumberFormat="1" applyFont="1" applyFill="1" applyBorder="1" applyAlignment="1" applyProtection="1">
      <alignment horizontal="right" vertical="center"/>
      <protection/>
    </xf>
    <xf numFmtId="199" fontId="2" fillId="0" borderId="46" xfId="0" applyNumberFormat="1" applyFont="1" applyFill="1" applyBorder="1" applyAlignment="1" applyProtection="1">
      <alignment horizontal="right" vertical="center"/>
      <protection/>
    </xf>
    <xf numFmtId="199" fontId="1" fillId="0" borderId="127" xfId="0" applyNumberFormat="1" applyFont="1" applyFill="1" applyBorder="1" applyAlignment="1" applyProtection="1">
      <alignment horizontal="right" vertical="center"/>
      <protection/>
    </xf>
    <xf numFmtId="198" fontId="2" fillId="0" borderId="140" xfId="0" applyNumberFormat="1" applyFont="1" applyFill="1" applyBorder="1" applyAlignment="1" applyProtection="1">
      <alignment horizontal="right" vertical="center"/>
      <protection locked="0"/>
    </xf>
    <xf numFmtId="199" fontId="2" fillId="0" borderId="119" xfId="0" applyNumberFormat="1" applyFont="1" applyFill="1" applyBorder="1" applyAlignment="1" applyProtection="1">
      <alignment horizontal="right" vertical="center"/>
      <protection/>
    </xf>
    <xf numFmtId="199" fontId="1" fillId="0" borderId="119" xfId="0" applyNumberFormat="1" applyFont="1" applyFill="1" applyBorder="1" applyAlignment="1" applyProtection="1">
      <alignment horizontal="right" vertical="center"/>
      <protection/>
    </xf>
    <xf numFmtId="199" fontId="1" fillId="0" borderId="129" xfId="0" applyNumberFormat="1" applyFont="1" applyFill="1" applyBorder="1" applyAlignment="1" applyProtection="1">
      <alignment horizontal="right" vertical="center"/>
      <protection/>
    </xf>
    <xf numFmtId="195" fontId="1" fillId="0" borderId="147" xfId="0" applyNumberFormat="1" applyFont="1" applyFill="1" applyBorder="1" applyAlignment="1" applyProtection="1">
      <alignment horizontal="right" vertical="center"/>
      <protection locked="0"/>
    </xf>
    <xf numFmtId="195" fontId="1" fillId="0" borderId="148" xfId="0" applyNumberFormat="1" applyFont="1" applyFill="1" applyBorder="1" applyAlignment="1" applyProtection="1">
      <alignment horizontal="right" vertical="center"/>
      <protection locked="0"/>
    </xf>
    <xf numFmtId="195" fontId="1" fillId="0" borderId="149" xfId="0" applyNumberFormat="1" applyFont="1" applyFill="1" applyBorder="1" applyAlignment="1" applyProtection="1">
      <alignment horizontal="right" vertical="center"/>
      <protection locked="0"/>
    </xf>
    <xf numFmtId="195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51" xfId="0" applyNumberFormat="1" applyFont="1" applyFill="1" applyBorder="1" applyAlignment="1" applyProtection="1">
      <alignment horizontal="right" vertical="center"/>
      <protection locked="0"/>
    </xf>
    <xf numFmtId="195" fontId="2" fillId="0" borderId="152" xfId="0" applyNumberFormat="1" applyFont="1" applyFill="1" applyBorder="1" applyAlignment="1" applyProtection="1">
      <alignment horizontal="right" vertical="center"/>
      <protection locked="0"/>
    </xf>
    <xf numFmtId="195" fontId="2" fillId="0" borderId="153" xfId="0" applyNumberFormat="1" applyFont="1" applyFill="1" applyBorder="1" applyAlignment="1" applyProtection="1">
      <alignment horizontal="right" vertical="center"/>
      <protection locked="0"/>
    </xf>
    <xf numFmtId="195" fontId="2" fillId="0" borderId="47" xfId="0" applyNumberFormat="1" applyFont="1" applyFill="1" applyBorder="1" applyAlignment="1" applyProtection="1">
      <alignment horizontal="right" vertical="center"/>
      <protection locked="0"/>
    </xf>
    <xf numFmtId="195" fontId="2" fillId="0" borderId="154" xfId="0" applyNumberFormat="1" applyFont="1" applyFill="1" applyBorder="1" applyAlignment="1" applyProtection="1">
      <alignment horizontal="right" vertical="center"/>
      <protection locked="0"/>
    </xf>
    <xf numFmtId="195" fontId="2" fillId="0" borderId="155" xfId="0" applyNumberFormat="1" applyFont="1" applyFill="1" applyBorder="1" applyAlignment="1" applyProtection="1">
      <alignment horizontal="right" vertical="center"/>
      <protection locked="0"/>
    </xf>
    <xf numFmtId="195" fontId="2" fillId="0" borderId="156" xfId="0" applyNumberFormat="1" applyFont="1" applyFill="1" applyBorder="1" applyAlignment="1" applyProtection="1">
      <alignment horizontal="right" vertical="center"/>
      <protection locked="0"/>
    </xf>
    <xf numFmtId="195" fontId="2" fillId="0" borderId="157" xfId="0" applyNumberFormat="1" applyFont="1" applyFill="1" applyBorder="1" applyAlignment="1" applyProtection="1">
      <alignment horizontal="right" vertical="center"/>
      <protection locked="0"/>
    </xf>
    <xf numFmtId="195" fontId="2" fillId="0" borderId="158" xfId="0" applyNumberFormat="1" applyFont="1" applyFill="1" applyBorder="1" applyAlignment="1" applyProtection="1">
      <alignment horizontal="right" vertical="center"/>
      <protection locked="0"/>
    </xf>
    <xf numFmtId="195" fontId="2" fillId="0" borderId="159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5" fontId="2" fillId="0" borderId="125" xfId="0" applyNumberFormat="1" applyFont="1" applyFill="1" applyBorder="1" applyAlignment="1" applyProtection="1">
      <alignment horizontal="right" vertical="center"/>
      <protection locked="0"/>
    </xf>
    <xf numFmtId="195" fontId="2" fillId="0" borderId="160" xfId="0" applyNumberFormat="1" applyFont="1" applyFill="1" applyBorder="1" applyAlignment="1" applyProtection="1">
      <alignment horizontal="right" vertical="center"/>
      <protection locked="0"/>
    </xf>
    <xf numFmtId="195" fontId="2" fillId="0" borderId="161" xfId="0" applyNumberFormat="1" applyFont="1" applyFill="1" applyBorder="1" applyAlignment="1" applyProtection="1">
      <alignment horizontal="right" vertical="center"/>
      <protection locked="0"/>
    </xf>
    <xf numFmtId="195" fontId="2" fillId="0" borderId="162" xfId="0" applyNumberFormat="1" applyFont="1" applyFill="1" applyBorder="1" applyAlignment="1" applyProtection="1">
      <alignment horizontal="right" vertical="center"/>
      <protection locked="0"/>
    </xf>
    <xf numFmtId="195" fontId="2" fillId="0" borderId="163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134" xfId="0" applyNumberFormat="1" applyFont="1" applyFill="1" applyBorder="1" applyAlignment="1" applyProtection="1">
      <alignment horizontal="right" vertical="center"/>
      <protection locked="0"/>
    </xf>
    <xf numFmtId="195" fontId="2" fillId="0" borderId="135" xfId="0" applyNumberFormat="1" applyFont="1" applyFill="1" applyBorder="1" applyAlignment="1" applyProtection="1">
      <alignment horizontal="right" vertical="center"/>
      <protection locked="0"/>
    </xf>
    <xf numFmtId="195" fontId="2" fillId="0" borderId="164" xfId="0" applyNumberFormat="1" applyFont="1" applyFill="1" applyBorder="1" applyAlignment="1" applyProtection="1">
      <alignment horizontal="right" vertical="center"/>
      <protection locked="0"/>
    </xf>
    <xf numFmtId="195" fontId="2" fillId="0" borderId="165" xfId="0" applyNumberFormat="1" applyFont="1" applyFill="1" applyBorder="1" applyAlignment="1" applyProtection="1">
      <alignment horizontal="right" vertical="center"/>
      <protection locked="0"/>
    </xf>
    <xf numFmtId="197" fontId="2" fillId="0" borderId="141" xfId="0" applyNumberFormat="1" applyFont="1" applyFill="1" applyBorder="1" applyAlignment="1" applyProtection="1">
      <alignment horizontal="right" vertical="center"/>
      <protection/>
    </xf>
    <xf numFmtId="197" fontId="2" fillId="0" borderId="166" xfId="0" applyNumberFormat="1" applyFont="1" applyFill="1" applyBorder="1" applyAlignment="1" applyProtection="1">
      <alignment horizontal="right" vertical="center"/>
      <protection/>
    </xf>
    <xf numFmtId="197" fontId="2" fillId="0" borderId="144" xfId="0" applyNumberFormat="1" applyFont="1" applyFill="1" applyBorder="1" applyAlignment="1" applyProtection="1">
      <alignment horizontal="right" vertical="center"/>
      <protection/>
    </xf>
    <xf numFmtId="197" fontId="2" fillId="0" borderId="167" xfId="0" applyNumberFormat="1" applyFont="1" applyFill="1" applyBorder="1" applyAlignment="1" applyProtection="1">
      <alignment horizontal="right" vertical="center"/>
      <protection/>
    </xf>
    <xf numFmtId="197" fontId="2" fillId="0" borderId="168" xfId="0" applyNumberFormat="1" applyFont="1" applyFill="1" applyBorder="1" applyAlignment="1" applyProtection="1">
      <alignment horizontal="right" vertical="center"/>
      <protection/>
    </xf>
    <xf numFmtId="197" fontId="2" fillId="0" borderId="156" xfId="0" applyNumberFormat="1" applyFont="1" applyFill="1" applyBorder="1" applyAlignment="1" applyProtection="1">
      <alignment horizontal="right" vertical="center"/>
      <protection/>
    </xf>
    <xf numFmtId="197" fontId="2" fillId="0" borderId="122" xfId="0" applyNumberFormat="1" applyFont="1" applyFill="1" applyBorder="1" applyAlignment="1" applyProtection="1">
      <alignment horizontal="right" vertical="center"/>
      <protection/>
    </xf>
    <xf numFmtId="197" fontId="2" fillId="0" borderId="52" xfId="0" applyNumberFormat="1" applyFont="1" applyFill="1" applyBorder="1" applyAlignment="1" applyProtection="1">
      <alignment horizontal="right" vertical="center"/>
      <protection/>
    </xf>
    <xf numFmtId="197" fontId="2" fillId="0" borderId="157" xfId="0" applyNumberFormat="1" applyFont="1" applyFill="1" applyBorder="1" applyAlignment="1" applyProtection="1">
      <alignment horizontal="right" vertical="center"/>
      <protection/>
    </xf>
    <xf numFmtId="197" fontId="2" fillId="0" borderId="158" xfId="0" applyNumberFormat="1" applyFont="1" applyFill="1" applyBorder="1" applyAlignment="1" applyProtection="1">
      <alignment horizontal="right" vertical="center"/>
      <protection/>
    </xf>
    <xf numFmtId="197" fontId="2" fillId="0" borderId="152" xfId="0" applyNumberFormat="1" applyFont="1" applyFill="1" applyBorder="1" applyAlignment="1" applyProtection="1">
      <alignment horizontal="right" vertical="center"/>
      <protection/>
    </xf>
    <xf numFmtId="197" fontId="2" fillId="0" borderId="153" xfId="0" applyNumberFormat="1" applyFont="1" applyFill="1" applyBorder="1" applyAlignment="1" applyProtection="1">
      <alignment horizontal="right" vertical="center"/>
      <protection/>
    </xf>
    <xf numFmtId="197" fontId="2" fillId="0" borderId="47" xfId="0" applyNumberFormat="1" applyFont="1" applyFill="1" applyBorder="1" applyAlignment="1" applyProtection="1">
      <alignment horizontal="right" vertical="center"/>
      <protection/>
    </xf>
    <xf numFmtId="197" fontId="2" fillId="0" borderId="154" xfId="0" applyNumberFormat="1" applyFont="1" applyFill="1" applyBorder="1" applyAlignment="1" applyProtection="1">
      <alignment horizontal="right" vertical="center"/>
      <protection/>
    </xf>
    <xf numFmtId="197" fontId="2" fillId="0" borderId="155" xfId="0" applyNumberFormat="1" applyFont="1" applyFill="1" applyBorder="1" applyAlignment="1" applyProtection="1">
      <alignment horizontal="right" vertical="center"/>
      <protection/>
    </xf>
    <xf numFmtId="197" fontId="2" fillId="0" borderId="159" xfId="0" applyNumberFormat="1" applyFont="1" applyFill="1" applyBorder="1" applyAlignment="1" applyProtection="1">
      <alignment horizontal="right" vertical="center"/>
      <protection/>
    </xf>
    <xf numFmtId="197" fontId="2" fillId="0" borderId="124" xfId="0" applyNumberFormat="1" applyFont="1" applyFill="1" applyBorder="1" applyAlignment="1" applyProtection="1">
      <alignment horizontal="right" vertical="center"/>
      <protection/>
    </xf>
    <xf numFmtId="197" fontId="2" fillId="0" borderId="125" xfId="0" applyNumberFormat="1" applyFont="1" applyFill="1" applyBorder="1" applyAlignment="1" applyProtection="1">
      <alignment horizontal="right" vertical="center"/>
      <protection/>
    </xf>
    <xf numFmtId="197" fontId="2" fillId="0" borderId="160" xfId="0" applyNumberFormat="1" applyFont="1" applyFill="1" applyBorder="1" applyAlignment="1" applyProtection="1">
      <alignment horizontal="right" vertical="center"/>
      <protection/>
    </xf>
    <xf numFmtId="197" fontId="2" fillId="0" borderId="161" xfId="0" applyNumberFormat="1" applyFont="1" applyFill="1" applyBorder="1" applyAlignment="1" applyProtection="1">
      <alignment horizontal="right" vertical="center"/>
      <protection/>
    </xf>
    <xf numFmtId="197" fontId="2" fillId="0" borderId="131" xfId="0" applyNumberFormat="1" applyFont="1" applyFill="1" applyBorder="1" applyAlignment="1" applyProtection="1">
      <alignment horizontal="right" vertical="center"/>
      <protection/>
    </xf>
    <xf numFmtId="197" fontId="2" fillId="0" borderId="118" xfId="0" applyNumberFormat="1" applyFont="1" applyFill="1" applyBorder="1" applyAlignment="1" applyProtection="1">
      <alignment horizontal="right" vertical="center"/>
      <protection/>
    </xf>
    <xf numFmtId="197" fontId="2" fillId="0" borderId="46" xfId="0" applyNumberFormat="1" applyFont="1" applyFill="1" applyBorder="1" applyAlignment="1" applyProtection="1">
      <alignment horizontal="right" vertical="center"/>
      <protection/>
    </xf>
    <xf numFmtId="197" fontId="2" fillId="0" borderId="162" xfId="0" applyNumberFormat="1" applyFont="1" applyFill="1" applyBorder="1" applyAlignment="1" applyProtection="1">
      <alignment horizontal="right" vertical="center"/>
      <protection/>
    </xf>
    <xf numFmtId="197" fontId="2" fillId="0" borderId="163" xfId="0" applyNumberFormat="1" applyFont="1" applyFill="1" applyBorder="1" applyAlignment="1" applyProtection="1">
      <alignment horizontal="right" vertical="center"/>
      <protection/>
    </xf>
    <xf numFmtId="197" fontId="2" fillId="0" borderId="133" xfId="0" applyNumberFormat="1" applyFont="1" applyFill="1" applyBorder="1" applyAlignment="1" applyProtection="1">
      <alignment horizontal="right" vertical="center"/>
      <protection/>
    </xf>
    <xf numFmtId="197" fontId="2" fillId="0" borderId="134" xfId="0" applyNumberFormat="1" applyFont="1" applyFill="1" applyBorder="1" applyAlignment="1" applyProtection="1">
      <alignment horizontal="right" vertical="center"/>
      <protection/>
    </xf>
    <xf numFmtId="197" fontId="2" fillId="0" borderId="135" xfId="0" applyNumberFormat="1" applyFont="1" applyFill="1" applyBorder="1" applyAlignment="1" applyProtection="1">
      <alignment horizontal="right" vertical="center"/>
      <protection/>
    </xf>
    <xf numFmtId="197" fontId="2" fillId="0" borderId="164" xfId="0" applyNumberFormat="1" applyFont="1" applyFill="1" applyBorder="1" applyAlignment="1" applyProtection="1">
      <alignment horizontal="right" vertical="center"/>
      <protection/>
    </xf>
    <xf numFmtId="197" fontId="2" fillId="0" borderId="165" xfId="0" applyNumberFormat="1" applyFont="1" applyFill="1" applyBorder="1" applyAlignment="1" applyProtection="1">
      <alignment horizontal="right" vertical="center"/>
      <protection/>
    </xf>
    <xf numFmtId="195" fontId="1" fillId="0" borderId="169" xfId="0" applyNumberFormat="1" applyFont="1" applyFill="1" applyBorder="1" applyAlignment="1" applyProtection="1">
      <alignment horizontal="right" vertical="center"/>
      <protection locked="0"/>
    </xf>
    <xf numFmtId="195" fontId="1" fillId="0" borderId="170" xfId="0" applyNumberFormat="1" applyFont="1" applyFill="1" applyBorder="1" applyAlignment="1" applyProtection="1">
      <alignment horizontal="right" vertical="center"/>
      <protection locked="0"/>
    </xf>
    <xf numFmtId="195" fontId="1" fillId="0" borderId="171" xfId="0" applyNumberFormat="1" applyFont="1" applyFill="1" applyBorder="1" applyAlignment="1" applyProtection="1">
      <alignment horizontal="right" vertical="center"/>
      <protection locked="0"/>
    </xf>
    <xf numFmtId="195" fontId="2" fillId="0" borderId="172" xfId="0" applyNumberFormat="1" applyFont="1" applyFill="1" applyBorder="1" applyAlignment="1" applyProtection="1">
      <alignment horizontal="right" vertical="center"/>
      <protection locked="0"/>
    </xf>
    <xf numFmtId="195" fontId="2" fillId="0" borderId="62" xfId="0" applyNumberFormat="1" applyFont="1" applyFill="1" applyBorder="1" applyAlignment="1" applyProtection="1">
      <alignment horizontal="right" vertical="center"/>
      <protection locked="0"/>
    </xf>
    <xf numFmtId="195" fontId="2" fillId="0" borderId="173" xfId="0" applyNumberFormat="1" applyFont="1" applyFill="1" applyBorder="1" applyAlignment="1" applyProtection="1">
      <alignment horizontal="right" vertical="center"/>
      <protection locked="0"/>
    </xf>
    <xf numFmtId="195" fontId="2" fillId="0" borderId="174" xfId="0" applyNumberFormat="1" applyFont="1" applyFill="1" applyBorder="1" applyAlignment="1" applyProtection="1">
      <alignment horizontal="right" vertical="center"/>
      <protection locked="0"/>
    </xf>
    <xf numFmtId="195" fontId="2" fillId="0" borderId="175" xfId="0" applyNumberFormat="1" applyFont="1" applyFill="1" applyBorder="1" applyAlignment="1" applyProtection="1">
      <alignment horizontal="right" vertical="center"/>
      <protection locked="0"/>
    </xf>
    <xf numFmtId="195" fontId="1" fillId="0" borderId="176" xfId="0" applyNumberFormat="1" applyFont="1" applyFill="1" applyBorder="1" applyAlignment="1" applyProtection="1">
      <alignment horizontal="right" vertical="center"/>
      <protection locked="0"/>
    </xf>
    <xf numFmtId="195" fontId="1" fillId="0" borderId="177" xfId="0" applyNumberFormat="1" applyFont="1" applyFill="1" applyBorder="1" applyAlignment="1" applyProtection="1">
      <alignment horizontal="right" vertical="center"/>
      <protection locked="0"/>
    </xf>
    <xf numFmtId="195" fontId="1" fillId="0" borderId="124" xfId="0" applyNumberFormat="1" applyFont="1" applyFill="1" applyBorder="1" applyAlignment="1" applyProtection="1">
      <alignment horizontal="right" vertical="center"/>
      <protection locked="0"/>
    </xf>
    <xf numFmtId="195" fontId="1" fillId="0" borderId="125" xfId="0" applyNumberFormat="1" applyFont="1" applyFill="1" applyBorder="1" applyAlignment="1" applyProtection="1">
      <alignment horizontal="right" vertical="center"/>
      <protection locked="0"/>
    </xf>
    <xf numFmtId="195" fontId="1" fillId="0" borderId="178" xfId="0" applyNumberFormat="1" applyFont="1" applyFill="1" applyBorder="1" applyAlignment="1" applyProtection="1">
      <alignment horizontal="right" vertical="center"/>
      <protection locked="0"/>
    </xf>
    <xf numFmtId="195" fontId="2" fillId="0" borderId="179" xfId="0" applyNumberFormat="1" applyFont="1" applyFill="1" applyBorder="1" applyAlignment="1" applyProtection="1">
      <alignment horizontal="right" vertical="center"/>
      <protection locked="0"/>
    </xf>
    <xf numFmtId="195" fontId="2" fillId="0" borderId="180" xfId="0" applyNumberFormat="1" applyFont="1" applyFill="1" applyBorder="1" applyAlignment="1" applyProtection="1">
      <alignment horizontal="right" vertical="center"/>
      <protection locked="0"/>
    </xf>
    <xf numFmtId="195" fontId="2" fillId="0" borderId="181" xfId="0" applyNumberFormat="1" applyFont="1" applyFill="1" applyBorder="1" applyAlignment="1" applyProtection="1">
      <alignment horizontal="right" vertical="center"/>
      <protection locked="0"/>
    </xf>
    <xf numFmtId="195" fontId="2" fillId="0" borderId="182" xfId="0" applyNumberFormat="1" applyFont="1" applyFill="1" applyBorder="1" applyAlignment="1" applyProtection="1">
      <alignment horizontal="right" vertical="center"/>
      <protection locked="0"/>
    </xf>
    <xf numFmtId="195" fontId="2" fillId="0" borderId="95" xfId="0" applyNumberFormat="1" applyFont="1" applyFill="1" applyBorder="1" applyAlignment="1" applyProtection="1">
      <alignment horizontal="right" vertical="center"/>
      <protection locked="0"/>
    </xf>
    <xf numFmtId="195" fontId="2" fillId="0" borderId="183" xfId="0" applyNumberFormat="1" applyFont="1" applyFill="1" applyBorder="1" applyAlignment="1" applyProtection="1">
      <alignment horizontal="right" vertical="center"/>
      <protection locked="0"/>
    </xf>
    <xf numFmtId="195" fontId="2" fillId="0" borderId="184" xfId="0" applyNumberFormat="1" applyFont="1" applyFill="1" applyBorder="1" applyAlignment="1" applyProtection="1">
      <alignment horizontal="right" vertical="center"/>
      <protection locked="0"/>
    </xf>
    <xf numFmtId="195" fontId="2" fillId="0" borderId="185" xfId="0" applyNumberFormat="1" applyFont="1" applyFill="1" applyBorder="1" applyAlignment="1" applyProtection="1">
      <alignment horizontal="right" vertical="center"/>
      <protection locked="0"/>
    </xf>
    <xf numFmtId="195" fontId="2" fillId="0" borderId="186" xfId="0" applyNumberFormat="1" applyFont="1" applyFill="1" applyBorder="1" applyAlignment="1" applyProtection="1">
      <alignment horizontal="right" vertical="center"/>
      <protection locked="0"/>
    </xf>
    <xf numFmtId="195" fontId="2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5" fontId="2" fillId="0" borderId="187" xfId="0" applyNumberFormat="1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 applyProtection="1">
      <alignment horizontal="center" wrapText="1"/>
      <protection/>
    </xf>
    <xf numFmtId="0" fontId="19" fillId="4" borderId="0" xfId="20" applyFont="1" applyFill="1" applyAlignment="1">
      <alignment horizontal="left" wrapText="1"/>
      <protection/>
    </xf>
    <xf numFmtId="0" fontId="9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19" fillId="4" borderId="0" xfId="20" applyFont="1" applyFill="1" applyAlignment="1">
      <alignment horizontal="left" wrapText="1" indent="6"/>
      <protection/>
    </xf>
    <xf numFmtId="0" fontId="19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/>
      <protection hidden="1"/>
    </xf>
    <xf numFmtId="0" fontId="1" fillId="4" borderId="18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0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71" hidden="1" customWidth="1"/>
    <col min="2" max="2" width="2.75390625" style="371" customWidth="1"/>
    <col min="3" max="3" width="6.75390625" style="382" customWidth="1"/>
    <col min="4" max="4" width="3.75390625" style="371" customWidth="1"/>
    <col min="5" max="5" width="77.25390625" style="371" customWidth="1"/>
    <col min="6" max="6" width="9.75390625" style="371" customWidth="1"/>
    <col min="7" max="16384" width="9.125" style="371" customWidth="1"/>
  </cols>
  <sheetData>
    <row r="1" ht="18" customHeight="1" hidden="1"/>
    <row r="2" s="372" customFormat="1" ht="15" customHeight="1">
      <c r="C2" s="376"/>
    </row>
    <row r="3" spans="3:6" s="372" customFormat="1" ht="18" customHeight="1">
      <c r="C3" s="386" t="s">
        <v>192</v>
      </c>
      <c r="D3" s="373"/>
      <c r="E3" s="373"/>
      <c r="F3" s="384" t="s">
        <v>191</v>
      </c>
    </row>
    <row r="4" spans="3:6" s="372" customFormat="1" ht="16.5" customHeight="1">
      <c r="C4" s="374"/>
      <c r="E4" s="375"/>
      <c r="F4" s="385"/>
    </row>
    <row r="5" s="372" customFormat="1" ht="16.5" customHeight="1">
      <c r="C5" s="376"/>
    </row>
    <row r="6" spans="3:6" s="372" customFormat="1" ht="16.5" customHeight="1">
      <c r="C6" s="383" t="s">
        <v>189</v>
      </c>
      <c r="D6" s="378"/>
      <c r="E6" s="380" t="s">
        <v>190</v>
      </c>
      <c r="F6" s="380"/>
    </row>
    <row r="7" spans="3:6" s="372" customFormat="1" ht="6" customHeight="1">
      <c r="C7" s="377"/>
      <c r="D7" s="378"/>
      <c r="E7" s="379"/>
      <c r="F7" s="379"/>
    </row>
    <row r="8" spans="3:6" s="372" customFormat="1" ht="16.5">
      <c r="C8" s="383" t="s">
        <v>127</v>
      </c>
      <c r="D8" s="378"/>
      <c r="E8" s="380" t="s">
        <v>128</v>
      </c>
      <c r="F8" s="380"/>
    </row>
    <row r="9" spans="3:6" s="372" customFormat="1" ht="6" customHeight="1">
      <c r="C9" s="377"/>
      <c r="D9" s="378"/>
      <c r="E9" s="381"/>
      <c r="F9" s="381"/>
    </row>
    <row r="10" spans="3:6" s="372" customFormat="1" ht="16.5">
      <c r="C10" s="383" t="s">
        <v>129</v>
      </c>
      <c r="D10" s="378"/>
      <c r="E10" s="380" t="s">
        <v>130</v>
      </c>
      <c r="F10" s="380"/>
    </row>
    <row r="11" spans="3:6" s="372" customFormat="1" ht="6" customHeight="1">
      <c r="C11" s="377"/>
      <c r="D11" s="378"/>
      <c r="E11" s="381"/>
      <c r="F11" s="381"/>
    </row>
    <row r="12" spans="3:6" s="372" customFormat="1" ht="16.5">
      <c r="C12" s="383" t="s">
        <v>131</v>
      </c>
      <c r="D12" s="378"/>
      <c r="E12" s="380" t="s">
        <v>132</v>
      </c>
      <c r="F12" s="380"/>
    </row>
    <row r="13" spans="3:6" s="372" customFormat="1" ht="6" customHeight="1">
      <c r="C13" s="377"/>
      <c r="D13" s="378"/>
      <c r="E13" s="381"/>
      <c r="F13" s="381"/>
    </row>
    <row r="14" spans="3:6" s="372" customFormat="1" ht="16.5">
      <c r="C14" s="383" t="s">
        <v>133</v>
      </c>
      <c r="D14" s="378"/>
      <c r="E14" s="380" t="s">
        <v>134</v>
      </c>
      <c r="F14" s="380"/>
    </row>
    <row r="15" spans="3:6" s="372" customFormat="1" ht="6" customHeight="1">
      <c r="C15" s="377"/>
      <c r="D15" s="378"/>
      <c r="E15" s="381"/>
      <c r="F15" s="381"/>
    </row>
    <row r="16" spans="3:6" s="372" customFormat="1" ht="16.5">
      <c r="C16" s="383" t="s">
        <v>135</v>
      </c>
      <c r="D16" s="378"/>
      <c r="E16" s="380" t="s">
        <v>136</v>
      </c>
      <c r="F16" s="380"/>
    </row>
    <row r="17" spans="3:6" s="372" customFormat="1" ht="6" customHeight="1">
      <c r="C17" s="377"/>
      <c r="D17" s="378"/>
      <c r="E17" s="379"/>
      <c r="F17" s="379"/>
    </row>
    <row r="18" spans="3:6" s="372" customFormat="1" ht="16.5">
      <c r="C18" s="383" t="s">
        <v>137</v>
      </c>
      <c r="D18" s="378"/>
      <c r="E18" s="380" t="s">
        <v>138</v>
      </c>
      <c r="F18" s="380"/>
    </row>
    <row r="19" spans="3:6" s="372" customFormat="1" ht="6" customHeight="1">
      <c r="C19" s="377"/>
      <c r="D19" s="378"/>
      <c r="E19" s="381"/>
      <c r="F19" s="381"/>
    </row>
    <row r="20" spans="3:6" s="372" customFormat="1" ht="16.5">
      <c r="C20" s="383" t="s">
        <v>139</v>
      </c>
      <c r="D20" s="378"/>
      <c r="E20" s="380" t="s">
        <v>140</v>
      </c>
      <c r="F20" s="380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D1:AB43"/>
  <sheetViews>
    <sheetView showGridLines="0" zoomScale="90" zoomScaleNormal="90" workbookViewId="0" topLeftCell="B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65" hidden="1" customWidth="1"/>
    <col min="2" max="3" width="1.75390625" style="365" customWidth="1"/>
    <col min="4" max="4" width="97.75390625" style="365" customWidth="1"/>
    <col min="5" max="5" width="1.75390625" style="365" customWidth="1"/>
    <col min="6" max="12" width="9.125" style="365" customWidth="1"/>
    <col min="13" max="26" width="9.125" style="365" hidden="1" customWidth="1"/>
    <col min="27" max="54" width="0" style="365" hidden="1" customWidth="1"/>
    <col min="55" max="16384" width="9.125" style="365" customWidth="1"/>
  </cols>
  <sheetData>
    <row r="1" spans="6:28" s="361" customFormat="1" ht="12.75" hidden="1">
      <c r="F1" s="362"/>
      <c r="AA1" s="361" t="s">
        <v>161</v>
      </c>
      <c r="AB1" s="363" t="s">
        <v>162</v>
      </c>
    </row>
    <row r="3" ht="18">
      <c r="D3" s="364" t="s">
        <v>163</v>
      </c>
    </row>
    <row r="4" ht="6" customHeight="1"/>
    <row r="5" ht="6" customHeight="1"/>
    <row r="6" ht="96.75" customHeight="1">
      <c r="D6" s="366" t="s">
        <v>183</v>
      </c>
    </row>
    <row r="7" ht="6" customHeight="1"/>
    <row r="8" ht="66.75" customHeight="1">
      <c r="D8" s="365" t="s">
        <v>184</v>
      </c>
    </row>
    <row r="9" ht="6" customHeight="1"/>
    <row r="10" ht="25.5">
      <c r="D10" s="366" t="s">
        <v>185</v>
      </c>
    </row>
    <row r="11" ht="4.5" customHeight="1">
      <c r="D11" s="366"/>
    </row>
    <row r="12" ht="25.5">
      <c r="D12" s="365" t="s">
        <v>164</v>
      </c>
    </row>
    <row r="13" ht="4.5" customHeight="1"/>
    <row r="14" ht="25.5">
      <c r="D14" s="367" t="s">
        <v>186</v>
      </c>
    </row>
    <row r="15" ht="4.5" customHeight="1">
      <c r="D15" s="367"/>
    </row>
    <row r="16" ht="26.25" customHeight="1">
      <c r="D16" s="366" t="s">
        <v>187</v>
      </c>
    </row>
    <row r="17" ht="4.5" customHeight="1">
      <c r="D17" s="366"/>
    </row>
    <row r="18" ht="41.25" customHeight="1">
      <c r="D18" s="366" t="s">
        <v>193</v>
      </c>
    </row>
    <row r="19" ht="68.25" customHeight="1"/>
    <row r="20" ht="12.75">
      <c r="D20" s="368" t="s">
        <v>165</v>
      </c>
    </row>
    <row r="21" ht="42.75" customHeight="1">
      <c r="D21" s="366" t="s">
        <v>166</v>
      </c>
    </row>
    <row r="22" ht="12.75">
      <c r="D22" s="369" t="s">
        <v>167</v>
      </c>
    </row>
    <row r="23" ht="12.75">
      <c r="D23" s="369" t="s">
        <v>168</v>
      </c>
    </row>
    <row r="24" ht="12.75">
      <c r="D24" s="369" t="s">
        <v>169</v>
      </c>
    </row>
    <row r="25" ht="12.75">
      <c r="D25" s="369" t="s">
        <v>170</v>
      </c>
    </row>
    <row r="26" ht="12.75">
      <c r="D26" s="369" t="s">
        <v>171</v>
      </c>
    </row>
    <row r="27" ht="22.5" customHeight="1">
      <c r="D27" s="366" t="s">
        <v>172</v>
      </c>
    </row>
    <row r="28" ht="12.75">
      <c r="D28" s="369" t="s">
        <v>54</v>
      </c>
    </row>
    <row r="29" ht="12.75">
      <c r="D29" s="369" t="s">
        <v>173</v>
      </c>
    </row>
    <row r="30" ht="12.75">
      <c r="D30" s="369" t="s">
        <v>174</v>
      </c>
    </row>
    <row r="31" ht="12.75">
      <c r="D31" s="369" t="s">
        <v>175</v>
      </c>
    </row>
    <row r="32" ht="12.75">
      <c r="D32" s="369" t="s">
        <v>17</v>
      </c>
    </row>
    <row r="33" ht="12.75">
      <c r="D33" s="369" t="s">
        <v>57</v>
      </c>
    </row>
    <row r="34" ht="12.75">
      <c r="D34" s="369" t="s">
        <v>176</v>
      </c>
    </row>
    <row r="35" ht="12.75">
      <c r="D35" s="369" t="s">
        <v>177</v>
      </c>
    </row>
    <row r="36" ht="12.75">
      <c r="D36" s="369" t="s">
        <v>178</v>
      </c>
    </row>
    <row r="37" ht="12.75">
      <c r="D37" s="369" t="s">
        <v>179</v>
      </c>
    </row>
    <row r="38" ht="12.75">
      <c r="D38" s="369" t="s">
        <v>19</v>
      </c>
    </row>
    <row r="39" ht="12.75">
      <c r="D39" s="369" t="s">
        <v>180</v>
      </c>
    </row>
    <row r="40" ht="12.75">
      <c r="D40" s="369" t="s">
        <v>181</v>
      </c>
    </row>
    <row r="41" ht="12.75">
      <c r="D41" s="369" t="s">
        <v>182</v>
      </c>
    </row>
    <row r="42" ht="4.5" customHeight="1">
      <c r="D42" s="370"/>
    </row>
    <row r="43" ht="30" customHeight="1">
      <c r="D43" s="366" t="s">
        <v>188</v>
      </c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1.25390625" style="2" customWidth="1"/>
    <col min="7" max="7" width="1.12109375" style="2" customWidth="1"/>
    <col min="8" max="14" width="9.625" style="2" customWidth="1"/>
    <col min="15" max="16" width="9.875" style="2" customWidth="1"/>
    <col min="17" max="40" width="1.75390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141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61"/>
      <c r="P3" s="61" t="s">
        <v>15</v>
      </c>
      <c r="Q3" s="1" t="s">
        <v>0</v>
      </c>
    </row>
    <row r="4" spans="1:17" ht="9" customHeight="1">
      <c r="A4" s="13"/>
      <c r="B4" s="140" t="s">
        <v>97</v>
      </c>
      <c r="C4" s="141"/>
      <c r="D4" s="141"/>
      <c r="E4" s="141"/>
      <c r="F4" s="141"/>
      <c r="G4" s="142"/>
      <c r="H4" s="134" t="s">
        <v>107</v>
      </c>
      <c r="I4" s="134" t="s">
        <v>46</v>
      </c>
      <c r="J4" s="134" t="s">
        <v>50</v>
      </c>
      <c r="K4" s="134" t="s">
        <v>81</v>
      </c>
      <c r="L4" s="134" t="s">
        <v>51</v>
      </c>
      <c r="M4" s="134" t="s">
        <v>77</v>
      </c>
      <c r="N4" s="149" t="s">
        <v>82</v>
      </c>
      <c r="O4" s="152" t="s">
        <v>103</v>
      </c>
      <c r="P4" s="137" t="s">
        <v>114</v>
      </c>
      <c r="Q4" s="14"/>
    </row>
    <row r="5" spans="1:17" ht="9" customHeight="1">
      <c r="A5" s="13"/>
      <c r="B5" s="143"/>
      <c r="C5" s="144"/>
      <c r="D5" s="144"/>
      <c r="E5" s="144"/>
      <c r="F5" s="144"/>
      <c r="G5" s="145"/>
      <c r="H5" s="135"/>
      <c r="I5" s="135"/>
      <c r="J5" s="135"/>
      <c r="K5" s="135"/>
      <c r="L5" s="135"/>
      <c r="M5" s="135"/>
      <c r="N5" s="150"/>
      <c r="O5" s="153"/>
      <c r="P5" s="138"/>
      <c r="Q5" s="14"/>
    </row>
    <row r="6" spans="1:17" ht="9" customHeight="1">
      <c r="A6" s="13"/>
      <c r="B6" s="143"/>
      <c r="C6" s="144"/>
      <c r="D6" s="144"/>
      <c r="E6" s="144"/>
      <c r="F6" s="144"/>
      <c r="G6" s="145"/>
      <c r="H6" s="135"/>
      <c r="I6" s="135"/>
      <c r="J6" s="135"/>
      <c r="K6" s="135"/>
      <c r="L6" s="135"/>
      <c r="M6" s="135"/>
      <c r="N6" s="150"/>
      <c r="O6" s="153"/>
      <c r="P6" s="138"/>
      <c r="Q6" s="14"/>
    </row>
    <row r="7" spans="1:17" ht="9" customHeight="1">
      <c r="A7" s="13"/>
      <c r="B7" s="143"/>
      <c r="C7" s="144"/>
      <c r="D7" s="144"/>
      <c r="E7" s="144"/>
      <c r="F7" s="144"/>
      <c r="G7" s="145"/>
      <c r="H7" s="135"/>
      <c r="I7" s="135"/>
      <c r="J7" s="135"/>
      <c r="K7" s="135"/>
      <c r="L7" s="135"/>
      <c r="M7" s="135"/>
      <c r="N7" s="150"/>
      <c r="O7" s="153"/>
      <c r="P7" s="138"/>
      <c r="Q7" s="14"/>
    </row>
    <row r="8" spans="1:17" ht="6" customHeight="1" thickBot="1">
      <c r="A8" s="13"/>
      <c r="B8" s="146"/>
      <c r="C8" s="147"/>
      <c r="D8" s="147"/>
      <c r="E8" s="147"/>
      <c r="F8" s="147"/>
      <c r="G8" s="148"/>
      <c r="H8" s="136"/>
      <c r="I8" s="136"/>
      <c r="J8" s="136"/>
      <c r="K8" s="136"/>
      <c r="L8" s="136"/>
      <c r="M8" s="136"/>
      <c r="N8" s="151"/>
      <c r="O8" s="154"/>
      <c r="P8" s="139"/>
      <c r="Q8" s="14"/>
    </row>
    <row r="9" spans="1:17" ht="13.5" thickTop="1">
      <c r="A9" s="43"/>
      <c r="B9" s="53"/>
      <c r="C9" s="54" t="s">
        <v>2</v>
      </c>
      <c r="D9" s="54"/>
      <c r="E9" s="54"/>
      <c r="F9" s="55"/>
      <c r="G9" s="56"/>
      <c r="H9" s="223">
        <v>2354419</v>
      </c>
      <c r="I9" s="223">
        <v>2464969</v>
      </c>
      <c r="J9" s="223">
        <v>2577627</v>
      </c>
      <c r="K9" s="223">
        <v>2811155</v>
      </c>
      <c r="L9" s="223">
        <v>2982007</v>
      </c>
      <c r="M9" s="223">
        <v>3225628</v>
      </c>
      <c r="N9" s="224">
        <v>3539061</v>
      </c>
      <c r="O9" s="225">
        <v>3687340</v>
      </c>
      <c r="P9" s="226">
        <v>3630390</v>
      </c>
      <c r="Q9" s="14"/>
    </row>
    <row r="10" spans="1:17" ht="12.75" customHeight="1" thickBot="1">
      <c r="A10" s="43"/>
      <c r="B10" s="57"/>
      <c r="C10" s="58" t="s">
        <v>42</v>
      </c>
      <c r="D10" s="58"/>
      <c r="E10" s="58"/>
      <c r="F10" s="59"/>
      <c r="G10" s="60"/>
      <c r="H10" s="227">
        <v>104.7</v>
      </c>
      <c r="I10" s="227">
        <v>106.6</v>
      </c>
      <c r="J10" s="227">
        <v>106.7</v>
      </c>
      <c r="K10" s="227">
        <v>109.7</v>
      </c>
      <c r="L10" s="227">
        <v>111.8</v>
      </c>
      <c r="M10" s="228">
        <v>114.6</v>
      </c>
      <c r="N10" s="228">
        <v>117.8</v>
      </c>
      <c r="O10" s="229">
        <v>125.20770527532997</v>
      </c>
      <c r="P10" s="230">
        <v>126.45978232808328</v>
      </c>
      <c r="Q10" s="14"/>
    </row>
    <row r="11" spans="1:17" ht="15.75" thickTop="1">
      <c r="A11" s="43"/>
      <c r="B11" s="53"/>
      <c r="C11" s="54" t="s">
        <v>41</v>
      </c>
      <c r="D11" s="75"/>
      <c r="E11" s="75"/>
      <c r="F11" s="75"/>
      <c r="G11" s="76"/>
      <c r="H11" s="223">
        <v>97935.53134999999</v>
      </c>
      <c r="I11" s="223">
        <v>108532.70954</v>
      </c>
      <c r="J11" s="223">
        <v>115856.59442999998</v>
      </c>
      <c r="K11" s="223">
        <v>123041.63344999998</v>
      </c>
      <c r="L11" s="223">
        <v>130319.16268999997</v>
      </c>
      <c r="M11" s="224">
        <v>142834.09172</v>
      </c>
      <c r="N11" s="224">
        <v>152987.76881999997</v>
      </c>
      <c r="O11" s="225">
        <v>151003.00029000005</v>
      </c>
      <c r="P11" s="226">
        <v>160464.19504000002</v>
      </c>
      <c r="Q11" s="14"/>
    </row>
    <row r="12" spans="1:17" ht="12.75" customHeight="1">
      <c r="A12" s="43"/>
      <c r="B12" s="62"/>
      <c r="C12" s="131" t="s">
        <v>4</v>
      </c>
      <c r="D12" s="16" t="s">
        <v>28</v>
      </c>
      <c r="E12" s="16"/>
      <c r="F12" s="17"/>
      <c r="G12" s="15"/>
      <c r="H12" s="231">
        <v>40702.84683</v>
      </c>
      <c r="I12" s="231">
        <v>55827.86629</v>
      </c>
      <c r="J12" s="231">
        <v>90550.35892</v>
      </c>
      <c r="K12" s="231">
        <v>95598.06376</v>
      </c>
      <c r="L12" s="231">
        <v>102577.2496</v>
      </c>
      <c r="M12" s="232">
        <v>110881.92273</v>
      </c>
      <c r="N12" s="232">
        <v>123199.15426</v>
      </c>
      <c r="O12" s="233">
        <v>119382.69835</v>
      </c>
      <c r="P12" s="234">
        <v>127649.5967</v>
      </c>
      <c r="Q12" s="14"/>
    </row>
    <row r="13" spans="1:17" ht="15">
      <c r="A13" s="43"/>
      <c r="B13" s="48"/>
      <c r="C13" s="132"/>
      <c r="D13" s="16" t="s">
        <v>34</v>
      </c>
      <c r="E13" s="16"/>
      <c r="F13" s="17"/>
      <c r="G13" s="15"/>
      <c r="H13" s="231">
        <v>38153.53474</v>
      </c>
      <c r="I13" s="231">
        <v>41613.77576999998</v>
      </c>
      <c r="J13" s="231">
        <v>56462.54527999999</v>
      </c>
      <c r="K13" s="231">
        <v>59343.527319999994</v>
      </c>
      <c r="L13" s="231">
        <v>26262.04</v>
      </c>
      <c r="M13" s="232">
        <v>30321.03757999999</v>
      </c>
      <c r="N13" s="232">
        <v>28948.321350000002</v>
      </c>
      <c r="O13" s="233">
        <v>31885.67351</v>
      </c>
      <c r="P13" s="234">
        <v>35182.68089</v>
      </c>
      <c r="Q13" s="14"/>
    </row>
    <row r="14" spans="1:17" ht="15">
      <c r="A14" s="43"/>
      <c r="B14" s="48"/>
      <c r="C14" s="132"/>
      <c r="D14" s="16" t="s">
        <v>33</v>
      </c>
      <c r="E14" s="16"/>
      <c r="F14" s="17"/>
      <c r="G14" s="15"/>
      <c r="H14" s="231">
        <v>12513.83272</v>
      </c>
      <c r="I14" s="231">
        <v>28254.61588999999</v>
      </c>
      <c r="J14" s="231">
        <v>30189.487159999997</v>
      </c>
      <c r="K14" s="231">
        <v>32017.29367</v>
      </c>
      <c r="L14" s="231">
        <v>68418.96678</v>
      </c>
      <c r="M14" s="232">
        <v>72733.13529</v>
      </c>
      <c r="N14" s="232">
        <v>75256.39084</v>
      </c>
      <c r="O14" s="233">
        <v>77537.11407000004</v>
      </c>
      <c r="P14" s="234">
        <v>79942.46881</v>
      </c>
      <c r="Q14" s="14"/>
    </row>
    <row r="15" spans="1:17" ht="15">
      <c r="A15" s="43"/>
      <c r="B15" s="48"/>
      <c r="C15" s="132"/>
      <c r="D15" s="16" t="s">
        <v>39</v>
      </c>
      <c r="E15" s="16"/>
      <c r="F15" s="17"/>
      <c r="G15" s="15"/>
      <c r="H15" s="231">
        <v>21997.6242</v>
      </c>
      <c r="I15" s="231">
        <v>11831.63152000001</v>
      </c>
      <c r="J15" s="231" t="s">
        <v>1</v>
      </c>
      <c r="K15" s="231" t="s">
        <v>1</v>
      </c>
      <c r="L15" s="231" t="s">
        <v>48</v>
      </c>
      <c r="M15" s="232" t="s">
        <v>48</v>
      </c>
      <c r="N15" s="232" t="s">
        <v>48</v>
      </c>
      <c r="O15" s="233" t="s">
        <v>48</v>
      </c>
      <c r="P15" s="234" t="s">
        <v>48</v>
      </c>
      <c r="Q15" s="14"/>
    </row>
    <row r="16" spans="1:17" ht="12.75">
      <c r="A16" s="43"/>
      <c r="B16" s="48"/>
      <c r="C16" s="132"/>
      <c r="D16" s="16" t="s">
        <v>26</v>
      </c>
      <c r="E16" s="16"/>
      <c r="F16" s="17"/>
      <c r="G16" s="15"/>
      <c r="H16" s="231">
        <v>-18166.62076</v>
      </c>
      <c r="I16" s="231">
        <v>-30536.72483</v>
      </c>
      <c r="J16" s="231">
        <v>-62954.61886</v>
      </c>
      <c r="K16" s="231">
        <v>-65610.84507999998</v>
      </c>
      <c r="L16" s="231">
        <v>-68704.0819</v>
      </c>
      <c r="M16" s="232">
        <v>-72687.65616</v>
      </c>
      <c r="N16" s="232">
        <v>-75818.87675</v>
      </c>
      <c r="O16" s="233">
        <v>-79005.75911</v>
      </c>
      <c r="P16" s="234">
        <v>-83450.05755</v>
      </c>
      <c r="Q16" s="14"/>
    </row>
    <row r="17" spans="1:17" ht="12.75">
      <c r="A17" s="43"/>
      <c r="B17" s="48"/>
      <c r="C17" s="132"/>
      <c r="D17" s="16" t="s">
        <v>29</v>
      </c>
      <c r="E17" s="16"/>
      <c r="F17" s="17"/>
      <c r="G17" s="15"/>
      <c r="H17" s="231">
        <v>1197.1513</v>
      </c>
      <c r="I17" s="231" t="s">
        <v>1</v>
      </c>
      <c r="J17" s="231" t="s">
        <v>1</v>
      </c>
      <c r="K17" s="231" t="s">
        <v>1</v>
      </c>
      <c r="L17" s="231" t="s">
        <v>48</v>
      </c>
      <c r="M17" s="232" t="s">
        <v>48</v>
      </c>
      <c r="N17" s="232" t="s">
        <v>48</v>
      </c>
      <c r="O17" s="233" t="s">
        <v>48</v>
      </c>
      <c r="P17" s="234" t="s">
        <v>48</v>
      </c>
      <c r="Q17" s="14"/>
    </row>
    <row r="18" spans="1:18" ht="12.75">
      <c r="A18" s="43"/>
      <c r="B18" s="48"/>
      <c r="C18" s="132"/>
      <c r="D18" s="64" t="s">
        <v>30</v>
      </c>
      <c r="E18" s="64"/>
      <c r="F18" s="65"/>
      <c r="G18" s="66"/>
      <c r="H18" s="235">
        <v>1537.16232</v>
      </c>
      <c r="I18" s="235">
        <v>1541.5448999999999</v>
      </c>
      <c r="J18" s="235">
        <v>1608.82193</v>
      </c>
      <c r="K18" s="235">
        <v>1693.59378</v>
      </c>
      <c r="L18" s="235">
        <v>1764.98821</v>
      </c>
      <c r="M18" s="236">
        <v>1585.65228</v>
      </c>
      <c r="N18" s="236">
        <v>1406.02412</v>
      </c>
      <c r="O18" s="237">
        <v>1206.64847</v>
      </c>
      <c r="P18" s="238">
        <v>1142.75619</v>
      </c>
      <c r="Q18" s="14"/>
      <c r="R18" s="126"/>
    </row>
    <row r="19" spans="1:17" ht="12.75">
      <c r="A19" s="43"/>
      <c r="B19" s="48"/>
      <c r="C19" s="125"/>
      <c r="D19" s="105"/>
      <c r="E19" s="30" t="s">
        <v>94</v>
      </c>
      <c r="F19" s="31"/>
      <c r="G19" s="32"/>
      <c r="H19" s="239">
        <v>0</v>
      </c>
      <c r="I19" s="239">
        <v>-1.41</v>
      </c>
      <c r="J19" s="239">
        <v>-7.94925</v>
      </c>
      <c r="K19" s="239">
        <v>-3.166</v>
      </c>
      <c r="L19" s="239">
        <v>-3</v>
      </c>
      <c r="M19" s="240">
        <v>-3.148</v>
      </c>
      <c r="N19" s="240">
        <v>-3.245</v>
      </c>
      <c r="O19" s="241">
        <v>-3.375</v>
      </c>
      <c r="P19" s="242">
        <v>-3.25</v>
      </c>
      <c r="Q19" s="14"/>
    </row>
    <row r="20" spans="1:17" ht="12.75">
      <c r="A20" s="43"/>
      <c r="B20" s="34"/>
      <c r="C20" s="27" t="s">
        <v>22</v>
      </c>
      <c r="D20" s="27"/>
      <c r="E20" s="27"/>
      <c r="F20" s="28"/>
      <c r="G20" s="29"/>
      <c r="H20" s="243">
        <v>0.04159647511764048</v>
      </c>
      <c r="I20" s="243">
        <v>0.04403005049556404</v>
      </c>
      <c r="J20" s="243">
        <v>0.04494699754076132</v>
      </c>
      <c r="K20" s="243">
        <v>0.04376906767858762</v>
      </c>
      <c r="L20" s="243">
        <v>0.04370182990516118</v>
      </c>
      <c r="M20" s="244">
        <v>0.04428101805911903</v>
      </c>
      <c r="N20" s="245">
        <v>0.04322835035055908</v>
      </c>
      <c r="O20" s="246">
        <v>0.04095174306952981</v>
      </c>
      <c r="P20" s="247">
        <v>0.044200263619060216</v>
      </c>
      <c r="Q20" s="14"/>
    </row>
    <row r="21" spans="1:17" ht="13.5" thickBot="1">
      <c r="A21" s="43"/>
      <c r="B21" s="70"/>
      <c r="C21" s="71" t="s">
        <v>27</v>
      </c>
      <c r="D21" s="71"/>
      <c r="E21" s="71"/>
      <c r="F21" s="72"/>
      <c r="G21" s="73"/>
      <c r="H21" s="248">
        <v>693921</v>
      </c>
      <c r="I21" s="248">
        <v>750758</v>
      </c>
      <c r="J21" s="248">
        <v>808718</v>
      </c>
      <c r="K21" s="248">
        <v>862891.67487</v>
      </c>
      <c r="L21" s="248">
        <v>922798.01823</v>
      </c>
      <c r="M21" s="249">
        <v>1020640.22353</v>
      </c>
      <c r="N21" s="249">
        <v>1092274.57687</v>
      </c>
      <c r="O21" s="250">
        <v>1083943.64485</v>
      </c>
      <c r="P21" s="251">
        <v>1167009.05443</v>
      </c>
      <c r="Q21" s="14"/>
    </row>
    <row r="22" spans="1:17" ht="13.5">
      <c r="A22" s="83"/>
      <c r="B22" s="9" t="s">
        <v>142</v>
      </c>
      <c r="C22" s="10"/>
      <c r="D22" s="10"/>
      <c r="E22" s="10"/>
      <c r="F22" s="10"/>
      <c r="G22" s="9"/>
      <c r="H22" s="9"/>
      <c r="I22" s="9"/>
      <c r="J22" s="9"/>
      <c r="K22" s="9"/>
      <c r="L22" s="9"/>
      <c r="M22" s="9"/>
      <c r="N22" s="9"/>
      <c r="O22" s="101"/>
      <c r="P22" s="101" t="s">
        <v>143</v>
      </c>
      <c r="Q22" s="84"/>
    </row>
    <row r="23" spans="2:17" ht="15" customHeight="1">
      <c r="B23" s="11" t="s">
        <v>5</v>
      </c>
      <c r="C23" s="133" t="s">
        <v>108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2" t="s">
        <v>0</v>
      </c>
    </row>
    <row r="24" spans="2:16" ht="48" customHeight="1">
      <c r="B24" s="11" t="s">
        <v>9</v>
      </c>
      <c r="C24" s="133" t="s">
        <v>144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  <row r="25" spans="2:16" ht="15" customHeight="1">
      <c r="B25" s="11" t="s">
        <v>10</v>
      </c>
      <c r="C25" s="133" t="s">
        <v>120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ht="25.5" customHeight="1"/>
    <row r="27" spans="13:14" ht="12.75">
      <c r="M27" s="126"/>
      <c r="N27" s="126"/>
    </row>
    <row r="28" spans="13:14" ht="12.75">
      <c r="M28" s="126"/>
      <c r="N28" s="126"/>
    </row>
    <row r="29" spans="13:14" ht="12.75">
      <c r="M29" s="126"/>
      <c r="N29" s="126"/>
    </row>
    <row r="30" ht="12.75">
      <c r="N30" s="126"/>
    </row>
  </sheetData>
  <sheetProtection/>
  <mergeCells count="14">
    <mergeCell ref="L4:L8"/>
    <mergeCell ref="P4:P8"/>
    <mergeCell ref="B4:G8"/>
    <mergeCell ref="H4:H8"/>
    <mergeCell ref="I4:I8"/>
    <mergeCell ref="J4:J8"/>
    <mergeCell ref="K4:K8"/>
    <mergeCell ref="M4:M8"/>
    <mergeCell ref="N4:N8"/>
    <mergeCell ref="O4:O8"/>
    <mergeCell ref="C12:C18"/>
    <mergeCell ref="C25:P25"/>
    <mergeCell ref="C23:P23"/>
    <mergeCell ref="C24:P24"/>
  </mergeCells>
  <conditionalFormatting sqref="E3">
    <cfRule type="expression" priority="1" dxfId="0" stopIfTrue="1">
      <formula>Q3=" "</formula>
    </cfRule>
  </conditionalFormatting>
  <conditionalFormatting sqref="O22:P22">
    <cfRule type="expression" priority="2" dxfId="0" stopIfTrue="1">
      <formula>P23="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2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4.375" style="2" customWidth="1"/>
    <col min="7" max="7" width="1.12109375" style="2" customWidth="1"/>
    <col min="8" max="15" width="8.25390625" style="2" customWidth="1"/>
    <col min="16" max="16" width="9.125" style="2" customWidth="1"/>
    <col min="17" max="40" width="1.75390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145</v>
      </c>
      <c r="C2" s="7"/>
      <c r="D2" s="7"/>
      <c r="E2" s="7"/>
      <c r="F2" s="6" t="s">
        <v>118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61" t="s">
        <v>15</v>
      </c>
      <c r="Q3" s="1" t="s">
        <v>0</v>
      </c>
    </row>
    <row r="4" spans="1:17" ht="9" customHeight="1">
      <c r="A4" s="13"/>
      <c r="B4" s="140" t="s">
        <v>98</v>
      </c>
      <c r="C4" s="141"/>
      <c r="D4" s="141"/>
      <c r="E4" s="141"/>
      <c r="F4" s="141"/>
      <c r="G4" s="142"/>
      <c r="H4" s="134" t="s">
        <v>107</v>
      </c>
      <c r="I4" s="134" t="s">
        <v>46</v>
      </c>
      <c r="J4" s="134" t="s">
        <v>50</v>
      </c>
      <c r="K4" s="134" t="s">
        <v>81</v>
      </c>
      <c r="L4" s="134" t="s">
        <v>51</v>
      </c>
      <c r="M4" s="134" t="s">
        <v>77</v>
      </c>
      <c r="N4" s="149" t="s">
        <v>82</v>
      </c>
      <c r="O4" s="152" t="s">
        <v>103</v>
      </c>
      <c r="P4" s="137" t="s">
        <v>114</v>
      </c>
      <c r="Q4" s="14"/>
    </row>
    <row r="5" spans="1:17" ht="9" customHeight="1">
      <c r="A5" s="13"/>
      <c r="B5" s="143"/>
      <c r="C5" s="144"/>
      <c r="D5" s="144"/>
      <c r="E5" s="144"/>
      <c r="F5" s="144"/>
      <c r="G5" s="145"/>
      <c r="H5" s="135"/>
      <c r="I5" s="135"/>
      <c r="J5" s="135"/>
      <c r="K5" s="135"/>
      <c r="L5" s="135"/>
      <c r="M5" s="135"/>
      <c r="N5" s="150"/>
      <c r="O5" s="153"/>
      <c r="P5" s="138"/>
      <c r="Q5" s="14"/>
    </row>
    <row r="6" spans="1:17" ht="9" customHeight="1">
      <c r="A6" s="13"/>
      <c r="B6" s="143"/>
      <c r="C6" s="144"/>
      <c r="D6" s="144"/>
      <c r="E6" s="144"/>
      <c r="F6" s="144"/>
      <c r="G6" s="145"/>
      <c r="H6" s="135"/>
      <c r="I6" s="135"/>
      <c r="J6" s="135"/>
      <c r="K6" s="135"/>
      <c r="L6" s="135"/>
      <c r="M6" s="135"/>
      <c r="N6" s="150"/>
      <c r="O6" s="153"/>
      <c r="P6" s="138"/>
      <c r="Q6" s="14"/>
    </row>
    <row r="7" spans="1:17" ht="9" customHeight="1">
      <c r="A7" s="13"/>
      <c r="B7" s="143"/>
      <c r="C7" s="144"/>
      <c r="D7" s="144"/>
      <c r="E7" s="144"/>
      <c r="F7" s="144"/>
      <c r="G7" s="145"/>
      <c r="H7" s="135"/>
      <c r="I7" s="135"/>
      <c r="J7" s="135"/>
      <c r="K7" s="135"/>
      <c r="L7" s="135"/>
      <c r="M7" s="135"/>
      <c r="N7" s="150"/>
      <c r="O7" s="153"/>
      <c r="P7" s="138"/>
      <c r="Q7" s="14"/>
    </row>
    <row r="8" spans="1:17" ht="6" customHeight="1" thickBot="1">
      <c r="A8" s="13"/>
      <c r="B8" s="146"/>
      <c r="C8" s="147"/>
      <c r="D8" s="147"/>
      <c r="E8" s="147"/>
      <c r="F8" s="147"/>
      <c r="G8" s="148"/>
      <c r="H8" s="136"/>
      <c r="I8" s="136"/>
      <c r="J8" s="136"/>
      <c r="K8" s="136"/>
      <c r="L8" s="136"/>
      <c r="M8" s="136"/>
      <c r="N8" s="151"/>
      <c r="O8" s="154"/>
      <c r="P8" s="139"/>
      <c r="Q8" s="14"/>
    </row>
    <row r="9" spans="1:17" ht="15.75" customHeight="1" thickTop="1">
      <c r="A9" s="43"/>
      <c r="B9" s="53"/>
      <c r="C9" s="54" t="s">
        <v>99</v>
      </c>
      <c r="D9" s="54"/>
      <c r="E9" s="54"/>
      <c r="F9" s="54"/>
      <c r="G9" s="56"/>
      <c r="H9" s="252">
        <v>93539.18944603628</v>
      </c>
      <c r="I9" s="223">
        <v>101813.0483489681</v>
      </c>
      <c r="J9" s="223">
        <v>108581.62552014994</v>
      </c>
      <c r="K9" s="223">
        <v>112161.92657247036</v>
      </c>
      <c r="L9" s="223">
        <v>116564.54623434701</v>
      </c>
      <c r="M9" s="224">
        <v>124637.07828970332</v>
      </c>
      <c r="N9" s="224">
        <v>129870.7714940577</v>
      </c>
      <c r="O9" s="225">
        <v>120602.00285433441</v>
      </c>
      <c r="P9" s="226">
        <v>126889.5075461199</v>
      </c>
      <c r="Q9" s="14"/>
    </row>
    <row r="10" spans="1:17" ht="12.75" customHeight="1">
      <c r="A10" s="43"/>
      <c r="B10" s="62"/>
      <c r="C10" s="131" t="s">
        <v>4</v>
      </c>
      <c r="D10" s="16" t="s">
        <v>28</v>
      </c>
      <c r="E10" s="16"/>
      <c r="F10" s="17"/>
      <c r="G10" s="15"/>
      <c r="H10" s="253">
        <v>38875.6894269341</v>
      </c>
      <c r="I10" s="231">
        <v>52371.35674484052</v>
      </c>
      <c r="J10" s="231">
        <v>84864.44134957825</v>
      </c>
      <c r="K10" s="231">
        <v>87144.99886964448</v>
      </c>
      <c r="L10" s="231">
        <v>91750.67048300536</v>
      </c>
      <c r="M10" s="232">
        <v>96755.60447643981</v>
      </c>
      <c r="N10" s="232">
        <v>104583.32280135824</v>
      </c>
      <c r="O10" s="233">
        <v>95347.72487641966</v>
      </c>
      <c r="P10" s="234">
        <v>100940.86384620678</v>
      </c>
      <c r="Q10" s="14"/>
    </row>
    <row r="11" spans="1:17" ht="15">
      <c r="A11" s="43"/>
      <c r="B11" s="48"/>
      <c r="C11" s="132"/>
      <c r="D11" s="16" t="s">
        <v>34</v>
      </c>
      <c r="E11" s="16"/>
      <c r="F11" s="17"/>
      <c r="G11" s="15"/>
      <c r="H11" s="253">
        <v>36440.81637058262</v>
      </c>
      <c r="I11" s="231">
        <v>39037.313105065645</v>
      </c>
      <c r="J11" s="231">
        <v>52917.099606373</v>
      </c>
      <c r="K11" s="231">
        <v>54096.19628076572</v>
      </c>
      <c r="L11" s="231">
        <v>23490.196779964223</v>
      </c>
      <c r="M11" s="232">
        <v>26458.147975567183</v>
      </c>
      <c r="N11" s="232">
        <v>24574.126782682513</v>
      </c>
      <c r="O11" s="233">
        <v>25466.223057026607</v>
      </c>
      <c r="P11" s="234">
        <v>27821.241063600097</v>
      </c>
      <c r="Q11" s="14"/>
    </row>
    <row r="12" spans="1:17" ht="15">
      <c r="A12" s="43"/>
      <c r="B12" s="48"/>
      <c r="C12" s="132"/>
      <c r="D12" s="16" t="s">
        <v>33</v>
      </c>
      <c r="E12" s="16"/>
      <c r="F12" s="17"/>
      <c r="G12" s="15"/>
      <c r="H12" s="253">
        <v>11952.084737344794</v>
      </c>
      <c r="I12" s="231">
        <v>26505.26818949343</v>
      </c>
      <c r="J12" s="231">
        <v>28293.802399250228</v>
      </c>
      <c r="K12" s="231">
        <v>29186.229416590704</v>
      </c>
      <c r="L12" s="231">
        <v>61197.644704830054</v>
      </c>
      <c r="M12" s="232">
        <v>63466.95924083771</v>
      </c>
      <c r="N12" s="232">
        <v>63884.881867572156</v>
      </c>
      <c r="O12" s="233">
        <v>61926.79108645672</v>
      </c>
      <c r="P12" s="234">
        <v>63215.725456967644</v>
      </c>
      <c r="Q12" s="14"/>
    </row>
    <row r="13" spans="1:17" ht="15">
      <c r="A13" s="43"/>
      <c r="B13" s="48"/>
      <c r="C13" s="132"/>
      <c r="D13" s="16" t="s">
        <v>39</v>
      </c>
      <c r="E13" s="16"/>
      <c r="F13" s="17"/>
      <c r="G13" s="15"/>
      <c r="H13" s="253">
        <v>21010.14727793696</v>
      </c>
      <c r="I13" s="231">
        <v>11099.091482176369</v>
      </c>
      <c r="J13" s="231" t="s">
        <v>48</v>
      </c>
      <c r="K13" s="231" t="s">
        <v>48</v>
      </c>
      <c r="L13" s="231" t="s">
        <v>48</v>
      </c>
      <c r="M13" s="232" t="s">
        <v>48</v>
      </c>
      <c r="N13" s="232" t="s">
        <v>48</v>
      </c>
      <c r="O13" s="233" t="s">
        <v>48</v>
      </c>
      <c r="P13" s="234" t="s">
        <v>48</v>
      </c>
      <c r="Q13" s="14"/>
    </row>
    <row r="14" spans="1:17" ht="12.75">
      <c r="A14" s="43"/>
      <c r="B14" s="48"/>
      <c r="C14" s="132"/>
      <c r="D14" s="16" t="s">
        <v>26</v>
      </c>
      <c r="E14" s="16"/>
      <c r="F14" s="17"/>
      <c r="G14" s="15"/>
      <c r="H14" s="253">
        <v>-17351.118204393508</v>
      </c>
      <c r="I14" s="231">
        <v>-28646.08333020638</v>
      </c>
      <c r="J14" s="231">
        <v>-59001.51720712278</v>
      </c>
      <c r="K14" s="231">
        <v>-59809.33917958066</v>
      </c>
      <c r="L14" s="231">
        <v>-61452.667173524154</v>
      </c>
      <c r="M14" s="232">
        <v>-63427.27413612565</v>
      </c>
      <c r="N14" s="232">
        <v>-64362.37415110356</v>
      </c>
      <c r="O14" s="233">
        <v>-63099.75806701948</v>
      </c>
      <c r="P14" s="234">
        <v>-65989.404705363</v>
      </c>
      <c r="Q14" s="14"/>
    </row>
    <row r="15" spans="1:17" ht="12.75">
      <c r="A15" s="43"/>
      <c r="B15" s="48"/>
      <c r="C15" s="132"/>
      <c r="D15" s="16" t="s">
        <v>29</v>
      </c>
      <c r="E15" s="16"/>
      <c r="F15" s="17"/>
      <c r="G15" s="15"/>
      <c r="H15" s="253">
        <v>1143.4109837631327</v>
      </c>
      <c r="I15" s="231" t="s">
        <v>48</v>
      </c>
      <c r="J15" s="231" t="s">
        <v>48</v>
      </c>
      <c r="K15" s="231" t="s">
        <v>48</v>
      </c>
      <c r="L15" s="231" t="s">
        <v>48</v>
      </c>
      <c r="M15" s="232" t="s">
        <v>48</v>
      </c>
      <c r="N15" s="232" t="s">
        <v>48</v>
      </c>
      <c r="O15" s="233" t="s">
        <v>48</v>
      </c>
      <c r="P15" s="234" t="s">
        <v>48</v>
      </c>
      <c r="Q15" s="14"/>
    </row>
    <row r="16" spans="1:17" ht="12.75">
      <c r="A16" s="43"/>
      <c r="B16" s="48"/>
      <c r="C16" s="132"/>
      <c r="D16" s="64" t="s">
        <v>30</v>
      </c>
      <c r="E16" s="64"/>
      <c r="F16" s="65"/>
      <c r="G16" s="66"/>
      <c r="H16" s="254">
        <v>1468.1588538681947</v>
      </c>
      <c r="I16" s="235">
        <v>1446.102157598499</v>
      </c>
      <c r="J16" s="235">
        <v>1507.799372071228</v>
      </c>
      <c r="K16" s="235">
        <v>1543.8411850501366</v>
      </c>
      <c r="L16" s="235">
        <v>1578.7014400715564</v>
      </c>
      <c r="M16" s="236">
        <v>1383.6407329842932</v>
      </c>
      <c r="N16" s="236">
        <v>1193.5688624787776</v>
      </c>
      <c r="O16" s="237">
        <v>963.7174224594222</v>
      </c>
      <c r="P16" s="238">
        <v>903.6518717352126</v>
      </c>
      <c r="Q16" s="14"/>
    </row>
    <row r="17" spans="1:17" ht="12.75">
      <c r="A17" s="43"/>
      <c r="B17" s="48"/>
      <c r="C17" s="125"/>
      <c r="D17" s="105"/>
      <c r="E17" s="30" t="s">
        <v>93</v>
      </c>
      <c r="F17" s="31"/>
      <c r="G17" s="32"/>
      <c r="H17" s="239">
        <v>0</v>
      </c>
      <c r="I17" s="239">
        <v>-1.322701688555347</v>
      </c>
      <c r="J17" s="239">
        <v>-7.450093720712278</v>
      </c>
      <c r="K17" s="239">
        <v>-2.886052871467639</v>
      </c>
      <c r="L17" s="239">
        <v>-2.683363148479428</v>
      </c>
      <c r="M17" s="240">
        <v>-2.7469458987783595</v>
      </c>
      <c r="N17" s="240">
        <v>-2.7546689303904923</v>
      </c>
      <c r="O17" s="241">
        <v>-2.6955210085341177</v>
      </c>
      <c r="P17" s="242">
        <v>-2.5699870268385423</v>
      </c>
      <c r="Q17" s="14"/>
    </row>
    <row r="18" spans="1:17" ht="13.5" thickBot="1">
      <c r="A18" s="43"/>
      <c r="B18" s="122"/>
      <c r="C18" s="120" t="s">
        <v>43</v>
      </c>
      <c r="D18" s="120"/>
      <c r="E18" s="120"/>
      <c r="F18" s="120"/>
      <c r="G18" s="121"/>
      <c r="H18" s="255">
        <v>662770.7736389685</v>
      </c>
      <c r="I18" s="256">
        <v>704275.7973733584</v>
      </c>
      <c r="J18" s="256">
        <v>757936.2699156513</v>
      </c>
      <c r="K18" s="256">
        <v>786592.228687329</v>
      </c>
      <c r="L18" s="256">
        <v>825400.7318694097</v>
      </c>
      <c r="M18" s="257">
        <v>890611.0152966841</v>
      </c>
      <c r="N18" s="257">
        <v>927227.9939473685</v>
      </c>
      <c r="O18" s="258">
        <v>865716.404965991</v>
      </c>
      <c r="P18" s="259">
        <v>922830.1938732967</v>
      </c>
      <c r="Q18" s="14"/>
    </row>
    <row r="19" spans="1:17" ht="13.5">
      <c r="A19" s="83"/>
      <c r="B19" s="9" t="s">
        <v>142</v>
      </c>
      <c r="C19" s="10"/>
      <c r="D19" s="10"/>
      <c r="E19" s="10"/>
      <c r="F19" s="10"/>
      <c r="G19" s="9"/>
      <c r="H19" s="9"/>
      <c r="I19" s="9"/>
      <c r="J19" s="9"/>
      <c r="K19" s="9"/>
      <c r="L19" s="9"/>
      <c r="M19" s="9"/>
      <c r="N19" s="9"/>
      <c r="O19" s="9"/>
      <c r="P19" s="101" t="s">
        <v>143</v>
      </c>
      <c r="Q19" s="84"/>
    </row>
    <row r="20" spans="2:17" ht="15" customHeight="1">
      <c r="B20" s="11" t="s">
        <v>5</v>
      </c>
      <c r="C20" s="133" t="s">
        <v>108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2" t="s">
        <v>0</v>
      </c>
    </row>
    <row r="21" spans="2:16" ht="48" customHeight="1">
      <c r="B21" s="11" t="s">
        <v>9</v>
      </c>
      <c r="C21" s="133" t="s">
        <v>144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2:16" ht="15" customHeight="1">
      <c r="B22" s="11" t="s">
        <v>10</v>
      </c>
      <c r="C22" s="133" t="s">
        <v>120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ht="25.5" customHeight="1"/>
  </sheetData>
  <sheetProtection/>
  <mergeCells count="14">
    <mergeCell ref="P4:P8"/>
    <mergeCell ref="N4:N8"/>
    <mergeCell ref="L4:L8"/>
    <mergeCell ref="O4:O8"/>
    <mergeCell ref="J4:J8"/>
    <mergeCell ref="K4:K8"/>
    <mergeCell ref="M4:M8"/>
    <mergeCell ref="C22:P22"/>
    <mergeCell ref="C20:P20"/>
    <mergeCell ref="C21:P21"/>
    <mergeCell ref="B4:G8"/>
    <mergeCell ref="C10:C16"/>
    <mergeCell ref="H4:H8"/>
    <mergeCell ref="I4:I8"/>
  </mergeCells>
  <conditionalFormatting sqref="E3">
    <cfRule type="expression" priority="1" dxfId="0" stopIfTrue="1">
      <formula>Q3=" "</formula>
    </cfRule>
  </conditionalFormatting>
  <conditionalFormatting sqref="P19">
    <cfRule type="expression" priority="2" dxfId="0" stopIfTrue="1">
      <formula>Q20="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1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0.125" style="2" customWidth="1"/>
    <col min="7" max="7" width="1.12109375" style="2" customWidth="1"/>
    <col min="8" max="12" width="10.125" style="2" bestFit="1" customWidth="1"/>
    <col min="13" max="13" width="10.875" style="2" bestFit="1" customWidth="1"/>
    <col min="14" max="15" width="10.875" style="2" customWidth="1"/>
    <col min="16" max="16" width="11.00390625" style="2" customWidth="1"/>
    <col min="17" max="40" width="1.75390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146</v>
      </c>
      <c r="C2" s="7"/>
      <c r="D2" s="7"/>
      <c r="E2" s="7"/>
      <c r="F2" s="91" t="s">
        <v>147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7"/>
      <c r="Q3" s="1" t="s">
        <v>0</v>
      </c>
    </row>
    <row r="4" spans="1:17" ht="9" customHeight="1">
      <c r="A4" s="13"/>
      <c r="B4" s="140" t="s">
        <v>100</v>
      </c>
      <c r="C4" s="141"/>
      <c r="D4" s="141"/>
      <c r="E4" s="141"/>
      <c r="F4" s="141"/>
      <c r="G4" s="142"/>
      <c r="H4" s="158" t="s">
        <v>25</v>
      </c>
      <c r="I4" s="134" t="s">
        <v>83</v>
      </c>
      <c r="J4" s="134" t="s">
        <v>84</v>
      </c>
      <c r="K4" s="134" t="s">
        <v>85</v>
      </c>
      <c r="L4" s="134" t="s">
        <v>86</v>
      </c>
      <c r="M4" s="134" t="s">
        <v>87</v>
      </c>
      <c r="N4" s="149" t="s">
        <v>88</v>
      </c>
      <c r="O4" s="155" t="s">
        <v>119</v>
      </c>
      <c r="P4" s="161" t="s">
        <v>121</v>
      </c>
      <c r="Q4" s="14"/>
    </row>
    <row r="5" spans="1:17" ht="9" customHeight="1">
      <c r="A5" s="13"/>
      <c r="B5" s="143"/>
      <c r="C5" s="144"/>
      <c r="D5" s="144"/>
      <c r="E5" s="144"/>
      <c r="F5" s="144"/>
      <c r="G5" s="145"/>
      <c r="H5" s="159"/>
      <c r="I5" s="135"/>
      <c r="J5" s="135"/>
      <c r="K5" s="135"/>
      <c r="L5" s="135"/>
      <c r="M5" s="135"/>
      <c r="N5" s="150"/>
      <c r="O5" s="156"/>
      <c r="P5" s="162"/>
      <c r="Q5" s="14"/>
    </row>
    <row r="6" spans="1:17" ht="9" customHeight="1">
      <c r="A6" s="13"/>
      <c r="B6" s="143"/>
      <c r="C6" s="144"/>
      <c r="D6" s="144"/>
      <c r="E6" s="144"/>
      <c r="F6" s="144"/>
      <c r="G6" s="145"/>
      <c r="H6" s="159"/>
      <c r="I6" s="135"/>
      <c r="J6" s="135"/>
      <c r="K6" s="135"/>
      <c r="L6" s="135"/>
      <c r="M6" s="135"/>
      <c r="N6" s="150"/>
      <c r="O6" s="156"/>
      <c r="P6" s="162"/>
      <c r="Q6" s="14"/>
    </row>
    <row r="7" spans="1:17" ht="9" customHeight="1">
      <c r="A7" s="13"/>
      <c r="B7" s="143"/>
      <c r="C7" s="144"/>
      <c r="D7" s="144"/>
      <c r="E7" s="144"/>
      <c r="F7" s="144"/>
      <c r="G7" s="145"/>
      <c r="H7" s="159"/>
      <c r="I7" s="135"/>
      <c r="J7" s="135"/>
      <c r="K7" s="135"/>
      <c r="L7" s="135"/>
      <c r="M7" s="135"/>
      <c r="N7" s="150"/>
      <c r="O7" s="156"/>
      <c r="P7" s="162"/>
      <c r="Q7" s="14"/>
    </row>
    <row r="8" spans="1:17" ht="6" customHeight="1" thickBot="1">
      <c r="A8" s="13"/>
      <c r="B8" s="146"/>
      <c r="C8" s="147"/>
      <c r="D8" s="147"/>
      <c r="E8" s="147"/>
      <c r="F8" s="147"/>
      <c r="G8" s="148"/>
      <c r="H8" s="160"/>
      <c r="I8" s="136"/>
      <c r="J8" s="136"/>
      <c r="K8" s="136"/>
      <c r="L8" s="136"/>
      <c r="M8" s="136"/>
      <c r="N8" s="151"/>
      <c r="O8" s="157"/>
      <c r="P8" s="163"/>
      <c r="Q8" s="14"/>
    </row>
    <row r="9" spans="1:17" ht="14.25" thickBot="1" thickTop="1">
      <c r="A9" s="43"/>
      <c r="B9" s="85"/>
      <c r="C9" s="86" t="s">
        <v>8</v>
      </c>
      <c r="D9" s="86"/>
      <c r="E9" s="86"/>
      <c r="F9" s="87"/>
      <c r="G9" s="88"/>
      <c r="H9" s="260">
        <v>10224192</v>
      </c>
      <c r="I9" s="261">
        <v>10200774</v>
      </c>
      <c r="J9" s="261">
        <v>10201651</v>
      </c>
      <c r="K9" s="261">
        <v>10206923</v>
      </c>
      <c r="L9" s="262">
        <v>10234092</v>
      </c>
      <c r="M9" s="262">
        <v>10266646</v>
      </c>
      <c r="N9" s="262">
        <v>10322689</v>
      </c>
      <c r="O9" s="262">
        <v>10429692</v>
      </c>
      <c r="P9" s="263">
        <v>10491492</v>
      </c>
      <c r="Q9" s="14"/>
    </row>
    <row r="10" spans="1:17" ht="13.5" thickBot="1">
      <c r="A10" s="43"/>
      <c r="B10" s="79" t="s">
        <v>6</v>
      </c>
      <c r="C10" s="80"/>
      <c r="D10" s="80"/>
      <c r="E10" s="80"/>
      <c r="F10" s="80"/>
      <c r="G10" s="80"/>
      <c r="H10" s="93"/>
      <c r="I10" s="93"/>
      <c r="J10" s="93"/>
      <c r="K10" s="93"/>
      <c r="L10" s="93"/>
      <c r="M10" s="118"/>
      <c r="N10" s="118"/>
      <c r="O10" s="129"/>
      <c r="P10" s="128"/>
      <c r="Q10" s="14"/>
    </row>
    <row r="11" spans="1:17" ht="12.75">
      <c r="A11" s="43"/>
      <c r="B11" s="63"/>
      <c r="C11" s="67" t="s">
        <v>7</v>
      </c>
      <c r="D11" s="67"/>
      <c r="E11" s="67"/>
      <c r="F11" s="68"/>
      <c r="G11" s="69"/>
      <c r="H11" s="264">
        <v>230279.22402083216</v>
      </c>
      <c r="I11" s="265">
        <v>241645.29083773447</v>
      </c>
      <c r="J11" s="265">
        <v>252667.63193526227</v>
      </c>
      <c r="K11" s="265">
        <v>275416.49917413894</v>
      </c>
      <c r="L11" s="266">
        <v>291379.73354157846</v>
      </c>
      <c r="M11" s="266">
        <v>314185.1779052283</v>
      </c>
      <c r="N11" s="266">
        <v>342842.9355955604</v>
      </c>
      <c r="O11" s="267">
        <v>353542.55907077604</v>
      </c>
      <c r="P11" s="268">
        <v>346031.81320635806</v>
      </c>
      <c r="Q11" s="14"/>
    </row>
    <row r="12" spans="1:17" ht="13.5" thickBot="1">
      <c r="A12" s="43"/>
      <c r="B12" s="49"/>
      <c r="C12" s="50" t="s">
        <v>20</v>
      </c>
      <c r="D12" s="50"/>
      <c r="E12" s="50"/>
      <c r="F12" s="51"/>
      <c r="G12" s="52"/>
      <c r="H12" s="269">
        <v>9578.804012092103</v>
      </c>
      <c r="I12" s="270">
        <v>10639.654357600708</v>
      </c>
      <c r="J12" s="270">
        <v>11356.651431224218</v>
      </c>
      <c r="K12" s="270">
        <v>12054.72339215256</v>
      </c>
      <c r="L12" s="271">
        <v>12733.82755304525</v>
      </c>
      <c r="M12" s="271">
        <v>13912.439536728938</v>
      </c>
      <c r="N12" s="271">
        <v>14820.53453513905</v>
      </c>
      <c r="O12" s="272">
        <v>14478.184043210485</v>
      </c>
      <c r="P12" s="273">
        <v>15294.69736430243</v>
      </c>
      <c r="Q12" s="14"/>
    </row>
    <row r="13" spans="1:17" ht="13.5" customHeight="1" thickBot="1">
      <c r="A13" s="43"/>
      <c r="B13" s="79" t="s">
        <v>44</v>
      </c>
      <c r="C13" s="80"/>
      <c r="D13" s="80"/>
      <c r="E13" s="80"/>
      <c r="F13" s="80"/>
      <c r="G13" s="80"/>
      <c r="H13" s="93"/>
      <c r="I13" s="93"/>
      <c r="J13" s="93"/>
      <c r="K13" s="93"/>
      <c r="L13" s="93"/>
      <c r="M13" s="118"/>
      <c r="N13" s="118"/>
      <c r="O13" s="129"/>
      <c r="P13" s="130"/>
      <c r="Q13" s="14"/>
    </row>
    <row r="14" spans="1:17" ht="12.75">
      <c r="A14" s="43"/>
      <c r="B14" s="36"/>
      <c r="C14" s="16" t="s">
        <v>7</v>
      </c>
      <c r="D14" s="16"/>
      <c r="E14" s="16"/>
      <c r="F14" s="17"/>
      <c r="G14" s="15"/>
      <c r="H14" s="264">
        <v>219941.95226440512</v>
      </c>
      <c r="I14" s="274">
        <v>226684.1377464676</v>
      </c>
      <c r="J14" s="274">
        <v>236801.9043442008</v>
      </c>
      <c r="K14" s="274">
        <v>251063.35385062802</v>
      </c>
      <c r="L14" s="275">
        <v>260625.87973307553</v>
      </c>
      <c r="M14" s="275">
        <v>274158.09590334055</v>
      </c>
      <c r="N14" s="275">
        <v>291038.1456668594</v>
      </c>
      <c r="O14" s="267">
        <v>282364.8578922048</v>
      </c>
      <c r="P14" s="268">
        <v>273629.92948115634</v>
      </c>
      <c r="Q14" s="14"/>
    </row>
    <row r="15" spans="1:17" ht="13.5" thickBot="1">
      <c r="A15" s="43"/>
      <c r="B15" s="70"/>
      <c r="C15" s="71" t="s">
        <v>20</v>
      </c>
      <c r="D15" s="71"/>
      <c r="E15" s="71"/>
      <c r="F15" s="72"/>
      <c r="G15" s="73"/>
      <c r="H15" s="269">
        <v>9148.809944691599</v>
      </c>
      <c r="I15" s="276">
        <v>9980.914031520366</v>
      </c>
      <c r="J15" s="276">
        <v>10643.53461220639</v>
      </c>
      <c r="K15" s="276">
        <v>10988.808926301332</v>
      </c>
      <c r="L15" s="272">
        <v>11389.827864977864</v>
      </c>
      <c r="M15" s="272">
        <v>12139.99959574951</v>
      </c>
      <c r="N15" s="272">
        <v>12581.098926264049</v>
      </c>
      <c r="O15" s="272">
        <v>11563.333112265866</v>
      </c>
      <c r="P15" s="273">
        <v>12094.515017131967</v>
      </c>
      <c r="Q15" s="14"/>
    </row>
    <row r="16" spans="2:17" ht="13.5">
      <c r="B16" s="9" t="s">
        <v>142</v>
      </c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9"/>
      <c r="O16" s="9"/>
      <c r="P16" s="101" t="s">
        <v>148</v>
      </c>
      <c r="Q16" s="2" t="s">
        <v>0</v>
      </c>
    </row>
    <row r="17" spans="2:16" ht="12.75">
      <c r="B17" s="11" t="s">
        <v>5</v>
      </c>
      <c r="C17" s="133" t="s">
        <v>109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</sheetData>
  <sheetProtection/>
  <mergeCells count="11">
    <mergeCell ref="P4:P8"/>
    <mergeCell ref="M4:M8"/>
    <mergeCell ref="N4:N8"/>
    <mergeCell ref="O4:O8"/>
    <mergeCell ref="C17:P17"/>
    <mergeCell ref="B4:G8"/>
    <mergeCell ref="L4:L8"/>
    <mergeCell ref="H4:H8"/>
    <mergeCell ref="I4:I8"/>
    <mergeCell ref="J4:J8"/>
    <mergeCell ref="K4:K8"/>
  </mergeCells>
  <conditionalFormatting sqref="E3">
    <cfRule type="expression" priority="1" dxfId="0" stopIfTrue="1">
      <formula>Q3=" "</formula>
    </cfRule>
  </conditionalFormatting>
  <conditionalFormatting sqref="P16">
    <cfRule type="expression" priority="2" dxfId="0" stopIfTrue="1">
      <formula>Q16="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R1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0.625" style="2" customWidth="1"/>
    <col min="7" max="7" width="1.12109375" style="2" customWidth="1"/>
    <col min="8" max="12" width="9.875" style="2" bestFit="1" customWidth="1"/>
    <col min="13" max="13" width="10.875" style="2" bestFit="1" customWidth="1"/>
    <col min="14" max="15" width="10.875" style="2" customWidth="1"/>
    <col min="16" max="16" width="10.125" style="2" customWidth="1"/>
    <col min="17" max="40" width="1.75390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149</v>
      </c>
      <c r="C2" s="7"/>
      <c r="D2" s="7"/>
      <c r="E2" s="7"/>
      <c r="F2" s="91" t="s">
        <v>78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74" t="s">
        <v>150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7" s="4" customFormat="1" ht="21" customHeight="1" thickBot="1">
      <c r="B4" s="44"/>
      <c r="C4" s="45"/>
      <c r="D4" s="45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7"/>
      <c r="Q4" s="1" t="s">
        <v>0</v>
      </c>
    </row>
    <row r="5" spans="1:17" ht="9" customHeight="1">
      <c r="A5" s="13"/>
      <c r="B5" s="140" t="s">
        <v>100</v>
      </c>
      <c r="C5" s="141"/>
      <c r="D5" s="141"/>
      <c r="E5" s="141"/>
      <c r="F5" s="141"/>
      <c r="G5" s="142"/>
      <c r="H5" s="158" t="s">
        <v>25</v>
      </c>
      <c r="I5" s="134" t="s">
        <v>83</v>
      </c>
      <c r="J5" s="134" t="s">
        <v>84</v>
      </c>
      <c r="K5" s="134" t="s">
        <v>85</v>
      </c>
      <c r="L5" s="134" t="s">
        <v>86</v>
      </c>
      <c r="M5" s="134" t="s">
        <v>87</v>
      </c>
      <c r="N5" s="134" t="s">
        <v>88</v>
      </c>
      <c r="O5" s="149" t="s">
        <v>102</v>
      </c>
      <c r="P5" s="137" t="s">
        <v>113</v>
      </c>
      <c r="Q5" s="14"/>
    </row>
    <row r="6" spans="1:17" ht="9" customHeight="1">
      <c r="A6" s="13"/>
      <c r="B6" s="143"/>
      <c r="C6" s="144"/>
      <c r="D6" s="144"/>
      <c r="E6" s="144"/>
      <c r="F6" s="144"/>
      <c r="G6" s="145"/>
      <c r="H6" s="164"/>
      <c r="I6" s="135"/>
      <c r="J6" s="135"/>
      <c r="K6" s="135"/>
      <c r="L6" s="135"/>
      <c r="M6" s="135"/>
      <c r="N6" s="135"/>
      <c r="O6" s="150"/>
      <c r="P6" s="138"/>
      <c r="Q6" s="14"/>
    </row>
    <row r="7" spans="1:17" ht="9" customHeight="1">
      <c r="A7" s="13"/>
      <c r="B7" s="143"/>
      <c r="C7" s="144"/>
      <c r="D7" s="144"/>
      <c r="E7" s="144"/>
      <c r="F7" s="144"/>
      <c r="G7" s="145"/>
      <c r="H7" s="164"/>
      <c r="I7" s="135"/>
      <c r="J7" s="135"/>
      <c r="K7" s="135"/>
      <c r="L7" s="135"/>
      <c r="M7" s="135"/>
      <c r="N7" s="135"/>
      <c r="O7" s="150"/>
      <c r="P7" s="138"/>
      <c r="Q7" s="14"/>
    </row>
    <row r="8" spans="1:17" ht="9" customHeight="1">
      <c r="A8" s="13"/>
      <c r="B8" s="143"/>
      <c r="C8" s="144"/>
      <c r="D8" s="144"/>
      <c r="E8" s="144"/>
      <c r="F8" s="144"/>
      <c r="G8" s="145"/>
      <c r="H8" s="164"/>
      <c r="I8" s="135"/>
      <c r="J8" s="135"/>
      <c r="K8" s="135"/>
      <c r="L8" s="135"/>
      <c r="M8" s="135"/>
      <c r="N8" s="135"/>
      <c r="O8" s="150"/>
      <c r="P8" s="138"/>
      <c r="Q8" s="14"/>
    </row>
    <row r="9" spans="1:17" ht="6" customHeight="1" thickBot="1">
      <c r="A9" s="13"/>
      <c r="B9" s="146"/>
      <c r="C9" s="147"/>
      <c r="D9" s="147"/>
      <c r="E9" s="147"/>
      <c r="F9" s="147"/>
      <c r="G9" s="148"/>
      <c r="H9" s="165"/>
      <c r="I9" s="136"/>
      <c r="J9" s="136"/>
      <c r="K9" s="136"/>
      <c r="L9" s="136"/>
      <c r="M9" s="136"/>
      <c r="N9" s="136"/>
      <c r="O9" s="151"/>
      <c r="P9" s="139"/>
      <c r="Q9" s="14"/>
    </row>
    <row r="10" spans="1:17" ht="14.25" thickBot="1" thickTop="1">
      <c r="A10" s="43"/>
      <c r="B10" s="85"/>
      <c r="C10" s="86" t="s">
        <v>11</v>
      </c>
      <c r="D10" s="86"/>
      <c r="E10" s="86"/>
      <c r="F10" s="87"/>
      <c r="G10" s="88"/>
      <c r="H10" s="260">
        <v>5145958.12213493</v>
      </c>
      <c r="I10" s="261">
        <v>5139064.25316585</v>
      </c>
      <c r="J10" s="261">
        <v>5132329.11735692</v>
      </c>
      <c r="K10" s="261">
        <v>5132504.422034622</v>
      </c>
      <c r="L10" s="262">
        <v>5174169.67711636</v>
      </c>
      <c r="M10" s="262">
        <v>5199358</v>
      </c>
      <c r="N10" s="262">
        <v>5198339</v>
      </c>
      <c r="O10" s="262">
        <v>5232311.212482777</v>
      </c>
      <c r="P10" s="277">
        <v>5286457.712879837</v>
      </c>
      <c r="Q10" s="14"/>
    </row>
    <row r="11" spans="1:17" ht="13.5" thickBot="1">
      <c r="A11" s="43"/>
      <c r="B11" s="79" t="s">
        <v>6</v>
      </c>
      <c r="C11" s="80"/>
      <c r="D11" s="80"/>
      <c r="E11" s="80"/>
      <c r="F11" s="80"/>
      <c r="G11" s="80"/>
      <c r="H11" s="93"/>
      <c r="I11" s="93"/>
      <c r="J11" s="93"/>
      <c r="K11" s="93"/>
      <c r="L11" s="93"/>
      <c r="M11" s="118"/>
      <c r="N11" s="94"/>
      <c r="O11" s="94"/>
      <c r="P11" s="94"/>
      <c r="Q11" s="14"/>
    </row>
    <row r="12" spans="1:18" ht="12.75">
      <c r="A12" s="43"/>
      <c r="B12" s="36"/>
      <c r="C12" s="16" t="s">
        <v>21</v>
      </c>
      <c r="D12" s="16"/>
      <c r="E12" s="16"/>
      <c r="F12" s="17"/>
      <c r="G12" s="15"/>
      <c r="H12" s="264">
        <v>457527.8197217839</v>
      </c>
      <c r="I12" s="274">
        <v>479653.2751038264</v>
      </c>
      <c r="J12" s="274">
        <v>502233.380022878</v>
      </c>
      <c r="K12" s="274">
        <v>547716.0405223002</v>
      </c>
      <c r="L12" s="275">
        <v>576325.7075214271</v>
      </c>
      <c r="M12" s="275">
        <v>620389.6711863272</v>
      </c>
      <c r="N12" s="275">
        <v>680806.119031483</v>
      </c>
      <c r="O12" s="275">
        <v>708232.5285161347</v>
      </c>
      <c r="P12" s="278">
        <v>686733.9525207927</v>
      </c>
      <c r="Q12" s="14"/>
      <c r="R12" s="84"/>
    </row>
    <row r="13" spans="1:18" ht="13.5" thickBot="1">
      <c r="A13" s="43"/>
      <c r="B13" s="49"/>
      <c r="C13" s="50" t="s">
        <v>40</v>
      </c>
      <c r="D13" s="50"/>
      <c r="E13" s="50"/>
      <c r="F13" s="51"/>
      <c r="G13" s="52"/>
      <c r="H13" s="269">
        <v>19031.544568685484</v>
      </c>
      <c r="I13" s="270">
        <v>21119.157923184146</v>
      </c>
      <c r="J13" s="270">
        <v>22573.882496776543</v>
      </c>
      <c r="K13" s="270">
        <v>23973.020446268598</v>
      </c>
      <c r="L13" s="271">
        <v>25186.488040073076</v>
      </c>
      <c r="M13" s="271">
        <v>27471.486233492673</v>
      </c>
      <c r="N13" s="271">
        <v>29430.125434297373</v>
      </c>
      <c r="O13" s="271">
        <v>28860.006350491352</v>
      </c>
      <c r="P13" s="279">
        <v>30353.82173757822</v>
      </c>
      <c r="Q13" s="14"/>
      <c r="R13" s="84"/>
    </row>
    <row r="14" spans="1:17" ht="13.5" thickBot="1">
      <c r="A14" s="43"/>
      <c r="B14" s="79" t="s">
        <v>44</v>
      </c>
      <c r="C14" s="80"/>
      <c r="D14" s="80"/>
      <c r="E14" s="80"/>
      <c r="F14" s="80"/>
      <c r="G14" s="80"/>
      <c r="H14" s="93"/>
      <c r="I14" s="93"/>
      <c r="J14" s="93"/>
      <c r="K14" s="93"/>
      <c r="L14" s="93"/>
      <c r="M14" s="118"/>
      <c r="N14" s="94"/>
      <c r="O14" s="94"/>
      <c r="P14" s="94"/>
      <c r="Q14" s="14"/>
    </row>
    <row r="15" spans="1:17" ht="12.75">
      <c r="A15" s="43"/>
      <c r="B15" s="36"/>
      <c r="C15" s="16" t="s">
        <v>21</v>
      </c>
      <c r="D15" s="16"/>
      <c r="E15" s="16"/>
      <c r="F15" s="17"/>
      <c r="G15" s="15"/>
      <c r="H15" s="264">
        <v>436989.3216062884</v>
      </c>
      <c r="I15" s="274">
        <v>449956.16801484657</v>
      </c>
      <c r="J15" s="274">
        <v>470696.70105236926</v>
      </c>
      <c r="K15" s="274">
        <v>499285.360549043</v>
      </c>
      <c r="L15" s="275">
        <v>515497.0550281101</v>
      </c>
      <c r="M15" s="275">
        <v>541352.2436180866</v>
      </c>
      <c r="N15" s="275">
        <v>577933.8871235</v>
      </c>
      <c r="O15" s="275">
        <v>565646.1213459199</v>
      </c>
      <c r="P15" s="278">
        <v>543045.3381132286</v>
      </c>
      <c r="Q15" s="14"/>
    </row>
    <row r="16" spans="1:17" ht="13.5" thickBot="1">
      <c r="A16" s="43"/>
      <c r="B16" s="70"/>
      <c r="C16" s="71" t="s">
        <v>40</v>
      </c>
      <c r="D16" s="71"/>
      <c r="E16" s="71"/>
      <c r="F16" s="72"/>
      <c r="G16" s="73"/>
      <c r="H16" s="269">
        <v>18177.21544287057</v>
      </c>
      <c r="I16" s="276">
        <v>19811.59279848419</v>
      </c>
      <c r="J16" s="276">
        <v>21156.403464645307</v>
      </c>
      <c r="K16" s="276">
        <v>21853.25473679909</v>
      </c>
      <c r="L16" s="272">
        <v>22528.16461544998</v>
      </c>
      <c r="M16" s="272">
        <v>23971.6284759971</v>
      </c>
      <c r="N16" s="272">
        <v>24983.128552035123</v>
      </c>
      <c r="O16" s="272">
        <v>23049.70471827481</v>
      </c>
      <c r="P16" s="280">
        <v>24002.74710170639</v>
      </c>
      <c r="Q16" s="14"/>
    </row>
    <row r="17" spans="2:17" ht="13.5">
      <c r="B17" s="9"/>
      <c r="C17" s="10"/>
      <c r="D17" s="10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101" t="s">
        <v>148</v>
      </c>
      <c r="Q17" s="2" t="s">
        <v>0</v>
      </c>
    </row>
  </sheetData>
  <sheetProtection/>
  <mergeCells count="10">
    <mergeCell ref="M5:M9"/>
    <mergeCell ref="N5:N9"/>
    <mergeCell ref="B5:G9"/>
    <mergeCell ref="L5:L9"/>
    <mergeCell ref="P5:P9"/>
    <mergeCell ref="H5:H9"/>
    <mergeCell ref="I5:I9"/>
    <mergeCell ref="O5:O9"/>
    <mergeCell ref="J5:J9"/>
    <mergeCell ref="K5:K9"/>
  </mergeCells>
  <conditionalFormatting sqref="E4">
    <cfRule type="expression" priority="1" dxfId="0" stopIfTrue="1">
      <formula>Q4=" "</formula>
    </cfRule>
  </conditionalFormatting>
  <conditionalFormatting sqref="P17">
    <cfRule type="expression" priority="2" dxfId="0" stopIfTrue="1">
      <formula>Q17="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Q4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25390625" style="2" customWidth="1"/>
    <col min="6" max="6" width="24.00390625" style="2" customWidth="1"/>
    <col min="7" max="7" width="1.12109375" style="2" customWidth="1"/>
    <col min="8" max="16" width="8.75390625" style="2" customWidth="1"/>
    <col min="17" max="40" width="1.75390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151</v>
      </c>
      <c r="C2" s="7"/>
      <c r="D2" s="7"/>
      <c r="E2" s="7"/>
      <c r="F2" s="91" t="s">
        <v>152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61"/>
      <c r="O3" s="61"/>
      <c r="P3" s="61" t="s">
        <v>15</v>
      </c>
      <c r="Q3" s="1" t="s">
        <v>0</v>
      </c>
    </row>
    <row r="4" spans="1:17" ht="3.75" customHeight="1">
      <c r="A4" s="13"/>
      <c r="B4" s="140"/>
      <c r="C4" s="141"/>
      <c r="D4" s="141"/>
      <c r="E4" s="141"/>
      <c r="F4" s="141"/>
      <c r="G4" s="142"/>
      <c r="H4" s="166" t="s">
        <v>25</v>
      </c>
      <c r="I4" s="166" t="s">
        <v>35</v>
      </c>
      <c r="J4" s="166" t="s">
        <v>47</v>
      </c>
      <c r="K4" s="166" t="s">
        <v>49</v>
      </c>
      <c r="L4" s="166" t="s">
        <v>52</v>
      </c>
      <c r="M4" s="166" t="s">
        <v>76</v>
      </c>
      <c r="N4" s="155" t="s">
        <v>89</v>
      </c>
      <c r="O4" s="174" t="s">
        <v>115</v>
      </c>
      <c r="P4" s="169" t="s">
        <v>116</v>
      </c>
      <c r="Q4" s="14"/>
    </row>
    <row r="5" spans="1:17" ht="3.75" customHeight="1">
      <c r="A5" s="13"/>
      <c r="B5" s="143"/>
      <c r="C5" s="144"/>
      <c r="D5" s="144"/>
      <c r="E5" s="144"/>
      <c r="F5" s="144"/>
      <c r="G5" s="145"/>
      <c r="H5" s="167"/>
      <c r="I5" s="167"/>
      <c r="J5" s="167"/>
      <c r="K5" s="167"/>
      <c r="L5" s="167"/>
      <c r="M5" s="167"/>
      <c r="N5" s="172"/>
      <c r="O5" s="175"/>
      <c r="P5" s="170"/>
      <c r="Q5" s="14"/>
    </row>
    <row r="6" spans="1:17" ht="3.75" customHeight="1">
      <c r="A6" s="13"/>
      <c r="B6" s="143"/>
      <c r="C6" s="144"/>
      <c r="D6" s="144"/>
      <c r="E6" s="144"/>
      <c r="F6" s="144"/>
      <c r="G6" s="145"/>
      <c r="H6" s="167"/>
      <c r="I6" s="167"/>
      <c r="J6" s="167"/>
      <c r="K6" s="167"/>
      <c r="L6" s="167"/>
      <c r="M6" s="167"/>
      <c r="N6" s="172"/>
      <c r="O6" s="175"/>
      <c r="P6" s="170"/>
      <c r="Q6" s="14"/>
    </row>
    <row r="7" spans="1:17" ht="3.75" customHeight="1">
      <c r="A7" s="13"/>
      <c r="B7" s="143"/>
      <c r="C7" s="144"/>
      <c r="D7" s="144"/>
      <c r="E7" s="144"/>
      <c r="F7" s="144"/>
      <c r="G7" s="145"/>
      <c r="H7" s="167"/>
      <c r="I7" s="167"/>
      <c r="J7" s="167"/>
      <c r="K7" s="167"/>
      <c r="L7" s="167"/>
      <c r="M7" s="167"/>
      <c r="N7" s="172"/>
      <c r="O7" s="175"/>
      <c r="P7" s="170"/>
      <c r="Q7" s="14"/>
    </row>
    <row r="8" spans="1:17" ht="3.75" customHeight="1" thickBot="1">
      <c r="A8" s="13"/>
      <c r="B8" s="146"/>
      <c r="C8" s="147"/>
      <c r="D8" s="147"/>
      <c r="E8" s="147"/>
      <c r="F8" s="147"/>
      <c r="G8" s="148"/>
      <c r="H8" s="168"/>
      <c r="I8" s="168"/>
      <c r="J8" s="168"/>
      <c r="K8" s="168"/>
      <c r="L8" s="168"/>
      <c r="M8" s="168"/>
      <c r="N8" s="173"/>
      <c r="O8" s="176"/>
      <c r="P8" s="171"/>
      <c r="Q8" s="14"/>
    </row>
    <row r="9" spans="1:17" ht="15.75" thickTop="1">
      <c r="A9" s="43"/>
      <c r="B9" s="33"/>
      <c r="C9" s="18" t="s">
        <v>13</v>
      </c>
      <c r="D9" s="89"/>
      <c r="E9" s="89"/>
      <c r="F9" s="89"/>
      <c r="G9" s="90"/>
      <c r="H9" s="281">
        <v>97935.53332</v>
      </c>
      <c r="I9" s="282">
        <v>108532.70954</v>
      </c>
      <c r="J9" s="282">
        <v>115856.59442999998</v>
      </c>
      <c r="K9" s="282">
        <v>123041.63345000002</v>
      </c>
      <c r="L9" s="283">
        <v>130319.16268999997</v>
      </c>
      <c r="M9" s="283">
        <v>142834.09168</v>
      </c>
      <c r="N9" s="283">
        <v>152987.76882000003</v>
      </c>
      <c r="O9" s="284">
        <v>151002.99029</v>
      </c>
      <c r="P9" s="285">
        <v>160464.19504</v>
      </c>
      <c r="Q9" s="14"/>
    </row>
    <row r="10" spans="1:17" ht="12.75" customHeight="1">
      <c r="A10" s="43"/>
      <c r="B10" s="77"/>
      <c r="C10" s="177" t="s">
        <v>3</v>
      </c>
      <c r="D10" s="112" t="s">
        <v>53</v>
      </c>
      <c r="E10" s="24"/>
      <c r="F10" s="24"/>
      <c r="G10" s="26"/>
      <c r="H10" s="286">
        <v>8433.076369999999</v>
      </c>
      <c r="I10" s="287">
        <v>9512.934539999997</v>
      </c>
      <c r="J10" s="287">
        <v>9764.375149999998</v>
      </c>
      <c r="K10" s="287">
        <v>10290.055279999999</v>
      </c>
      <c r="L10" s="288">
        <v>11034.34975</v>
      </c>
      <c r="M10" s="288">
        <v>11974.973940000002</v>
      </c>
      <c r="N10" s="288">
        <v>12677.77841</v>
      </c>
      <c r="O10" s="289">
        <v>14094.48524</v>
      </c>
      <c r="P10" s="290">
        <v>15983.39637</v>
      </c>
      <c r="Q10" s="14"/>
    </row>
    <row r="11" spans="1:17" ht="12.75" customHeight="1">
      <c r="A11" s="43"/>
      <c r="B11" s="48"/>
      <c r="C11" s="178"/>
      <c r="D11" s="113"/>
      <c r="E11" s="30" t="s">
        <v>73</v>
      </c>
      <c r="F11" s="30"/>
      <c r="G11" s="32"/>
      <c r="H11" s="291">
        <v>8120.24233</v>
      </c>
      <c r="I11" s="239">
        <v>9105.131249999999</v>
      </c>
      <c r="J11" s="239">
        <v>9396.746479999998</v>
      </c>
      <c r="K11" s="239">
        <v>9911.52523</v>
      </c>
      <c r="L11" s="240">
        <v>10617.936950000001</v>
      </c>
      <c r="M11" s="240">
        <v>11575.06441</v>
      </c>
      <c r="N11" s="240">
        <v>12315.41104</v>
      </c>
      <c r="O11" s="292">
        <v>13720.094939999999</v>
      </c>
      <c r="P11" s="293">
        <v>15620.51833</v>
      </c>
      <c r="Q11" s="14"/>
    </row>
    <row r="12" spans="1:17" ht="12.75" customHeight="1">
      <c r="A12" s="43"/>
      <c r="B12" s="48"/>
      <c r="C12" s="178"/>
      <c r="D12" s="112" t="s">
        <v>55</v>
      </c>
      <c r="E12" s="24"/>
      <c r="F12" s="24"/>
      <c r="G12" s="26"/>
      <c r="H12" s="286">
        <v>33675.06775000001</v>
      </c>
      <c r="I12" s="287">
        <v>37197.69126000001</v>
      </c>
      <c r="J12" s="287">
        <v>42717.45427</v>
      </c>
      <c r="K12" s="287">
        <v>44870.66125</v>
      </c>
      <c r="L12" s="288">
        <v>43975.300419999985</v>
      </c>
      <c r="M12" s="288">
        <v>48148.901269999995</v>
      </c>
      <c r="N12" s="288">
        <v>47864.213149999996</v>
      </c>
      <c r="O12" s="289">
        <v>49543.007549999995</v>
      </c>
      <c r="P12" s="290">
        <v>54104.04125</v>
      </c>
      <c r="Q12" s="14"/>
    </row>
    <row r="13" spans="1:17" ht="15">
      <c r="A13" s="43"/>
      <c r="B13" s="48"/>
      <c r="C13" s="179"/>
      <c r="D13" s="113"/>
      <c r="E13" s="30" t="s">
        <v>68</v>
      </c>
      <c r="F13" s="30"/>
      <c r="G13" s="32"/>
      <c r="H13" s="291">
        <v>30653.918500000007</v>
      </c>
      <c r="I13" s="239">
        <v>33755.40026</v>
      </c>
      <c r="J13" s="239">
        <v>39042.82598</v>
      </c>
      <c r="K13" s="239">
        <v>40856.0215</v>
      </c>
      <c r="L13" s="240">
        <v>39818.74929999999</v>
      </c>
      <c r="M13" s="240">
        <v>43896.391899999995</v>
      </c>
      <c r="N13" s="240">
        <v>43517.27725</v>
      </c>
      <c r="O13" s="292">
        <v>45144.15404</v>
      </c>
      <c r="P13" s="293">
        <v>49409.35807</v>
      </c>
      <c r="Q13" s="14"/>
    </row>
    <row r="14" spans="1:17" ht="12.75">
      <c r="A14" s="43"/>
      <c r="B14" s="48"/>
      <c r="C14" s="179"/>
      <c r="D14" s="102" t="s">
        <v>58</v>
      </c>
      <c r="E14" s="21"/>
      <c r="F14" s="21"/>
      <c r="G14" s="23"/>
      <c r="H14" s="294">
        <v>2033.97798</v>
      </c>
      <c r="I14" s="295">
        <v>2266.74423</v>
      </c>
      <c r="J14" s="295">
        <v>2479.89351</v>
      </c>
      <c r="K14" s="295">
        <v>2784.09986</v>
      </c>
      <c r="L14" s="296">
        <v>3037.71911</v>
      </c>
      <c r="M14" s="296">
        <v>3146.05669</v>
      </c>
      <c r="N14" s="296">
        <v>3351.33288</v>
      </c>
      <c r="O14" s="297">
        <v>3544.35019</v>
      </c>
      <c r="P14" s="298">
        <v>3803.58884</v>
      </c>
      <c r="Q14" s="14"/>
    </row>
    <row r="15" spans="1:17" ht="12.75">
      <c r="A15" s="43"/>
      <c r="B15" s="48"/>
      <c r="C15" s="179"/>
      <c r="D15" s="112" t="s">
        <v>95</v>
      </c>
      <c r="E15" s="24"/>
      <c r="F15" s="24"/>
      <c r="G15" s="26"/>
      <c r="H15" s="286">
        <v>21513.21286</v>
      </c>
      <c r="I15" s="287">
        <v>24659.72438</v>
      </c>
      <c r="J15" s="287">
        <v>26536.72746</v>
      </c>
      <c r="K15" s="287">
        <v>27977.68963</v>
      </c>
      <c r="L15" s="288">
        <v>29350.78643</v>
      </c>
      <c r="M15" s="288">
        <v>31495.535580000007</v>
      </c>
      <c r="N15" s="288">
        <v>32324.816890000002</v>
      </c>
      <c r="O15" s="289">
        <v>33691.67821</v>
      </c>
      <c r="P15" s="290">
        <v>35585.85208</v>
      </c>
      <c r="Q15" s="14"/>
    </row>
    <row r="16" spans="1:17" ht="15">
      <c r="A16" s="43"/>
      <c r="B16" s="48"/>
      <c r="C16" s="179"/>
      <c r="D16" s="181" t="s">
        <v>32</v>
      </c>
      <c r="E16" s="92" t="s">
        <v>69</v>
      </c>
      <c r="F16" s="16"/>
      <c r="G16" s="15"/>
      <c r="H16" s="253">
        <v>4239.70422</v>
      </c>
      <c r="I16" s="231">
        <v>5039.00838</v>
      </c>
      <c r="J16" s="231">
        <v>5319.71119</v>
      </c>
      <c r="K16" s="231">
        <v>5732.57888</v>
      </c>
      <c r="L16" s="232">
        <v>6115.29015</v>
      </c>
      <c r="M16" s="232">
        <v>6764.19087</v>
      </c>
      <c r="N16" s="232">
        <v>7068.867219999999</v>
      </c>
      <c r="O16" s="299">
        <v>7552.198309999999</v>
      </c>
      <c r="P16" s="300">
        <v>7789.675509999999</v>
      </c>
      <c r="Q16" s="14"/>
    </row>
    <row r="17" spans="1:17" ht="15">
      <c r="A17" s="43"/>
      <c r="B17" s="48"/>
      <c r="C17" s="179"/>
      <c r="D17" s="182"/>
      <c r="E17" s="92" t="s">
        <v>74</v>
      </c>
      <c r="F17" s="16"/>
      <c r="G17" s="15"/>
      <c r="H17" s="253">
        <v>8431.419609999999</v>
      </c>
      <c r="I17" s="231">
        <v>9430.58213</v>
      </c>
      <c r="J17" s="231">
        <v>9858.05059</v>
      </c>
      <c r="K17" s="231">
        <v>10410.309739999999</v>
      </c>
      <c r="L17" s="232">
        <v>11065.998390000002</v>
      </c>
      <c r="M17" s="232">
        <v>12102.644160000003</v>
      </c>
      <c r="N17" s="232">
        <v>12448.54913</v>
      </c>
      <c r="O17" s="299">
        <v>13037.75629</v>
      </c>
      <c r="P17" s="300">
        <v>14439.44181</v>
      </c>
      <c r="Q17" s="14"/>
    </row>
    <row r="18" spans="1:17" ht="15">
      <c r="A18" s="43"/>
      <c r="B18" s="48"/>
      <c r="C18" s="179"/>
      <c r="D18" s="183"/>
      <c r="E18" s="105" t="s">
        <v>70</v>
      </c>
      <c r="F18" s="30"/>
      <c r="G18" s="32"/>
      <c r="H18" s="291">
        <v>7528.52496</v>
      </c>
      <c r="I18" s="239">
        <v>8987.03277</v>
      </c>
      <c r="J18" s="239">
        <v>10065.77376</v>
      </c>
      <c r="K18" s="239">
        <v>10450.5431</v>
      </c>
      <c r="L18" s="240">
        <v>10762.92572</v>
      </c>
      <c r="M18" s="240">
        <v>11155.023610000004</v>
      </c>
      <c r="N18" s="240">
        <v>11500.741039999999</v>
      </c>
      <c r="O18" s="292">
        <v>11906.128210000003</v>
      </c>
      <c r="P18" s="293">
        <v>12188.267900000003</v>
      </c>
      <c r="Q18" s="14"/>
    </row>
    <row r="19" spans="1:17" ht="12.75">
      <c r="A19" s="43"/>
      <c r="B19" s="48"/>
      <c r="C19" s="179"/>
      <c r="D19" s="102" t="s">
        <v>59</v>
      </c>
      <c r="E19" s="21"/>
      <c r="F19" s="21"/>
      <c r="G19" s="23"/>
      <c r="H19" s="294">
        <v>5527.05977</v>
      </c>
      <c r="I19" s="295">
        <v>5239.29868</v>
      </c>
      <c r="J19" s="295">
        <v>2064.2135</v>
      </c>
      <c r="K19" s="295">
        <v>2068.1469099999995</v>
      </c>
      <c r="L19" s="296">
        <v>3419.64222</v>
      </c>
      <c r="M19" s="296">
        <v>3409.33806</v>
      </c>
      <c r="N19" s="296">
        <v>3446.53236</v>
      </c>
      <c r="O19" s="297">
        <v>3616.1072699999995</v>
      </c>
      <c r="P19" s="298">
        <v>3818.9912900000004</v>
      </c>
      <c r="Q19" s="14"/>
    </row>
    <row r="20" spans="1:17" ht="12.75">
      <c r="A20" s="43"/>
      <c r="B20" s="48"/>
      <c r="C20" s="179"/>
      <c r="D20" s="102" t="s">
        <v>60</v>
      </c>
      <c r="E20" s="21"/>
      <c r="F20" s="21"/>
      <c r="G20" s="23"/>
      <c r="H20" s="294">
        <v>2814.57494</v>
      </c>
      <c r="I20" s="295">
        <v>3019.82328</v>
      </c>
      <c r="J20" s="295">
        <v>3276.24383</v>
      </c>
      <c r="K20" s="295">
        <v>3828.6996</v>
      </c>
      <c r="L20" s="296">
        <v>4055.16119</v>
      </c>
      <c r="M20" s="296">
        <v>4202.06985</v>
      </c>
      <c r="N20" s="296">
        <v>4074.58927</v>
      </c>
      <c r="O20" s="297">
        <v>4159.8509699999995</v>
      </c>
      <c r="P20" s="298">
        <v>2752.69906</v>
      </c>
      <c r="Q20" s="14"/>
    </row>
    <row r="21" spans="1:17" ht="15">
      <c r="A21" s="43"/>
      <c r="B21" s="48"/>
      <c r="C21" s="179"/>
      <c r="D21" s="102" t="s">
        <v>61</v>
      </c>
      <c r="E21" s="21"/>
      <c r="F21" s="21"/>
      <c r="G21" s="23"/>
      <c r="H21" s="294">
        <v>16456.218989999998</v>
      </c>
      <c r="I21" s="295">
        <v>18579.528980000003</v>
      </c>
      <c r="J21" s="295">
        <v>20506.297730000002</v>
      </c>
      <c r="K21" s="295">
        <v>22845.45167</v>
      </c>
      <c r="L21" s="296">
        <v>26442.45614</v>
      </c>
      <c r="M21" s="296">
        <v>29009.170819999996</v>
      </c>
      <c r="N21" s="296">
        <v>34603.89800000001</v>
      </c>
      <c r="O21" s="297">
        <v>31244.21324</v>
      </c>
      <c r="P21" s="298">
        <v>33710.30808</v>
      </c>
      <c r="Q21" s="14"/>
    </row>
    <row r="22" spans="1:17" ht="15">
      <c r="A22" s="43"/>
      <c r="B22" s="48"/>
      <c r="C22" s="179"/>
      <c r="D22" s="102" t="s">
        <v>67</v>
      </c>
      <c r="E22" s="21"/>
      <c r="F22" s="21"/>
      <c r="G22" s="23"/>
      <c r="H22" s="294">
        <v>515.50662</v>
      </c>
      <c r="I22" s="295">
        <v>567.62451</v>
      </c>
      <c r="J22" s="295">
        <v>642.52016</v>
      </c>
      <c r="K22" s="295">
        <v>704.20009</v>
      </c>
      <c r="L22" s="296">
        <v>662.07387</v>
      </c>
      <c r="M22" s="296">
        <v>709.2027699999999</v>
      </c>
      <c r="N22" s="296">
        <v>806.5248999999999</v>
      </c>
      <c r="O22" s="297">
        <v>826.0548200000001</v>
      </c>
      <c r="P22" s="298">
        <v>750.3928599999999</v>
      </c>
      <c r="Q22" s="14"/>
    </row>
    <row r="23" spans="1:17" ht="15.75" thickBot="1">
      <c r="A23" s="43"/>
      <c r="B23" s="78"/>
      <c r="C23" s="180"/>
      <c r="D23" s="103" t="s">
        <v>66</v>
      </c>
      <c r="E23" s="40"/>
      <c r="F23" s="40"/>
      <c r="G23" s="42"/>
      <c r="H23" s="301">
        <v>6966.838040000002</v>
      </c>
      <c r="I23" s="302">
        <v>7489.339680000005</v>
      </c>
      <c r="J23" s="302">
        <v>7868.868819999974</v>
      </c>
      <c r="K23" s="302">
        <v>7672.629160000026</v>
      </c>
      <c r="L23" s="303">
        <v>8341.673559999996</v>
      </c>
      <c r="M23" s="303">
        <v>10738.842700000001</v>
      </c>
      <c r="N23" s="303">
        <v>13838.082960000007</v>
      </c>
      <c r="O23" s="304">
        <v>10283.242799999993</v>
      </c>
      <c r="P23" s="305">
        <v>9954.925210000014</v>
      </c>
      <c r="Q23" s="14"/>
    </row>
    <row r="24" spans="1:17" ht="13.5" thickBot="1">
      <c r="A24" s="83"/>
      <c r="B24" s="79" t="s">
        <v>16</v>
      </c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81"/>
      <c r="N24" s="81"/>
      <c r="O24" s="81"/>
      <c r="P24" s="127"/>
      <c r="Q24" s="84"/>
    </row>
    <row r="25" spans="1:17" ht="12.75" customHeight="1">
      <c r="A25" s="43"/>
      <c r="B25" s="114"/>
      <c r="C25" s="115" t="s">
        <v>54</v>
      </c>
      <c r="D25" s="115"/>
      <c r="E25" s="115"/>
      <c r="F25" s="116"/>
      <c r="G25" s="117"/>
      <c r="H25" s="306">
        <v>0.08610844383156925</v>
      </c>
      <c r="I25" s="307">
        <v>0.08765039203682629</v>
      </c>
      <c r="J25" s="307">
        <v>0.08427983921018486</v>
      </c>
      <c r="K25" s="307">
        <v>0.08363067842545775</v>
      </c>
      <c r="L25" s="308">
        <v>0.08467173608418771</v>
      </c>
      <c r="M25" s="308">
        <v>0.08383834558788858</v>
      </c>
      <c r="N25" s="308">
        <v>0.08286792145401</v>
      </c>
      <c r="O25" s="309">
        <v>0.09333911343697007</v>
      </c>
      <c r="P25" s="310">
        <v>0.09960724488111326</v>
      </c>
      <c r="Q25" s="14"/>
    </row>
    <row r="26" spans="1:17" ht="12.75" customHeight="1">
      <c r="A26" s="43"/>
      <c r="B26" s="37"/>
      <c r="C26" s="30"/>
      <c r="D26" s="30" t="s">
        <v>73</v>
      </c>
      <c r="E26" s="30"/>
      <c r="F26" s="31"/>
      <c r="G26" s="32"/>
      <c r="H26" s="311">
        <v>0.08291415847471284</v>
      </c>
      <c r="I26" s="312">
        <v>0.08389296912046852</v>
      </c>
      <c r="J26" s="312">
        <v>0.08110670373344582</v>
      </c>
      <c r="K26" s="312">
        <v>0.08055423966740258</v>
      </c>
      <c r="L26" s="313">
        <v>0.08147640554795221</v>
      </c>
      <c r="M26" s="313">
        <v>0.08103852710410571</v>
      </c>
      <c r="N26" s="313">
        <v>0.08049931791926371</v>
      </c>
      <c r="O26" s="314">
        <v>0.09085975657601661</v>
      </c>
      <c r="P26" s="315">
        <v>0.09734581802567338</v>
      </c>
      <c r="Q26" s="14"/>
    </row>
    <row r="27" spans="1:17" ht="12.75" customHeight="1">
      <c r="A27" s="43"/>
      <c r="B27" s="35"/>
      <c r="C27" s="24" t="s">
        <v>56</v>
      </c>
      <c r="D27" s="24"/>
      <c r="E27" s="24"/>
      <c r="F27" s="25"/>
      <c r="G27" s="26"/>
      <c r="H27" s="316">
        <v>0.3438493323967331</v>
      </c>
      <c r="I27" s="317">
        <v>0.34273254042635604</v>
      </c>
      <c r="J27" s="317">
        <v>0.3687097353427706</v>
      </c>
      <c r="K27" s="317">
        <v>0.3646786863263964</v>
      </c>
      <c r="L27" s="318">
        <v>0.3374430859765985</v>
      </c>
      <c r="M27" s="318">
        <v>0.33709670222058</v>
      </c>
      <c r="N27" s="318">
        <v>0.3128630054492482</v>
      </c>
      <c r="O27" s="319">
        <v>0.3280928904444413</v>
      </c>
      <c r="P27" s="320">
        <v>0.3371720478609769</v>
      </c>
      <c r="Q27" s="14"/>
    </row>
    <row r="28" spans="1:17" ht="15">
      <c r="A28" s="43"/>
      <c r="B28" s="37"/>
      <c r="C28" s="30"/>
      <c r="D28" s="30" t="s">
        <v>68</v>
      </c>
      <c r="E28" s="30"/>
      <c r="F28" s="31"/>
      <c r="G28" s="32"/>
      <c r="H28" s="311">
        <v>0.3130009860653915</v>
      </c>
      <c r="I28" s="312">
        <v>0.311015917717961</v>
      </c>
      <c r="J28" s="312">
        <v>0.33699269490947703</v>
      </c>
      <c r="K28" s="312">
        <v>0.3320503829023248</v>
      </c>
      <c r="L28" s="313">
        <v>0.30554792156484195</v>
      </c>
      <c r="M28" s="313">
        <v>0.3073243326134196</v>
      </c>
      <c r="N28" s="313">
        <v>0.2844493882461995</v>
      </c>
      <c r="O28" s="314">
        <v>0.29896198713218214</v>
      </c>
      <c r="P28" s="315">
        <v>0.30791515862889784</v>
      </c>
      <c r="Q28" s="14"/>
    </row>
    <row r="29" spans="1:17" ht="12.75">
      <c r="A29" s="43"/>
      <c r="B29" s="38"/>
      <c r="C29" s="21" t="s">
        <v>17</v>
      </c>
      <c r="D29" s="21"/>
      <c r="E29" s="21"/>
      <c r="F29" s="22"/>
      <c r="G29" s="23"/>
      <c r="H29" s="321">
        <v>0.02076853937532629</v>
      </c>
      <c r="I29" s="322">
        <v>0.02088535557259432</v>
      </c>
      <c r="J29" s="322">
        <v>0.021404854183749895</v>
      </c>
      <c r="K29" s="322">
        <v>0.022627299247708413</v>
      </c>
      <c r="L29" s="323">
        <v>0.023309842139072456</v>
      </c>
      <c r="M29" s="323">
        <v>0.022025950898671334</v>
      </c>
      <c r="N29" s="323">
        <v>0.02190588767879254</v>
      </c>
      <c r="O29" s="324">
        <v>0.023472052991752715</v>
      </c>
      <c r="P29" s="325">
        <v>0.023703660739094187</v>
      </c>
      <c r="Q29" s="14"/>
    </row>
    <row r="30" spans="1:17" ht="12.75">
      <c r="A30" s="43"/>
      <c r="B30" s="35"/>
      <c r="C30" s="24" t="s">
        <v>57</v>
      </c>
      <c r="D30" s="24"/>
      <c r="E30" s="24"/>
      <c r="F30" s="25"/>
      <c r="G30" s="26"/>
      <c r="H30" s="316">
        <v>0.2196670823214546</v>
      </c>
      <c r="I30" s="317">
        <v>0.22721006860067008</v>
      </c>
      <c r="J30" s="317">
        <v>0.22904805367840642</v>
      </c>
      <c r="K30" s="317">
        <v>0.22738392563171872</v>
      </c>
      <c r="L30" s="318">
        <v>0.22522233740726935</v>
      </c>
      <c r="M30" s="318">
        <v>0.22050432925048027</v>
      </c>
      <c r="N30" s="318">
        <v>0.21129020404260052</v>
      </c>
      <c r="O30" s="319">
        <v>0.22311927826922773</v>
      </c>
      <c r="P30" s="320">
        <v>0.22176817744998673</v>
      </c>
      <c r="Q30" s="14"/>
    </row>
    <row r="31" spans="1:17" ht="15">
      <c r="A31" s="43"/>
      <c r="B31" s="62"/>
      <c r="C31" s="184" t="s">
        <v>32</v>
      </c>
      <c r="D31" s="92" t="s">
        <v>69</v>
      </c>
      <c r="E31" s="16"/>
      <c r="F31" s="17"/>
      <c r="G31" s="15"/>
      <c r="H31" s="326">
        <v>0.0432907656319893</v>
      </c>
      <c r="I31" s="327">
        <v>0.04642847673624937</v>
      </c>
      <c r="J31" s="327">
        <v>0.045916343529449635</v>
      </c>
      <c r="K31" s="327">
        <v>0.04659056222891845</v>
      </c>
      <c r="L31" s="328">
        <v>0.046925486810768594</v>
      </c>
      <c r="M31" s="328">
        <v>0.04735697752854572</v>
      </c>
      <c r="N31" s="328">
        <v>0.04620544030756457</v>
      </c>
      <c r="O31" s="329">
        <v>0.050013567913430486</v>
      </c>
      <c r="P31" s="330">
        <v>0.04854463332494962</v>
      </c>
      <c r="Q31" s="14"/>
    </row>
    <row r="32" spans="1:17" ht="15">
      <c r="A32" s="43"/>
      <c r="B32" s="48"/>
      <c r="C32" s="185"/>
      <c r="D32" s="92" t="s">
        <v>74</v>
      </c>
      <c r="E32" s="16"/>
      <c r="F32" s="17"/>
      <c r="G32" s="15"/>
      <c r="H32" s="326">
        <v>0.08609152698899092</v>
      </c>
      <c r="I32" s="327">
        <v>0.08689161239934157</v>
      </c>
      <c r="J32" s="327">
        <v>0.08508838567627836</v>
      </c>
      <c r="K32" s="327">
        <v>0.0846080261461288</v>
      </c>
      <c r="L32" s="328">
        <v>0.08491459092876101</v>
      </c>
      <c r="M32" s="328">
        <v>0.08473218135565493</v>
      </c>
      <c r="N32" s="328">
        <v>0.08136957108412059</v>
      </c>
      <c r="O32" s="329">
        <v>0.08634104705450599</v>
      </c>
      <c r="P32" s="330">
        <v>0.0899854438331279</v>
      </c>
      <c r="Q32" s="14"/>
    </row>
    <row r="33" spans="1:17" ht="15">
      <c r="A33" s="43"/>
      <c r="B33" s="104"/>
      <c r="C33" s="186" t="s">
        <v>32</v>
      </c>
      <c r="D33" s="105" t="s">
        <v>70</v>
      </c>
      <c r="E33" s="30"/>
      <c r="F33" s="31"/>
      <c r="G33" s="32"/>
      <c r="H33" s="311">
        <v>0.0768722516208788</v>
      </c>
      <c r="I33" s="312">
        <v>0.08280483190818899</v>
      </c>
      <c r="J33" s="312">
        <v>0.08688131918189339</v>
      </c>
      <c r="K33" s="312">
        <v>0.08493501595333379</v>
      </c>
      <c r="L33" s="313">
        <v>0.08258897231869562</v>
      </c>
      <c r="M33" s="313">
        <v>0.07809776698822916</v>
      </c>
      <c r="N33" s="313">
        <v>0.07517425169806459</v>
      </c>
      <c r="O33" s="314">
        <v>0.0788469697661906</v>
      </c>
      <c r="P33" s="315">
        <v>0.07595630848964001</v>
      </c>
      <c r="Q33" s="14"/>
    </row>
    <row r="34" spans="1:17" ht="12.75">
      <c r="A34" s="43"/>
      <c r="B34" s="38"/>
      <c r="C34" s="21" t="s">
        <v>18</v>
      </c>
      <c r="D34" s="21"/>
      <c r="E34" s="21"/>
      <c r="F34" s="22"/>
      <c r="G34" s="23"/>
      <c r="H34" s="321">
        <v>0.05643569379400404</v>
      </c>
      <c r="I34" s="322">
        <v>0.04827391393991729</v>
      </c>
      <c r="J34" s="322">
        <v>0.017816970282577987</v>
      </c>
      <c r="K34" s="322">
        <v>0.016808513118776375</v>
      </c>
      <c r="L34" s="323">
        <v>0.026240517122831437</v>
      </c>
      <c r="M34" s="323">
        <v>0.023869217914992937</v>
      </c>
      <c r="N34" s="323">
        <v>0.02252815624793553</v>
      </c>
      <c r="O34" s="324">
        <v>0.023947256031521598</v>
      </c>
      <c r="P34" s="325">
        <v>0.023799647572768583</v>
      </c>
      <c r="Q34" s="14"/>
    </row>
    <row r="35" spans="1:17" ht="12.75">
      <c r="A35" s="43"/>
      <c r="B35" s="38"/>
      <c r="C35" s="21" t="s">
        <v>19</v>
      </c>
      <c r="D35" s="21"/>
      <c r="E35" s="21"/>
      <c r="F35" s="22"/>
      <c r="G35" s="23"/>
      <c r="H35" s="321">
        <v>0.02873905766973772</v>
      </c>
      <c r="I35" s="322">
        <v>0.02782408448843744</v>
      </c>
      <c r="J35" s="322">
        <v>0.02827844065431676</v>
      </c>
      <c r="K35" s="322">
        <v>0.031117106402491435</v>
      </c>
      <c r="L35" s="323">
        <v>0.03111715196978604</v>
      </c>
      <c r="M35" s="323">
        <v>0.029419235986140865</v>
      </c>
      <c r="N35" s="323">
        <v>0.02663343155748625</v>
      </c>
      <c r="O35" s="324">
        <v>0.0275481363780349</v>
      </c>
      <c r="P35" s="325">
        <v>0.01715459987390842</v>
      </c>
      <c r="Q35" s="14"/>
    </row>
    <row r="36" spans="1:17" ht="15">
      <c r="A36" s="43"/>
      <c r="B36" s="38"/>
      <c r="C36" s="21" t="s">
        <v>63</v>
      </c>
      <c r="D36" s="21"/>
      <c r="E36" s="21"/>
      <c r="F36" s="22"/>
      <c r="G36" s="23"/>
      <c r="H36" s="321">
        <v>0.16803113672981218</v>
      </c>
      <c r="I36" s="322">
        <v>0.17118829022832488</v>
      </c>
      <c r="J36" s="322">
        <v>0.17699724241756315</v>
      </c>
      <c r="K36" s="322">
        <v>0.18567253237322814</v>
      </c>
      <c r="L36" s="323">
        <v>0.2029053563127985</v>
      </c>
      <c r="M36" s="323">
        <v>0.20309696710916203</v>
      </c>
      <c r="N36" s="323">
        <v>0.22618734992281458</v>
      </c>
      <c r="O36" s="324">
        <v>0.2069112219565702</v>
      </c>
      <c r="P36" s="325">
        <v>0.21007993759353485</v>
      </c>
      <c r="Q36" s="14"/>
    </row>
    <row r="37" spans="1:17" ht="15">
      <c r="A37" s="43"/>
      <c r="B37" s="38"/>
      <c r="C37" s="21" t="s">
        <v>64</v>
      </c>
      <c r="D37" s="21"/>
      <c r="E37" s="21"/>
      <c r="F37" s="22"/>
      <c r="G37" s="23"/>
      <c r="H37" s="321">
        <v>0.005263734239498191</v>
      </c>
      <c r="I37" s="322">
        <v>0.005229985618214024</v>
      </c>
      <c r="J37" s="322">
        <v>0.005545822947421501</v>
      </c>
      <c r="K37" s="322">
        <v>0.0057232667533316135</v>
      </c>
      <c r="L37" s="323">
        <v>0.0050804030376938895</v>
      </c>
      <c r="M37" s="323">
        <v>0.004965220569252265</v>
      </c>
      <c r="N37" s="323">
        <v>0.00527182601733952</v>
      </c>
      <c r="O37" s="324">
        <v>0.005470453389125399</v>
      </c>
      <c r="P37" s="325">
        <v>0.004676388148851178</v>
      </c>
      <c r="Q37" s="14"/>
    </row>
    <row r="38" spans="1:17" ht="15.75" thickBot="1">
      <c r="A38" s="43"/>
      <c r="B38" s="39"/>
      <c r="C38" s="40" t="s">
        <v>65</v>
      </c>
      <c r="D38" s="40"/>
      <c r="E38" s="40"/>
      <c r="F38" s="41"/>
      <c r="G38" s="42"/>
      <c r="H38" s="331">
        <v>0.0711369796418647</v>
      </c>
      <c r="I38" s="332">
        <v>0.06900536908865977</v>
      </c>
      <c r="J38" s="332">
        <v>0.06791904128300878</v>
      </c>
      <c r="K38" s="332">
        <v>0.062357991720891154</v>
      </c>
      <c r="L38" s="333">
        <v>0.06400956994976222</v>
      </c>
      <c r="M38" s="333">
        <v>0.07518403046283159</v>
      </c>
      <c r="N38" s="333">
        <v>0.09045221762977276</v>
      </c>
      <c r="O38" s="334">
        <v>0.06809959710235612</v>
      </c>
      <c r="P38" s="335">
        <v>0.062038295879766094</v>
      </c>
      <c r="Q38" s="14"/>
    </row>
    <row r="39" spans="2:17" ht="13.5">
      <c r="B39" s="9" t="s">
        <v>142</v>
      </c>
      <c r="C39" s="10"/>
      <c r="D39" s="10"/>
      <c r="E39" s="10"/>
      <c r="F39" s="10"/>
      <c r="G39" s="9"/>
      <c r="H39" s="9"/>
      <c r="I39" s="9"/>
      <c r="J39" s="9"/>
      <c r="K39" s="9"/>
      <c r="L39" s="9"/>
      <c r="M39" s="9"/>
      <c r="N39" s="101"/>
      <c r="O39" s="101"/>
      <c r="P39" s="101" t="s">
        <v>153</v>
      </c>
      <c r="Q39" s="2" t="s">
        <v>0</v>
      </c>
    </row>
    <row r="40" spans="2:16" ht="12.75" customHeight="1">
      <c r="B40" s="11" t="s">
        <v>5</v>
      </c>
      <c r="C40" s="133" t="s">
        <v>124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spans="2:16" ht="12" customHeight="1">
      <c r="B41" s="11"/>
      <c r="C41" s="133" t="s">
        <v>125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ht="12.75">
      <c r="B42" s="11" t="s">
        <v>9</v>
      </c>
      <c r="C42" s="133" t="s">
        <v>79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2:16" ht="12.75">
      <c r="B43" s="11" t="s">
        <v>10</v>
      </c>
      <c r="C43" s="133" t="s">
        <v>106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2:16" ht="13.5" customHeight="1">
      <c r="B44" s="11" t="s">
        <v>23</v>
      </c>
      <c r="C44" s="133" t="s">
        <v>101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2:16" ht="12.75" customHeight="1">
      <c r="B45" s="11" t="s">
        <v>62</v>
      </c>
      <c r="C45" s="133" t="s">
        <v>12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</row>
    <row r="46" spans="2:16" ht="15" customHeight="1">
      <c r="B46" s="11" t="s">
        <v>104</v>
      </c>
      <c r="C46" s="133" t="s">
        <v>126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</row>
  </sheetData>
  <sheetProtection/>
  <mergeCells count="20">
    <mergeCell ref="C43:P43"/>
    <mergeCell ref="C46:P46"/>
    <mergeCell ref="C44:P44"/>
    <mergeCell ref="C10:C23"/>
    <mergeCell ref="C40:P40"/>
    <mergeCell ref="C41:P41"/>
    <mergeCell ref="C42:P42"/>
    <mergeCell ref="D16:D18"/>
    <mergeCell ref="C31:C33"/>
    <mergeCell ref="C45:P45"/>
    <mergeCell ref="B4:G8"/>
    <mergeCell ref="L4:L8"/>
    <mergeCell ref="P4:P8"/>
    <mergeCell ref="H4:H8"/>
    <mergeCell ref="I4:I8"/>
    <mergeCell ref="J4:J8"/>
    <mergeCell ref="K4:K8"/>
    <mergeCell ref="M4:M8"/>
    <mergeCell ref="N4:N8"/>
    <mergeCell ref="O4:O8"/>
  </mergeCells>
  <conditionalFormatting sqref="E3">
    <cfRule type="expression" priority="1" dxfId="0" stopIfTrue="1">
      <formula>Q3=" "</formula>
    </cfRule>
  </conditionalFormatting>
  <conditionalFormatting sqref="E2">
    <cfRule type="expression" priority="2" dxfId="0" stopIfTrue="1">
      <formula>#REF!=" ?"</formula>
    </cfRule>
  </conditionalFormatting>
  <conditionalFormatting sqref="N39:O39">
    <cfRule type="expression" priority="3" dxfId="0" stopIfTrue="1">
      <formula>P39=" "</formula>
    </cfRule>
  </conditionalFormatting>
  <conditionalFormatting sqref="P39">
    <cfRule type="expression" priority="4" dxfId="0" stopIfTrue="1">
      <formula>Q39="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Q4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25390625" style="2" customWidth="1"/>
    <col min="6" max="6" width="24.00390625" style="2" customWidth="1"/>
    <col min="7" max="7" width="1.12109375" style="2" customWidth="1"/>
    <col min="8" max="16" width="8.75390625" style="2" customWidth="1"/>
    <col min="17" max="17" width="11.125" style="2" customWidth="1"/>
    <col min="18" max="40" width="1.75390625" style="2" customWidth="1"/>
    <col min="41" max="16384" width="9.125" style="2" customWidth="1"/>
  </cols>
  <sheetData>
    <row r="1" ht="9" customHeight="1">
      <c r="A1" s="12"/>
    </row>
    <row r="2" spans="2:16" s="3" customFormat="1" ht="15.75">
      <c r="B2" s="7" t="s">
        <v>154</v>
      </c>
      <c r="C2" s="7"/>
      <c r="D2" s="7"/>
      <c r="E2" s="7"/>
      <c r="F2" s="91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61" t="s">
        <v>15</v>
      </c>
      <c r="Q3" s="1" t="s">
        <v>0</v>
      </c>
    </row>
    <row r="4" spans="1:17" ht="3.75" customHeight="1">
      <c r="A4" s="13"/>
      <c r="B4" s="140"/>
      <c r="C4" s="141"/>
      <c r="D4" s="141"/>
      <c r="E4" s="141"/>
      <c r="F4" s="141"/>
      <c r="G4" s="142"/>
      <c r="H4" s="166" t="s">
        <v>25</v>
      </c>
      <c r="I4" s="166" t="s">
        <v>35</v>
      </c>
      <c r="J4" s="166" t="s">
        <v>47</v>
      </c>
      <c r="K4" s="166" t="s">
        <v>49</v>
      </c>
      <c r="L4" s="166" t="s">
        <v>52</v>
      </c>
      <c r="M4" s="166" t="s">
        <v>76</v>
      </c>
      <c r="N4" s="155" t="s">
        <v>89</v>
      </c>
      <c r="O4" s="174" t="s">
        <v>115</v>
      </c>
      <c r="P4" s="169" t="s">
        <v>116</v>
      </c>
      <c r="Q4" s="14"/>
    </row>
    <row r="5" spans="1:17" ht="3.75" customHeight="1">
      <c r="A5" s="13"/>
      <c r="B5" s="143"/>
      <c r="C5" s="144"/>
      <c r="D5" s="144"/>
      <c r="E5" s="144"/>
      <c r="F5" s="144"/>
      <c r="G5" s="145"/>
      <c r="H5" s="167"/>
      <c r="I5" s="167"/>
      <c r="J5" s="167"/>
      <c r="K5" s="167"/>
      <c r="L5" s="167"/>
      <c r="M5" s="167"/>
      <c r="N5" s="172"/>
      <c r="O5" s="175"/>
      <c r="P5" s="170"/>
      <c r="Q5" s="14"/>
    </row>
    <row r="6" spans="1:17" ht="3.75" customHeight="1">
      <c r="A6" s="13"/>
      <c r="B6" s="143"/>
      <c r="C6" s="144"/>
      <c r="D6" s="144"/>
      <c r="E6" s="144"/>
      <c r="F6" s="144"/>
      <c r="G6" s="145"/>
      <c r="H6" s="167"/>
      <c r="I6" s="167"/>
      <c r="J6" s="167"/>
      <c r="K6" s="167"/>
      <c r="L6" s="167"/>
      <c r="M6" s="167"/>
      <c r="N6" s="172"/>
      <c r="O6" s="175"/>
      <c r="P6" s="170"/>
      <c r="Q6" s="14"/>
    </row>
    <row r="7" spans="1:17" ht="3.75" customHeight="1">
      <c r="A7" s="13"/>
      <c r="B7" s="143"/>
      <c r="C7" s="144"/>
      <c r="D7" s="144"/>
      <c r="E7" s="144"/>
      <c r="F7" s="144"/>
      <c r="G7" s="145"/>
      <c r="H7" s="167"/>
      <c r="I7" s="167"/>
      <c r="J7" s="167"/>
      <c r="K7" s="167"/>
      <c r="L7" s="167"/>
      <c r="M7" s="167"/>
      <c r="N7" s="172"/>
      <c r="O7" s="175"/>
      <c r="P7" s="170"/>
      <c r="Q7" s="14"/>
    </row>
    <row r="8" spans="1:17" ht="3.75" customHeight="1" thickBot="1">
      <c r="A8" s="13"/>
      <c r="B8" s="146"/>
      <c r="C8" s="147"/>
      <c r="D8" s="147"/>
      <c r="E8" s="147"/>
      <c r="F8" s="147"/>
      <c r="G8" s="148"/>
      <c r="H8" s="168"/>
      <c r="I8" s="168"/>
      <c r="J8" s="168"/>
      <c r="K8" s="168"/>
      <c r="L8" s="168"/>
      <c r="M8" s="168"/>
      <c r="N8" s="173"/>
      <c r="O8" s="176"/>
      <c r="P8" s="171"/>
      <c r="Q8" s="14"/>
    </row>
    <row r="9" spans="1:17" ht="15.75" customHeight="1" thickTop="1">
      <c r="A9" s="43"/>
      <c r="B9" s="33"/>
      <c r="C9" s="18" t="s">
        <v>45</v>
      </c>
      <c r="D9" s="89"/>
      <c r="E9" s="89"/>
      <c r="F9" s="89"/>
      <c r="G9" s="90"/>
      <c r="H9" s="281">
        <v>93539.19132760268</v>
      </c>
      <c r="I9" s="282">
        <v>101813.0483489681</v>
      </c>
      <c r="J9" s="282">
        <v>108581.62552014993</v>
      </c>
      <c r="K9" s="282">
        <v>112161.92657247039</v>
      </c>
      <c r="L9" s="283">
        <v>116564.54623434703</v>
      </c>
      <c r="M9" s="283">
        <v>124637.07825479931</v>
      </c>
      <c r="N9" s="283">
        <v>129870.77149405776</v>
      </c>
      <c r="O9" s="284">
        <v>120601.99486760543</v>
      </c>
      <c r="P9" s="285">
        <v>126889.50754611987</v>
      </c>
      <c r="Q9" s="14"/>
    </row>
    <row r="10" spans="1:17" ht="12.75" customHeight="1">
      <c r="A10" s="43"/>
      <c r="B10" s="77"/>
      <c r="C10" s="177" t="s">
        <v>3</v>
      </c>
      <c r="D10" s="112" t="s">
        <v>53</v>
      </c>
      <c r="E10" s="24"/>
      <c r="F10" s="24"/>
      <c r="G10" s="26"/>
      <c r="H10" s="286">
        <v>8054.514202483284</v>
      </c>
      <c r="I10" s="287">
        <v>8923.953602251404</v>
      </c>
      <c r="J10" s="287">
        <v>9151.241940018743</v>
      </c>
      <c r="K10" s="287">
        <v>9380.178012762077</v>
      </c>
      <c r="L10" s="288">
        <v>9869.722495527727</v>
      </c>
      <c r="M10" s="288">
        <v>10449.366439790578</v>
      </c>
      <c r="N10" s="288">
        <v>10762.120891341257</v>
      </c>
      <c r="O10" s="289">
        <v>11256.883279672305</v>
      </c>
      <c r="P10" s="290">
        <v>12639.114250990233</v>
      </c>
      <c r="Q10" s="14"/>
    </row>
    <row r="11" spans="1:17" ht="12.75" customHeight="1">
      <c r="A11" s="43"/>
      <c r="B11" s="48"/>
      <c r="C11" s="178"/>
      <c r="D11" s="113"/>
      <c r="E11" s="30" t="s">
        <v>73</v>
      </c>
      <c r="F11" s="30"/>
      <c r="G11" s="32"/>
      <c r="H11" s="291">
        <v>7755.723333333333</v>
      </c>
      <c r="I11" s="239">
        <v>8541.39892120075</v>
      </c>
      <c r="J11" s="239">
        <v>8806.69773195876</v>
      </c>
      <c r="K11" s="239">
        <v>9035.11871467639</v>
      </c>
      <c r="L11" s="240">
        <v>9497.260241502685</v>
      </c>
      <c r="M11" s="240">
        <v>10100.4052443281</v>
      </c>
      <c r="N11" s="240">
        <v>10454.508522920205</v>
      </c>
      <c r="O11" s="292">
        <v>10957.867896252636</v>
      </c>
      <c r="P11" s="293">
        <v>12352.162910951894</v>
      </c>
      <c r="Q11" s="14"/>
    </row>
    <row r="12" spans="1:17" ht="12.75" customHeight="1">
      <c r="A12" s="43"/>
      <c r="B12" s="48"/>
      <c r="C12" s="178"/>
      <c r="D12" s="112" t="s">
        <v>55</v>
      </c>
      <c r="E12" s="24"/>
      <c r="F12" s="24"/>
      <c r="G12" s="26"/>
      <c r="H12" s="286">
        <v>32163.388490926463</v>
      </c>
      <c r="I12" s="287">
        <v>34894.64470919326</v>
      </c>
      <c r="J12" s="287">
        <v>40035.102408622304</v>
      </c>
      <c r="K12" s="287">
        <v>40903.06403828623</v>
      </c>
      <c r="L12" s="288">
        <v>39333.90019677995</v>
      </c>
      <c r="M12" s="288">
        <v>42014.74805410122</v>
      </c>
      <c r="N12" s="288">
        <v>40631.75988964346</v>
      </c>
      <c r="O12" s="289">
        <v>39568.65708947834</v>
      </c>
      <c r="P12" s="290">
        <v>42783.59511139611</v>
      </c>
      <c r="Q12" s="14"/>
    </row>
    <row r="13" spans="1:17" ht="15">
      <c r="A13" s="43"/>
      <c r="B13" s="48"/>
      <c r="C13" s="179"/>
      <c r="D13" s="113"/>
      <c r="E13" s="30" t="s">
        <v>68</v>
      </c>
      <c r="F13" s="30"/>
      <c r="G13" s="32"/>
      <c r="H13" s="291">
        <v>29277.859121298952</v>
      </c>
      <c r="I13" s="239">
        <v>31665.47866791745</v>
      </c>
      <c r="J13" s="239">
        <v>36591.214601686974</v>
      </c>
      <c r="K13" s="239">
        <v>37243.410665451236</v>
      </c>
      <c r="L13" s="240">
        <v>35616.054830053654</v>
      </c>
      <c r="M13" s="240">
        <v>38304.006893542755</v>
      </c>
      <c r="N13" s="240">
        <v>36941.66150254669</v>
      </c>
      <c r="O13" s="292">
        <v>36055.41203772455</v>
      </c>
      <c r="P13" s="293">
        <v>39071.20284440623</v>
      </c>
      <c r="Q13" s="14"/>
    </row>
    <row r="14" spans="1:17" ht="12.75">
      <c r="A14" s="43"/>
      <c r="B14" s="48"/>
      <c r="C14" s="179"/>
      <c r="D14" s="102" t="s">
        <v>24</v>
      </c>
      <c r="E14" s="21"/>
      <c r="F14" s="21"/>
      <c r="G14" s="23"/>
      <c r="H14" s="294">
        <v>1942.6723782234956</v>
      </c>
      <c r="I14" s="295">
        <v>2126.401716697936</v>
      </c>
      <c r="J14" s="295">
        <v>2324.173861293346</v>
      </c>
      <c r="K14" s="295">
        <v>2537.9214767547855</v>
      </c>
      <c r="L14" s="296">
        <v>2717.1011717352417</v>
      </c>
      <c r="M14" s="296">
        <v>2745.2501657940666</v>
      </c>
      <c r="N14" s="296">
        <v>2844.934533106961</v>
      </c>
      <c r="O14" s="297">
        <v>2830.7764144435237</v>
      </c>
      <c r="P14" s="298">
        <v>3007.745838223957</v>
      </c>
      <c r="Q14" s="14"/>
    </row>
    <row r="15" spans="1:17" ht="12.75">
      <c r="A15" s="43"/>
      <c r="B15" s="48"/>
      <c r="C15" s="179"/>
      <c r="D15" s="112" t="s">
        <v>95</v>
      </c>
      <c r="E15" s="24"/>
      <c r="F15" s="24"/>
      <c r="G15" s="26"/>
      <c r="H15" s="286">
        <v>20547.48124164279</v>
      </c>
      <c r="I15" s="287">
        <v>23132.949699812383</v>
      </c>
      <c r="J15" s="287">
        <v>24870.409990627926</v>
      </c>
      <c r="K15" s="287">
        <v>25503.819170464903</v>
      </c>
      <c r="L15" s="288">
        <v>26252.939561717354</v>
      </c>
      <c r="M15" s="288">
        <v>27483.015340314145</v>
      </c>
      <c r="N15" s="288">
        <v>27440.421808149407</v>
      </c>
      <c r="O15" s="289">
        <v>26908.63005268923</v>
      </c>
      <c r="P15" s="290">
        <v>28140.05482602934</v>
      </c>
      <c r="Q15" s="14"/>
    </row>
    <row r="16" spans="1:17" ht="12.75" customHeight="1">
      <c r="A16" s="43"/>
      <c r="B16" s="48"/>
      <c r="C16" s="179"/>
      <c r="D16" s="181" t="s">
        <v>32</v>
      </c>
      <c r="E16" s="92" t="s">
        <v>69</v>
      </c>
      <c r="F16" s="16"/>
      <c r="G16" s="15"/>
      <c r="H16" s="253">
        <v>4049.3832091690538</v>
      </c>
      <c r="I16" s="231">
        <v>4727.024746716698</v>
      </c>
      <c r="J16" s="231">
        <v>4985.671218369259</v>
      </c>
      <c r="K16" s="231">
        <v>5225.687219690064</v>
      </c>
      <c r="L16" s="232">
        <v>5469.848076923077</v>
      </c>
      <c r="M16" s="232">
        <v>5902.435314136126</v>
      </c>
      <c r="N16" s="232">
        <v>6000.736179966044</v>
      </c>
      <c r="O16" s="299">
        <v>6031.736060806179</v>
      </c>
      <c r="P16" s="300">
        <v>6159.804616609817</v>
      </c>
      <c r="Q16" s="14"/>
    </row>
    <row r="17" spans="1:17" ht="15">
      <c r="A17" s="43"/>
      <c r="B17" s="48"/>
      <c r="C17" s="179"/>
      <c r="D17" s="190"/>
      <c r="E17" s="92" t="s">
        <v>74</v>
      </c>
      <c r="F17" s="16"/>
      <c r="G17" s="15"/>
      <c r="H17" s="253">
        <v>8052.931814708691</v>
      </c>
      <c r="I17" s="231">
        <v>8846.69993433396</v>
      </c>
      <c r="J17" s="231">
        <v>9239.035229615745</v>
      </c>
      <c r="K17" s="231">
        <v>9489.799216043755</v>
      </c>
      <c r="L17" s="232">
        <v>9898.030760286227</v>
      </c>
      <c r="M17" s="232">
        <v>10560.771518324611</v>
      </c>
      <c r="N17" s="232">
        <v>10567.528972835315</v>
      </c>
      <c r="O17" s="299">
        <v>10412.902513731211</v>
      </c>
      <c r="P17" s="300">
        <v>11418.20865430463</v>
      </c>
      <c r="Q17" s="14"/>
    </row>
    <row r="18" spans="1:17" ht="15">
      <c r="A18" s="43"/>
      <c r="B18" s="48"/>
      <c r="C18" s="179"/>
      <c r="D18" s="191"/>
      <c r="E18" s="105" t="s">
        <v>70</v>
      </c>
      <c r="F18" s="30"/>
      <c r="G18" s="32"/>
      <c r="H18" s="291">
        <v>7190.568252148996</v>
      </c>
      <c r="I18" s="239">
        <v>8430.612354596624</v>
      </c>
      <c r="J18" s="239">
        <v>9433.714864104968</v>
      </c>
      <c r="K18" s="239">
        <v>9526.475022789426</v>
      </c>
      <c r="L18" s="240">
        <v>9626.946082289804</v>
      </c>
      <c r="M18" s="240">
        <v>9733.877495637003</v>
      </c>
      <c r="N18" s="240">
        <v>9762.938064516127</v>
      </c>
      <c r="O18" s="292">
        <v>9509.10184306836</v>
      </c>
      <c r="P18" s="293">
        <v>9638.058579271585</v>
      </c>
      <c r="Q18" s="14"/>
    </row>
    <row r="19" spans="1:17" ht="12.75">
      <c r="A19" s="43"/>
      <c r="B19" s="48"/>
      <c r="C19" s="179"/>
      <c r="D19" s="102" t="s">
        <v>59</v>
      </c>
      <c r="E19" s="21"/>
      <c r="F19" s="21"/>
      <c r="G19" s="23"/>
      <c r="H19" s="294">
        <v>5278.949159503342</v>
      </c>
      <c r="I19" s="295">
        <v>4914.9143339587245</v>
      </c>
      <c r="J19" s="295">
        <v>1934.5955951265228</v>
      </c>
      <c r="K19" s="295">
        <v>1885.275214220601</v>
      </c>
      <c r="L19" s="296">
        <v>3058.71397137746</v>
      </c>
      <c r="M19" s="296">
        <v>2974.9895811518327</v>
      </c>
      <c r="N19" s="296">
        <v>2925.7490322580647</v>
      </c>
      <c r="O19" s="297">
        <v>2888.086849006801</v>
      </c>
      <c r="P19" s="298">
        <v>3019.9255602798125</v>
      </c>
      <c r="Q19" s="14"/>
    </row>
    <row r="20" spans="1:17" ht="12.75">
      <c r="A20" s="43"/>
      <c r="B20" s="48"/>
      <c r="C20" s="179"/>
      <c r="D20" s="102" t="s">
        <v>60</v>
      </c>
      <c r="E20" s="21"/>
      <c r="F20" s="21"/>
      <c r="G20" s="23"/>
      <c r="H20" s="294">
        <v>2688.228213944604</v>
      </c>
      <c r="I20" s="295">
        <v>2832.8548592870543</v>
      </c>
      <c r="J20" s="295">
        <v>3070.5190534208054</v>
      </c>
      <c r="K20" s="295">
        <v>3490.1546034639923</v>
      </c>
      <c r="L20" s="296">
        <v>3627.1566994633276</v>
      </c>
      <c r="M20" s="296">
        <v>3666.727617801047</v>
      </c>
      <c r="N20" s="296">
        <v>3458.9043039049234</v>
      </c>
      <c r="O20" s="297">
        <v>3322.3602020758594</v>
      </c>
      <c r="P20" s="298">
        <v>2176.73873015097</v>
      </c>
      <c r="Q20" s="14"/>
    </row>
    <row r="21" spans="1:17" ht="15">
      <c r="A21" s="43"/>
      <c r="B21" s="48"/>
      <c r="C21" s="179"/>
      <c r="D21" s="102" t="s">
        <v>61</v>
      </c>
      <c r="E21" s="21"/>
      <c r="F21" s="21"/>
      <c r="G21" s="23"/>
      <c r="H21" s="294">
        <v>15717.496647564467</v>
      </c>
      <c r="I21" s="295">
        <v>17429.201669793623</v>
      </c>
      <c r="J21" s="295">
        <v>19218.648294283037</v>
      </c>
      <c r="K21" s="295">
        <v>20825.388942570647</v>
      </c>
      <c r="L21" s="296">
        <v>23651.570787119857</v>
      </c>
      <c r="M21" s="296">
        <v>25313.41258289703</v>
      </c>
      <c r="N21" s="296">
        <v>29375.125636672332</v>
      </c>
      <c r="O21" s="297">
        <v>24953.906128456245</v>
      </c>
      <c r="P21" s="298">
        <v>26656.93982656323</v>
      </c>
      <c r="Q21" s="14"/>
    </row>
    <row r="22" spans="1:17" ht="15">
      <c r="A22" s="43"/>
      <c r="B22" s="48"/>
      <c r="C22" s="179"/>
      <c r="D22" s="102" t="s">
        <v>67</v>
      </c>
      <c r="E22" s="21"/>
      <c r="F22" s="21"/>
      <c r="G22" s="23"/>
      <c r="H22" s="294">
        <v>492.36544412607446</v>
      </c>
      <c r="I22" s="295">
        <v>532.4807786116323</v>
      </c>
      <c r="J22" s="295">
        <v>602.1744704779757</v>
      </c>
      <c r="K22" s="295">
        <v>641.9326253418415</v>
      </c>
      <c r="L22" s="296">
        <v>592.1948747763864</v>
      </c>
      <c r="M22" s="296">
        <v>618.8505846422338</v>
      </c>
      <c r="N22" s="296">
        <v>684.6561120543294</v>
      </c>
      <c r="O22" s="297">
        <v>659.747591558776</v>
      </c>
      <c r="P22" s="298">
        <v>593.384589302237</v>
      </c>
      <c r="Q22" s="14"/>
    </row>
    <row r="23" spans="1:17" ht="15.75" thickBot="1">
      <c r="A23" s="43"/>
      <c r="B23" s="78"/>
      <c r="C23" s="180"/>
      <c r="D23" s="103" t="s">
        <v>66</v>
      </c>
      <c r="E23" s="40"/>
      <c r="F23" s="40"/>
      <c r="G23" s="42"/>
      <c r="H23" s="301">
        <v>6654.095549188159</v>
      </c>
      <c r="I23" s="302">
        <v>7025.646979362106</v>
      </c>
      <c r="J23" s="302">
        <v>7374.759906279263</v>
      </c>
      <c r="K23" s="302">
        <v>6994.19248860531</v>
      </c>
      <c r="L23" s="303">
        <v>7461.246475849728</v>
      </c>
      <c r="M23" s="303">
        <v>9370.717888307156</v>
      </c>
      <c r="N23" s="303">
        <v>11747.099286927001</v>
      </c>
      <c r="O23" s="304">
        <v>8212.947260224351</v>
      </c>
      <c r="P23" s="305">
        <v>7872.008813183997</v>
      </c>
      <c r="Q23" s="14"/>
    </row>
    <row r="24" spans="1:17" ht="13.5" thickBot="1">
      <c r="A24" s="83"/>
      <c r="B24" s="79" t="s">
        <v>16</v>
      </c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119"/>
      <c r="N24" s="81"/>
      <c r="O24" s="81"/>
      <c r="P24" s="82"/>
      <c r="Q24" s="84"/>
    </row>
    <row r="25" spans="1:17" ht="12.75" customHeight="1">
      <c r="A25" s="43"/>
      <c r="B25" s="114"/>
      <c r="C25" s="115" t="s">
        <v>54</v>
      </c>
      <c r="D25" s="115"/>
      <c r="E25" s="115"/>
      <c r="F25" s="116"/>
      <c r="G25" s="117"/>
      <c r="H25" s="306">
        <v>0.08610844383156925</v>
      </c>
      <c r="I25" s="307">
        <v>0.08765039203682629</v>
      </c>
      <c r="J25" s="307">
        <v>0.08427983921018488</v>
      </c>
      <c r="K25" s="307">
        <v>0.08363067842545777</v>
      </c>
      <c r="L25" s="308">
        <v>0.0846717360841877</v>
      </c>
      <c r="M25" s="308">
        <v>0.08383834558788858</v>
      </c>
      <c r="N25" s="308">
        <v>0.08286792145401</v>
      </c>
      <c r="O25" s="309">
        <v>0.09333911343697007</v>
      </c>
      <c r="P25" s="310">
        <v>0.09960724488111328</v>
      </c>
      <c r="Q25" s="14"/>
    </row>
    <row r="26" spans="1:17" ht="12.75" customHeight="1">
      <c r="A26" s="43"/>
      <c r="B26" s="37"/>
      <c r="C26" s="30"/>
      <c r="D26" s="30" t="s">
        <v>73</v>
      </c>
      <c r="E26" s="30"/>
      <c r="F26" s="31"/>
      <c r="G26" s="32"/>
      <c r="H26" s="311">
        <v>0.08291415847471284</v>
      </c>
      <c r="I26" s="312">
        <v>0.08389296912046851</v>
      </c>
      <c r="J26" s="312">
        <v>0.08110670373344582</v>
      </c>
      <c r="K26" s="312">
        <v>0.08055423966740258</v>
      </c>
      <c r="L26" s="313">
        <v>0.08147640554795221</v>
      </c>
      <c r="M26" s="313">
        <v>0.08103852710410572</v>
      </c>
      <c r="N26" s="313">
        <v>0.0804993179192637</v>
      </c>
      <c r="O26" s="314">
        <v>0.09085975657601662</v>
      </c>
      <c r="P26" s="315">
        <v>0.09734581802567338</v>
      </c>
      <c r="Q26" s="14"/>
    </row>
    <row r="27" spans="1:17" ht="12.75" customHeight="1">
      <c r="A27" s="43"/>
      <c r="B27" s="35"/>
      <c r="C27" s="24" t="s">
        <v>56</v>
      </c>
      <c r="D27" s="24"/>
      <c r="E27" s="24"/>
      <c r="F27" s="25"/>
      <c r="G27" s="26"/>
      <c r="H27" s="316">
        <v>0.34384933239673304</v>
      </c>
      <c r="I27" s="317">
        <v>0.3427325404263561</v>
      </c>
      <c r="J27" s="317">
        <v>0.3687097353427706</v>
      </c>
      <c r="K27" s="317">
        <v>0.3646786863263964</v>
      </c>
      <c r="L27" s="318">
        <v>0.33744308597659844</v>
      </c>
      <c r="M27" s="318">
        <v>0.3370967022205801</v>
      </c>
      <c r="N27" s="318">
        <v>0.31286300544924817</v>
      </c>
      <c r="O27" s="319">
        <v>0.32809289044444134</v>
      </c>
      <c r="P27" s="320">
        <v>0.3371720478609769</v>
      </c>
      <c r="Q27" s="14"/>
    </row>
    <row r="28" spans="1:17" ht="15">
      <c r="A28" s="43"/>
      <c r="B28" s="37"/>
      <c r="C28" s="30"/>
      <c r="D28" s="30" t="s">
        <v>68</v>
      </c>
      <c r="E28" s="30"/>
      <c r="F28" s="31"/>
      <c r="G28" s="32"/>
      <c r="H28" s="311">
        <v>0.31300098606539145</v>
      </c>
      <c r="I28" s="312">
        <v>0.311015917717961</v>
      </c>
      <c r="J28" s="312">
        <v>0.3369926949094771</v>
      </c>
      <c r="K28" s="312">
        <v>0.33205038290232486</v>
      </c>
      <c r="L28" s="313">
        <v>0.3055479215648419</v>
      </c>
      <c r="M28" s="313">
        <v>0.3073243326134196</v>
      </c>
      <c r="N28" s="313">
        <v>0.2844493882461995</v>
      </c>
      <c r="O28" s="314">
        <v>0.29896198713218214</v>
      </c>
      <c r="P28" s="315">
        <v>0.30791515862889784</v>
      </c>
      <c r="Q28" s="14"/>
    </row>
    <row r="29" spans="1:17" ht="12.75">
      <c r="A29" s="43"/>
      <c r="B29" s="38"/>
      <c r="C29" s="21" t="s">
        <v>17</v>
      </c>
      <c r="D29" s="21"/>
      <c r="E29" s="21"/>
      <c r="F29" s="22"/>
      <c r="G29" s="23"/>
      <c r="H29" s="321">
        <v>0.02076853937532629</v>
      </c>
      <c r="I29" s="322">
        <v>0.02088535557259432</v>
      </c>
      <c r="J29" s="322">
        <v>0.021404854183749898</v>
      </c>
      <c r="K29" s="322">
        <v>0.022627299247708413</v>
      </c>
      <c r="L29" s="323">
        <v>0.023309842139072452</v>
      </c>
      <c r="M29" s="323">
        <v>0.022025950898671334</v>
      </c>
      <c r="N29" s="323">
        <v>0.02190588767879254</v>
      </c>
      <c r="O29" s="324">
        <v>0.023472052991752715</v>
      </c>
      <c r="P29" s="325">
        <v>0.023703660739094187</v>
      </c>
      <c r="Q29" s="14"/>
    </row>
    <row r="30" spans="1:17" ht="12.75">
      <c r="A30" s="43"/>
      <c r="B30" s="35"/>
      <c r="C30" s="24" t="s">
        <v>57</v>
      </c>
      <c r="D30" s="24"/>
      <c r="E30" s="24"/>
      <c r="F30" s="25"/>
      <c r="G30" s="26"/>
      <c r="H30" s="316">
        <v>0.2196670823214546</v>
      </c>
      <c r="I30" s="317">
        <v>0.22721006860067008</v>
      </c>
      <c r="J30" s="317">
        <v>0.22904805367840642</v>
      </c>
      <c r="K30" s="317">
        <v>0.22738392563171872</v>
      </c>
      <c r="L30" s="318">
        <v>0.22522233740726935</v>
      </c>
      <c r="M30" s="318">
        <v>0.22050432925048027</v>
      </c>
      <c r="N30" s="318">
        <v>0.2112902040426005</v>
      </c>
      <c r="O30" s="319">
        <v>0.22311927826922773</v>
      </c>
      <c r="P30" s="320">
        <v>0.22176817744998673</v>
      </c>
      <c r="Q30" s="14"/>
    </row>
    <row r="31" spans="1:17" ht="15">
      <c r="A31" s="43"/>
      <c r="B31" s="62"/>
      <c r="C31" s="187" t="s">
        <v>32</v>
      </c>
      <c r="D31" s="92" t="s">
        <v>71</v>
      </c>
      <c r="E31" s="16"/>
      <c r="F31" s="17"/>
      <c r="G31" s="15"/>
      <c r="H31" s="326">
        <v>0.0432907656319893</v>
      </c>
      <c r="I31" s="327">
        <v>0.04642847673624937</v>
      </c>
      <c r="J31" s="327">
        <v>0.04591634352944963</v>
      </c>
      <c r="K31" s="327">
        <v>0.046590562228918456</v>
      </c>
      <c r="L31" s="328">
        <v>0.046925486810768594</v>
      </c>
      <c r="M31" s="328">
        <v>0.04735697752854572</v>
      </c>
      <c r="N31" s="328">
        <v>0.04620544030756457</v>
      </c>
      <c r="O31" s="329">
        <v>0.050013567913430486</v>
      </c>
      <c r="P31" s="330">
        <v>0.04854463332494962</v>
      </c>
      <c r="Q31" s="14"/>
    </row>
    <row r="32" spans="1:17" ht="15">
      <c r="A32" s="43"/>
      <c r="B32" s="48"/>
      <c r="C32" s="188"/>
      <c r="D32" s="92" t="s">
        <v>75</v>
      </c>
      <c r="E32" s="16"/>
      <c r="F32" s="17"/>
      <c r="G32" s="15"/>
      <c r="H32" s="326">
        <v>0.08609152698899092</v>
      </c>
      <c r="I32" s="327">
        <v>0.08689161239934157</v>
      </c>
      <c r="J32" s="327">
        <v>0.08508838567627836</v>
      </c>
      <c r="K32" s="327">
        <v>0.08460802614612882</v>
      </c>
      <c r="L32" s="328">
        <v>0.084914590928761</v>
      </c>
      <c r="M32" s="328">
        <v>0.08473218135565493</v>
      </c>
      <c r="N32" s="328">
        <v>0.08136957108412059</v>
      </c>
      <c r="O32" s="329">
        <v>0.08634104705450599</v>
      </c>
      <c r="P32" s="330">
        <v>0.08998544383312791</v>
      </c>
      <c r="Q32" s="14"/>
    </row>
    <row r="33" spans="1:17" ht="15">
      <c r="A33" s="43"/>
      <c r="B33" s="104"/>
      <c r="C33" s="189"/>
      <c r="D33" s="105" t="s">
        <v>72</v>
      </c>
      <c r="E33" s="30"/>
      <c r="F33" s="31"/>
      <c r="G33" s="32"/>
      <c r="H33" s="311">
        <v>0.0768722516208788</v>
      </c>
      <c r="I33" s="312">
        <v>0.082804831908189</v>
      </c>
      <c r="J33" s="312">
        <v>0.0868813191818934</v>
      </c>
      <c r="K33" s="312">
        <v>0.08493501595333379</v>
      </c>
      <c r="L33" s="313">
        <v>0.08258897231869564</v>
      </c>
      <c r="M33" s="313">
        <v>0.07809776698822918</v>
      </c>
      <c r="N33" s="313">
        <v>0.07517425169806458</v>
      </c>
      <c r="O33" s="314">
        <v>0.0788469697661906</v>
      </c>
      <c r="P33" s="315">
        <v>0.07595630848964001</v>
      </c>
      <c r="Q33" s="14"/>
    </row>
    <row r="34" spans="1:17" ht="12.75">
      <c r="A34" s="43"/>
      <c r="B34" s="38"/>
      <c r="C34" s="21" t="s">
        <v>18</v>
      </c>
      <c r="D34" s="21"/>
      <c r="E34" s="21"/>
      <c r="F34" s="22"/>
      <c r="G34" s="23"/>
      <c r="H34" s="321">
        <v>0.05643569379400404</v>
      </c>
      <c r="I34" s="322">
        <v>0.04827391393991729</v>
      </c>
      <c r="J34" s="322">
        <v>0.017816970282577987</v>
      </c>
      <c r="K34" s="322">
        <v>0.016808513118776375</v>
      </c>
      <c r="L34" s="323">
        <v>0.026240517122831437</v>
      </c>
      <c r="M34" s="323">
        <v>0.02386921791499294</v>
      </c>
      <c r="N34" s="323">
        <v>0.02252815624793553</v>
      </c>
      <c r="O34" s="324">
        <v>0.023947256031521598</v>
      </c>
      <c r="P34" s="325">
        <v>0.023799647572768583</v>
      </c>
      <c r="Q34" s="14"/>
    </row>
    <row r="35" spans="1:17" ht="12.75">
      <c r="A35" s="43"/>
      <c r="B35" s="38"/>
      <c r="C35" s="21" t="s">
        <v>19</v>
      </c>
      <c r="D35" s="21"/>
      <c r="E35" s="21"/>
      <c r="F35" s="22"/>
      <c r="G35" s="23"/>
      <c r="H35" s="321">
        <v>0.028739057669737722</v>
      </c>
      <c r="I35" s="322">
        <v>0.02782408448843744</v>
      </c>
      <c r="J35" s="322">
        <v>0.028278440654316755</v>
      </c>
      <c r="K35" s="322">
        <v>0.031117106402491435</v>
      </c>
      <c r="L35" s="323">
        <v>0.031117151969786042</v>
      </c>
      <c r="M35" s="323">
        <v>0.029419235986140865</v>
      </c>
      <c r="N35" s="323">
        <v>0.026633431557486247</v>
      </c>
      <c r="O35" s="324">
        <v>0.0275481363780349</v>
      </c>
      <c r="P35" s="325">
        <v>0.01715459987390842</v>
      </c>
      <c r="Q35" s="14"/>
    </row>
    <row r="36" spans="1:17" ht="15">
      <c r="A36" s="43"/>
      <c r="B36" s="38"/>
      <c r="C36" s="21" t="s">
        <v>63</v>
      </c>
      <c r="D36" s="21"/>
      <c r="E36" s="21"/>
      <c r="F36" s="22"/>
      <c r="G36" s="23"/>
      <c r="H36" s="321">
        <v>0.16803113672981218</v>
      </c>
      <c r="I36" s="322">
        <v>0.17118829022832485</v>
      </c>
      <c r="J36" s="322">
        <v>0.17699724241756315</v>
      </c>
      <c r="K36" s="322">
        <v>0.18567253237322814</v>
      </c>
      <c r="L36" s="323">
        <v>0.2029053563127985</v>
      </c>
      <c r="M36" s="323">
        <v>0.203096967109162</v>
      </c>
      <c r="N36" s="323">
        <v>0.22618734992281456</v>
      </c>
      <c r="O36" s="324">
        <v>0.20691122195657016</v>
      </c>
      <c r="P36" s="325">
        <v>0.21007993759353483</v>
      </c>
      <c r="Q36" s="14"/>
    </row>
    <row r="37" spans="1:17" ht="15">
      <c r="A37" s="43"/>
      <c r="B37" s="38"/>
      <c r="C37" s="21" t="s">
        <v>64</v>
      </c>
      <c r="D37" s="21"/>
      <c r="E37" s="21"/>
      <c r="F37" s="22"/>
      <c r="G37" s="23"/>
      <c r="H37" s="321">
        <v>0.005263734239498191</v>
      </c>
      <c r="I37" s="322">
        <v>0.005229985618214025</v>
      </c>
      <c r="J37" s="322">
        <v>0.005545822947421502</v>
      </c>
      <c r="K37" s="322">
        <v>0.0057232667533316135</v>
      </c>
      <c r="L37" s="323">
        <v>0.0050804030376938895</v>
      </c>
      <c r="M37" s="323">
        <v>0.004965220569252265</v>
      </c>
      <c r="N37" s="323">
        <v>0.00527182601733952</v>
      </c>
      <c r="O37" s="324">
        <v>0.005470453389125398</v>
      </c>
      <c r="P37" s="325">
        <v>0.004676388148851177</v>
      </c>
      <c r="Q37" s="14"/>
    </row>
    <row r="38" spans="1:17" ht="15.75" thickBot="1">
      <c r="A38" s="43"/>
      <c r="B38" s="39"/>
      <c r="C38" s="40" t="s">
        <v>65</v>
      </c>
      <c r="D38" s="40"/>
      <c r="E38" s="40"/>
      <c r="F38" s="41"/>
      <c r="G38" s="42"/>
      <c r="H38" s="331">
        <v>0.0711369796418647</v>
      </c>
      <c r="I38" s="332">
        <v>0.06900536908865977</v>
      </c>
      <c r="J38" s="332">
        <v>0.06791904128300878</v>
      </c>
      <c r="K38" s="332">
        <v>0.062357991720891154</v>
      </c>
      <c r="L38" s="333">
        <v>0.06400956994976222</v>
      </c>
      <c r="M38" s="333">
        <v>0.07518403046283158</v>
      </c>
      <c r="N38" s="333">
        <v>0.09045221762977276</v>
      </c>
      <c r="O38" s="334">
        <v>0.06809959710235612</v>
      </c>
      <c r="P38" s="335">
        <v>0.06203829587976609</v>
      </c>
      <c r="Q38" s="14"/>
    </row>
    <row r="39" spans="2:17" ht="13.5">
      <c r="B39" s="9" t="s">
        <v>142</v>
      </c>
      <c r="C39" s="10"/>
      <c r="D39" s="10"/>
      <c r="E39" s="10"/>
      <c r="F39" s="10"/>
      <c r="G39" s="9"/>
      <c r="H39" s="9"/>
      <c r="I39" s="9"/>
      <c r="J39" s="9"/>
      <c r="K39" s="9"/>
      <c r="L39" s="9"/>
      <c r="M39" s="9"/>
      <c r="N39" s="9"/>
      <c r="O39" s="9"/>
      <c r="P39" s="101" t="s">
        <v>153</v>
      </c>
      <c r="Q39" s="2" t="s">
        <v>0</v>
      </c>
    </row>
    <row r="40" spans="2:16" ht="15" customHeight="1">
      <c r="B40" s="11" t="s">
        <v>5</v>
      </c>
      <c r="C40" s="133" t="s">
        <v>124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spans="2:16" ht="15" customHeight="1">
      <c r="B41" s="11"/>
      <c r="C41" s="133" t="s">
        <v>125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ht="15" customHeight="1">
      <c r="B42" s="11" t="s">
        <v>9</v>
      </c>
      <c r="C42" s="133" t="s">
        <v>79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2:16" ht="15" customHeight="1">
      <c r="B43" s="11" t="s">
        <v>10</v>
      </c>
      <c r="C43" s="133" t="s">
        <v>106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2:16" ht="15" customHeight="1">
      <c r="B44" s="11" t="s">
        <v>23</v>
      </c>
      <c r="C44" s="133" t="s">
        <v>101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2:16" ht="15" customHeight="1">
      <c r="B45" s="11" t="s">
        <v>62</v>
      </c>
      <c r="C45" s="133" t="s">
        <v>12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</row>
    <row r="46" spans="2:16" ht="15" customHeight="1">
      <c r="B46" s="11" t="s">
        <v>104</v>
      </c>
      <c r="C46" s="133" t="s">
        <v>126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</row>
  </sheetData>
  <sheetProtection/>
  <mergeCells count="20">
    <mergeCell ref="C40:P40"/>
    <mergeCell ref="C41:P41"/>
    <mergeCell ref="C46:P46"/>
    <mergeCell ref="C44:P44"/>
    <mergeCell ref="C42:P42"/>
    <mergeCell ref="C45:P45"/>
    <mergeCell ref="C43:P43"/>
    <mergeCell ref="P4:P8"/>
    <mergeCell ref="H4:H8"/>
    <mergeCell ref="I4:I8"/>
    <mergeCell ref="J4:J8"/>
    <mergeCell ref="K4:K8"/>
    <mergeCell ref="M4:M8"/>
    <mergeCell ref="N4:N8"/>
    <mergeCell ref="O4:O8"/>
    <mergeCell ref="C31:C33"/>
    <mergeCell ref="B4:G8"/>
    <mergeCell ref="C10:C23"/>
    <mergeCell ref="L4:L8"/>
    <mergeCell ref="D16:D18"/>
  </mergeCells>
  <conditionalFormatting sqref="E3">
    <cfRule type="expression" priority="1" dxfId="0" stopIfTrue="1">
      <formula>Q3=" "</formula>
    </cfRule>
  </conditionalFormatting>
  <conditionalFormatting sqref="P39">
    <cfRule type="expression" priority="2" dxfId="0" stopIfTrue="1">
      <formula>Q39="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M1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2.625" style="2" customWidth="1"/>
    <col min="6" max="6" width="38.25390625" style="2" customWidth="1"/>
    <col min="7" max="7" width="1.12109375" style="2" customWidth="1"/>
    <col min="8" max="8" width="11.375" style="2" customWidth="1"/>
    <col min="9" max="9" width="12.625" style="2" bestFit="1" customWidth="1"/>
    <col min="10" max="11" width="11.00390625" style="2" customWidth="1"/>
    <col min="12" max="12" width="10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7" t="s">
        <v>156</v>
      </c>
      <c r="C2" s="7"/>
      <c r="D2" s="7"/>
      <c r="E2" s="7"/>
      <c r="F2" s="6" t="s">
        <v>80</v>
      </c>
      <c r="G2" s="5"/>
      <c r="H2" s="5"/>
      <c r="I2" s="7"/>
      <c r="J2" s="7"/>
      <c r="K2" s="7"/>
      <c r="L2" s="7"/>
    </row>
    <row r="3" spans="2:13" s="4" customFormat="1" ht="21" customHeight="1" thickBot="1">
      <c r="B3" s="44" t="s">
        <v>157</v>
      </c>
      <c r="C3" s="45"/>
      <c r="D3" s="45"/>
      <c r="E3" s="45"/>
      <c r="F3" s="45"/>
      <c r="G3" s="46"/>
      <c r="H3" s="46"/>
      <c r="I3" s="46"/>
      <c r="J3" s="46"/>
      <c r="K3" s="46"/>
      <c r="L3" s="61" t="s">
        <v>14</v>
      </c>
      <c r="M3" s="1" t="s">
        <v>0</v>
      </c>
    </row>
    <row r="4" spans="1:13" ht="9" customHeight="1">
      <c r="A4" s="13"/>
      <c r="B4" s="202"/>
      <c r="C4" s="203"/>
      <c r="D4" s="203"/>
      <c r="E4" s="203"/>
      <c r="F4" s="203"/>
      <c r="G4" s="204"/>
      <c r="H4" s="211" t="s">
        <v>158</v>
      </c>
      <c r="I4" s="192" t="s">
        <v>159</v>
      </c>
      <c r="J4" s="193"/>
      <c r="K4" s="193"/>
      <c r="L4" s="196" t="s">
        <v>110</v>
      </c>
      <c r="M4" s="14"/>
    </row>
    <row r="5" spans="1:13" ht="9" customHeight="1">
      <c r="A5" s="13"/>
      <c r="B5" s="205"/>
      <c r="C5" s="206"/>
      <c r="D5" s="206"/>
      <c r="E5" s="206"/>
      <c r="F5" s="206"/>
      <c r="G5" s="207"/>
      <c r="H5" s="212"/>
      <c r="I5" s="194"/>
      <c r="J5" s="195"/>
      <c r="K5" s="195"/>
      <c r="L5" s="197"/>
      <c r="M5" s="14"/>
    </row>
    <row r="6" spans="1:13" ht="6" customHeight="1">
      <c r="A6" s="13"/>
      <c r="B6" s="205"/>
      <c r="C6" s="206"/>
      <c r="D6" s="206"/>
      <c r="E6" s="206"/>
      <c r="F6" s="206"/>
      <c r="G6" s="207"/>
      <c r="H6" s="212"/>
      <c r="I6" s="214" t="s">
        <v>36</v>
      </c>
      <c r="J6" s="217" t="s">
        <v>37</v>
      </c>
      <c r="K6" s="220" t="s">
        <v>38</v>
      </c>
      <c r="L6" s="197"/>
      <c r="M6" s="14"/>
    </row>
    <row r="7" spans="1:13" ht="6" customHeight="1">
      <c r="A7" s="13"/>
      <c r="B7" s="205"/>
      <c r="C7" s="206"/>
      <c r="D7" s="206"/>
      <c r="E7" s="206"/>
      <c r="F7" s="206"/>
      <c r="G7" s="207"/>
      <c r="H7" s="212"/>
      <c r="I7" s="215"/>
      <c r="J7" s="218"/>
      <c r="K7" s="221"/>
      <c r="L7" s="197"/>
      <c r="M7" s="14"/>
    </row>
    <row r="8" spans="1:13" ht="6" customHeight="1" thickBot="1">
      <c r="A8" s="13"/>
      <c r="B8" s="208"/>
      <c r="C8" s="209"/>
      <c r="D8" s="209"/>
      <c r="E8" s="209"/>
      <c r="F8" s="209"/>
      <c r="G8" s="210"/>
      <c r="H8" s="213"/>
      <c r="I8" s="216"/>
      <c r="J8" s="219"/>
      <c r="K8" s="222"/>
      <c r="L8" s="198"/>
      <c r="M8" s="14"/>
    </row>
    <row r="9" spans="1:13" ht="13.5" thickTop="1">
      <c r="A9" s="43"/>
      <c r="B9" s="33"/>
      <c r="C9" s="18" t="s">
        <v>123</v>
      </c>
      <c r="D9" s="18"/>
      <c r="E9" s="18"/>
      <c r="F9" s="19"/>
      <c r="G9" s="20"/>
      <c r="H9" s="336">
        <v>3331198.8</v>
      </c>
      <c r="I9" s="337">
        <v>10464879</v>
      </c>
      <c r="J9" s="282">
        <v>0</v>
      </c>
      <c r="K9" s="283">
        <v>10464879</v>
      </c>
      <c r="L9" s="338">
        <v>371987.44</v>
      </c>
      <c r="M9" s="14"/>
    </row>
    <row r="10" spans="1:13" ht="12.75">
      <c r="A10" s="43"/>
      <c r="B10" s="106"/>
      <c r="C10" s="107"/>
      <c r="D10" s="109" t="s">
        <v>111</v>
      </c>
      <c r="E10" s="109"/>
      <c r="F10" s="110"/>
      <c r="G10" s="111"/>
      <c r="H10" s="339">
        <v>2246901.2</v>
      </c>
      <c r="I10" s="340">
        <v>10436311</v>
      </c>
      <c r="J10" s="341">
        <v>0</v>
      </c>
      <c r="K10" s="342">
        <v>10436311</v>
      </c>
      <c r="L10" s="343">
        <v>307773.01581</v>
      </c>
      <c r="M10" s="14"/>
    </row>
    <row r="11" spans="1:13" ht="12.75" customHeight="1">
      <c r="A11" s="43"/>
      <c r="B11" s="38"/>
      <c r="C11" s="27" t="s">
        <v>122</v>
      </c>
      <c r="D11" s="21"/>
      <c r="E11" s="21"/>
      <c r="F11" s="22"/>
      <c r="G11" s="23"/>
      <c r="H11" s="344">
        <v>119382698.4</v>
      </c>
      <c r="I11" s="345">
        <v>134661633</v>
      </c>
      <c r="J11" s="346">
        <v>649523</v>
      </c>
      <c r="K11" s="347">
        <v>135311156</v>
      </c>
      <c r="L11" s="348">
        <v>127649596.7</v>
      </c>
      <c r="M11" s="14"/>
    </row>
    <row r="12" spans="1:13" ht="12.75" customHeight="1">
      <c r="A12" s="43"/>
      <c r="B12" s="95"/>
      <c r="C12" s="199" t="s">
        <v>3</v>
      </c>
      <c r="D12" s="96" t="s">
        <v>90</v>
      </c>
      <c r="E12" s="24"/>
      <c r="F12" s="25"/>
      <c r="G12" s="26"/>
      <c r="H12" s="349" t="s">
        <v>31</v>
      </c>
      <c r="I12" s="350">
        <v>39100049</v>
      </c>
      <c r="J12" s="287">
        <v>444322</v>
      </c>
      <c r="K12" s="288">
        <v>39544371</v>
      </c>
      <c r="L12" s="351">
        <v>34921532.77</v>
      </c>
      <c r="M12" s="14"/>
    </row>
    <row r="13" spans="1:13" ht="12.75">
      <c r="A13" s="43"/>
      <c r="B13" s="97"/>
      <c r="C13" s="200"/>
      <c r="D13" s="98" t="s">
        <v>105</v>
      </c>
      <c r="E13" s="16"/>
      <c r="F13" s="17"/>
      <c r="G13" s="15"/>
      <c r="H13" s="352" t="s">
        <v>31</v>
      </c>
      <c r="I13" s="353">
        <v>84690217</v>
      </c>
      <c r="J13" s="231">
        <v>-66208</v>
      </c>
      <c r="K13" s="232">
        <v>84624009</v>
      </c>
      <c r="L13" s="354">
        <v>84596136.37</v>
      </c>
      <c r="M13" s="14"/>
    </row>
    <row r="14" spans="1:13" ht="12.75">
      <c r="A14" s="43"/>
      <c r="B14" s="97"/>
      <c r="C14" s="200"/>
      <c r="D14" s="100" t="s">
        <v>91</v>
      </c>
      <c r="E14" s="64"/>
      <c r="F14" s="65"/>
      <c r="G14" s="66"/>
      <c r="H14" s="355" t="s">
        <v>31</v>
      </c>
      <c r="I14" s="353">
        <v>228951</v>
      </c>
      <c r="J14" s="231">
        <v>-9366</v>
      </c>
      <c r="K14" s="232">
        <v>219585</v>
      </c>
      <c r="L14" s="354">
        <v>219262.55</v>
      </c>
      <c r="M14" s="14"/>
    </row>
    <row r="15" spans="1:13" ht="12.75">
      <c r="A15" s="43"/>
      <c r="B15" s="97"/>
      <c r="C15" s="200"/>
      <c r="D15" s="100" t="s">
        <v>92</v>
      </c>
      <c r="E15" s="124"/>
      <c r="F15" s="65"/>
      <c r="G15" s="66"/>
      <c r="H15" s="355" t="s">
        <v>31</v>
      </c>
      <c r="I15" s="353">
        <v>1901526</v>
      </c>
      <c r="J15" s="231">
        <v>-86470</v>
      </c>
      <c r="K15" s="232">
        <v>1815056</v>
      </c>
      <c r="L15" s="354">
        <v>1808597.57</v>
      </c>
      <c r="M15" s="14"/>
    </row>
    <row r="16" spans="1:13" ht="12.75">
      <c r="A16" s="43"/>
      <c r="B16" s="97"/>
      <c r="C16" s="200"/>
      <c r="D16" s="98" t="s">
        <v>112</v>
      </c>
      <c r="E16" s="50"/>
      <c r="F16" s="65"/>
      <c r="G16" s="66"/>
      <c r="H16" s="355" t="s">
        <v>31</v>
      </c>
      <c r="I16" s="353">
        <v>6752050</v>
      </c>
      <c r="J16" s="231">
        <v>-183981</v>
      </c>
      <c r="K16" s="232">
        <v>6568069</v>
      </c>
      <c r="L16" s="354">
        <v>3715844.26</v>
      </c>
      <c r="M16" s="14"/>
    </row>
    <row r="17" spans="1:13" ht="13.5" thickBot="1">
      <c r="A17" s="43"/>
      <c r="B17" s="99"/>
      <c r="C17" s="201"/>
      <c r="D17" s="123" t="s">
        <v>96</v>
      </c>
      <c r="E17" s="108"/>
      <c r="F17" s="72"/>
      <c r="G17" s="73"/>
      <c r="H17" s="356" t="s">
        <v>31</v>
      </c>
      <c r="I17" s="357">
        <v>1988840</v>
      </c>
      <c r="J17" s="358">
        <v>551226</v>
      </c>
      <c r="K17" s="359">
        <v>2540066</v>
      </c>
      <c r="L17" s="360">
        <v>2388222.12</v>
      </c>
      <c r="M17" s="14"/>
    </row>
    <row r="18" spans="2:13" ht="13.5">
      <c r="B18" s="9" t="s">
        <v>0</v>
      </c>
      <c r="C18" s="10"/>
      <c r="D18" s="10"/>
      <c r="E18" s="10"/>
      <c r="F18" s="10"/>
      <c r="G18" s="9"/>
      <c r="H18" s="9"/>
      <c r="I18" s="9"/>
      <c r="J18" s="9"/>
      <c r="K18" s="9"/>
      <c r="L18" s="101" t="s">
        <v>160</v>
      </c>
      <c r="M18" s="2" t="s">
        <v>0</v>
      </c>
    </row>
  </sheetData>
  <sheetProtection/>
  <mergeCells count="8">
    <mergeCell ref="I4:K5"/>
    <mergeCell ref="L4:L8"/>
    <mergeCell ref="C12:C17"/>
    <mergeCell ref="B4:G8"/>
    <mergeCell ref="H4:H8"/>
    <mergeCell ref="I6:I8"/>
    <mergeCell ref="J6:J8"/>
    <mergeCell ref="K6:K8"/>
  </mergeCells>
  <conditionalFormatting sqref="E3">
    <cfRule type="expression" priority="1" dxfId="0" stopIfTrue="1">
      <formula>M3=" "</formula>
    </cfRule>
  </conditionalFormatting>
  <conditionalFormatting sqref="L18">
    <cfRule type="expression" priority="2" dxfId="0" stopIfTrue="1">
      <formula>M18="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2010-05-10T13:42:20Z</cp:lastPrinted>
  <dcterms:created xsi:type="dcterms:W3CDTF">2000-09-15T13:28:07Z</dcterms:created>
  <dcterms:modified xsi:type="dcterms:W3CDTF">2010-05-10T13:42:32Z</dcterms:modified>
  <cp:category/>
  <cp:version/>
  <cp:contentType/>
  <cp:contentStatus/>
</cp:coreProperties>
</file>