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15" windowWidth="18270" windowHeight="14160" tabRatio="695" activeTab="0"/>
  </bookViews>
  <sheets>
    <sheet name="Obsah" sheetId="1" r:id="rId1"/>
    <sheet name="Text" sheetId="2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  <sheet name="B8" sheetId="10" r:id="rId10"/>
    <sheet name="B9" sheetId="11" r:id="rId11"/>
    <sheet name="B10" sheetId="12" r:id="rId12"/>
    <sheet name="B11" sheetId="13" r:id="rId13"/>
    <sheet name="B12" sheetId="14" r:id="rId14"/>
  </sheets>
  <definedNames>
    <definedName name="_ftn1" localSheetId="1">'Text'!$D$29</definedName>
    <definedName name="_ftnref1" localSheetId="1">'Text'!$D$26</definedName>
    <definedName name="Datova_oblast" localSheetId="2">'B1'!$H$9:$L$17</definedName>
    <definedName name="Datova_oblast" localSheetId="11">'B10'!$H$9:$O$76</definedName>
    <definedName name="Datova_oblast" localSheetId="12">'B11'!$H$9:$I$35</definedName>
    <definedName name="Datova_oblast" localSheetId="13">'B12'!$H$10:$J$23</definedName>
    <definedName name="Datova_oblast" localSheetId="3">'B2'!$H$10:$K$12</definedName>
    <definedName name="Datova_oblast" localSheetId="4">'B3'!$H$9:$N$11</definedName>
    <definedName name="Datova_oblast" localSheetId="5">'B4'!$H$11:$J$44</definedName>
    <definedName name="Datova_oblast" localSheetId="6">'B5'!$H$9:$R$47</definedName>
    <definedName name="Datova_oblast" localSheetId="7">'B6'!$H$9:$J$106</definedName>
    <definedName name="Datova_oblast" localSheetId="8">'B7'!$H$9:$R$149</definedName>
    <definedName name="Datova_oblast" localSheetId="9">'B8'!$H$9:$J$64</definedName>
    <definedName name="Datova_oblast" localSheetId="10">'B9'!$H$9:$N$51</definedName>
    <definedName name="Datova_oblast">#REF!</definedName>
    <definedName name="_xlnm.Print_Area" localSheetId="2">'B1'!$B$2:$L$20</definedName>
    <definedName name="_xlnm.Print_Area" localSheetId="11">'B10'!$B$2:$O$78</definedName>
    <definedName name="_xlnm.Print_Area" localSheetId="12">'B11'!$B$2:$I$37</definedName>
    <definedName name="_xlnm.Print_Area" localSheetId="13">'B12'!$B$2:$J$26</definedName>
    <definedName name="_xlnm.Print_Area" localSheetId="3">'B2'!$B$2:$K$14</definedName>
    <definedName name="_xlnm.Print_Area" localSheetId="4">'B3'!$B$2:$N$13</definedName>
    <definedName name="_xlnm.Print_Area" localSheetId="5">'B4'!$B$2:$K$45</definedName>
    <definedName name="_xlnm.Print_Area" localSheetId="6">'B5'!$B$2:$S$49</definedName>
    <definedName name="_xlnm.Print_Area" localSheetId="7">'B6'!$B$2:$K$107</definedName>
    <definedName name="_xlnm.Print_Area" localSheetId="8">'B7'!$B$2:$S$151</definedName>
    <definedName name="_xlnm.Print_Area" localSheetId="9">'B8'!$B$2:$J$65</definedName>
    <definedName name="_xlnm.Print_Area" localSheetId="10">'B9'!$B$2:$N$53</definedName>
    <definedName name="_xlnm.Print_Area" localSheetId="0">'Obsah'!$C$3:$F$30</definedName>
    <definedName name="_xlnm.Print_Area" localSheetId="1">'Text'!$D$3:$D$45</definedName>
  </definedNames>
  <calcPr fullCalcOnLoad="1"/>
</workbook>
</file>

<file path=xl/sharedStrings.xml><?xml version="1.0" encoding="utf-8"?>
<sst xmlns="http://schemas.openxmlformats.org/spreadsheetml/2006/main" count="1385" uniqueCount="716">
  <si>
    <t>Členění podle zdroje financování:</t>
  </si>
  <si>
    <t>z rozpočtu MŠMT</t>
  </si>
  <si>
    <t>z rozpočtu obcí a DSO a krajských úřadů</t>
  </si>
  <si>
    <t>Členění podle rozpočtové skladby:</t>
  </si>
  <si>
    <t>druhové třídění – položky</t>
  </si>
  <si>
    <t>funkční třídění – paragrafy</t>
  </si>
  <si>
    <r>
      <t>1)</t>
    </r>
    <r>
      <rPr>
        <b/>
        <sz val="10"/>
        <color indexed="18"/>
        <rFont val="Arial Narrow"/>
        <family val="2"/>
      </rPr>
      <t xml:space="preserve"> organizačním složkám státu</t>
    </r>
    <r>
      <rPr>
        <sz val="10"/>
        <color indexed="18"/>
        <rFont val="Arial Narrow"/>
        <family val="2"/>
      </rPr>
      <t xml:space="preserve"> – úřadu MŠMT, České školní inspekci, Vysokoškolskému sportovnímu centru a Centru pro zjišťování výsledků vzdělávání (do 31. 3. 2009, kdy změnilo právní formu);</t>
    </r>
  </si>
  <si>
    <r>
      <t xml:space="preserve">2) </t>
    </r>
    <r>
      <rPr>
        <b/>
        <sz val="10"/>
        <color indexed="18"/>
        <rFont val="Arial Narrow"/>
        <family val="2"/>
      </rPr>
      <t xml:space="preserve">regionálnímu školství: </t>
    </r>
  </si>
  <si>
    <r>
      <t xml:space="preserve">a) </t>
    </r>
    <r>
      <rPr>
        <b/>
        <sz val="10"/>
        <color indexed="18"/>
        <rFont val="Arial Narrow"/>
        <family val="2"/>
      </rPr>
      <t>příspěvkovým organizacím zřizovaným MŠMT</t>
    </r>
    <r>
      <rPr>
        <sz val="10"/>
        <color indexed="18"/>
        <rFont val="Arial Narrow"/>
        <family val="2"/>
      </rPr>
      <t>, jejichž plné ekonomické zabezpečení provádí MŠMT formou příspěvků;</t>
    </r>
  </si>
  <si>
    <r>
      <t xml:space="preserve">b) </t>
    </r>
    <r>
      <rPr>
        <b/>
        <sz val="10"/>
        <color indexed="18"/>
        <rFont val="Arial Narrow"/>
        <family val="2"/>
      </rPr>
      <t>příspěvkovým organizacím v působnosti územních samosprávných celků,</t>
    </r>
    <r>
      <rPr>
        <sz val="10"/>
        <color indexed="18"/>
        <rFont val="Arial Narrow"/>
        <family val="2"/>
      </rPr>
      <t xml:space="preserve"> tzv. "krajské a obecní školství". Z rozpočtu kapitoly 333-MŠMT se poskytují přímé výdaje na vzdělávání pro školy a školská zařízení zřizované obcí a krajem na základě vztahů určených platným zněním zákona č. 561/2004 Sb., o předškolním, základním, středním, vyšším odborném a jiném vzdělávání (školský zákon), ve znění pozdějších předpisů. Hlavním principem pro přidělování finančních prostředků z rozpočtu kapitoly 333-MŠMT do rozpočtů jednotlivých krajů je výkonové financování prostřednictvím "republikových normativů". V roce 2009 byla rozepsána rovněž nemalá část finančních prostředků na financování prostřednictvím rozvojových programů.</t>
    </r>
  </si>
  <si>
    <r>
      <t xml:space="preserve">c) </t>
    </r>
    <r>
      <rPr>
        <b/>
        <sz val="10"/>
        <color indexed="18"/>
        <rFont val="Arial Narrow"/>
        <family val="2"/>
      </rPr>
      <t>soukromému školství,</t>
    </r>
    <r>
      <rPr>
        <sz val="10"/>
        <color indexed="18"/>
        <rFont val="Arial Narrow"/>
        <family val="2"/>
      </rPr>
      <t xml:space="preserve"> jemuž poskytuje MŠMT neinvestiční dotace přímým transferem na zvláštní účet krajských úřadů a MHMP. V souladu s platným zněním zákona č. 306/1999 Sb., o poskytování dotací soukromým školám, předškolním a školským zařízením, ve znění pozdějších předpisů, rozepisuje a přiděluje KÚ a MHMP finanční prostředky přímo právnickým osobám vykonávajícím činnost škol a školských zařízení.</t>
    </r>
  </si>
  <si>
    <r>
      <t xml:space="preserve">d) </t>
    </r>
    <r>
      <rPr>
        <b/>
        <sz val="10"/>
        <color indexed="18"/>
        <rFont val="Arial Narrow"/>
        <family val="2"/>
      </rPr>
      <t>církevnímu školství,</t>
    </r>
    <r>
      <rPr>
        <sz val="10"/>
        <color indexed="18"/>
        <rFont val="Arial Narrow"/>
        <family val="2"/>
      </rPr>
      <t xml:space="preserve"> které je ekonomicky zabezpečováno přímo z rozpočtu kapitoly 333-MŠMT. Ministerstvo ze svého účtu vedeného u ČNB účelově poskytuje finanční prostředky na neinvestiční dotace jednotlivým církevním školám.</t>
    </r>
  </si>
  <si>
    <r>
      <t xml:space="preserve">3) </t>
    </r>
    <r>
      <rPr>
        <b/>
        <sz val="10"/>
        <color indexed="18"/>
        <rFont val="Arial Narrow"/>
        <family val="2"/>
      </rPr>
      <t>vysokému školství:</t>
    </r>
  </si>
  <si>
    <r>
      <t xml:space="preserve">a) </t>
    </r>
    <r>
      <rPr>
        <b/>
        <sz val="10"/>
        <color indexed="18"/>
        <rFont val="Arial Narrow"/>
        <family val="2"/>
      </rPr>
      <t xml:space="preserve">veřejným vysokým školám, </t>
    </r>
    <r>
      <rPr>
        <sz val="10"/>
        <color indexed="18"/>
        <rFont val="Arial Narrow"/>
        <family val="2"/>
      </rPr>
      <t>kterým MŠMT poskytuje příspěvky a dotace podle § 18 zákona č. 111/1998 Sb., o vysokých školách a o změně a doplnění dalších zákonů (zákon o vysokých školách), ve znění pozdějších předpisů. Příspěvky se poskytují na uskutečňování akreditovaných studijních programů a programů celoživotního vzdělávání. Dotace jsou určeny na projekty Fondu rozvoje VŠ, na koleje a menzy, mezinárodní spolupráci, na výzkum a vývoj a další.</t>
    </r>
  </si>
  <si>
    <r>
      <t xml:space="preserve">b) </t>
    </r>
    <r>
      <rPr>
        <b/>
        <sz val="10"/>
        <color indexed="18"/>
        <rFont val="Arial Narrow"/>
        <family val="2"/>
      </rPr>
      <t xml:space="preserve">soukromým vysokým školám, </t>
    </r>
    <r>
      <rPr>
        <sz val="10"/>
        <color indexed="18"/>
        <rFont val="Arial Narrow"/>
        <family val="2"/>
      </rPr>
      <t>kterým MŠMT poskytuje dotace na uskutečňování akreditovaných studijních programů a programů celoživotního vzdělávání a dotace na ubytovací a sociální stipendia.</t>
    </r>
  </si>
  <si>
    <r>
      <t xml:space="preserve">4) </t>
    </r>
    <r>
      <rPr>
        <b/>
        <sz val="10"/>
        <color indexed="18"/>
        <rFont val="Arial Narrow"/>
        <family val="2"/>
      </rPr>
      <t>na výzkum a vývoj</t>
    </r>
    <r>
      <rPr>
        <sz val="10"/>
        <color indexed="18"/>
        <rFont val="Arial Narrow"/>
        <family val="2"/>
      </rPr>
      <t xml:space="preserve"> v členění na účelovou a institucionální podporu projektů výzkumu a vývoje;</t>
    </r>
  </si>
  <si>
    <r>
      <t xml:space="preserve">5) </t>
    </r>
    <r>
      <rPr>
        <b/>
        <sz val="10"/>
        <color indexed="18"/>
        <rFont val="Arial Narrow"/>
        <family val="2"/>
      </rPr>
      <t>na podporu  činnosti v oblasti mládeže a tělovýchovy;</t>
    </r>
  </si>
  <si>
    <r>
      <t xml:space="preserve">6) </t>
    </r>
    <r>
      <rPr>
        <b/>
        <sz val="10"/>
        <color indexed="18"/>
        <rFont val="Arial Narrow"/>
        <family val="2"/>
      </rPr>
      <t>na sportovní reprezentaci;</t>
    </r>
  </si>
  <si>
    <r>
      <t xml:space="preserve">7) </t>
    </r>
    <r>
      <rPr>
        <b/>
        <sz val="10"/>
        <color indexed="18"/>
        <rFont val="Arial Narrow"/>
        <family val="2"/>
      </rPr>
      <t>na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programy reprodukce majetku</t>
    </r>
    <r>
      <rPr>
        <sz val="10"/>
        <color indexed="18"/>
        <rFont val="Arial Narrow"/>
        <family val="2"/>
      </rPr>
      <t xml:space="preserve"> pro školy a školská zařízení, které jsou ve zřizovatelské kompetenci MŠMT, ostatní přímo řízené organizace, státní správu, vysoké školy, oblast mládeže a tělovýchovy;</t>
    </r>
  </si>
  <si>
    <r>
      <t xml:space="preserve">8) </t>
    </r>
    <r>
      <rPr>
        <b/>
        <sz val="10"/>
        <color indexed="18"/>
        <rFont val="Arial Narrow"/>
        <family val="2"/>
      </rPr>
      <t>na projekty společných programů ČR a EU,</t>
    </r>
    <r>
      <rPr>
        <sz val="10"/>
        <color indexed="18"/>
        <rFont val="Arial Narrow"/>
        <family val="2"/>
      </rPr>
      <t xml:space="preserve"> do kterých se MŠMT poprvé zapojilo v roce 2004 (první programovací období 2004–2006, druhé programovací období 2007–2013);</t>
    </r>
  </si>
  <si>
    <r>
      <t xml:space="preserve">9) </t>
    </r>
    <r>
      <rPr>
        <b/>
        <sz val="10"/>
        <color indexed="18"/>
        <rFont val="Arial Narrow"/>
        <family val="2"/>
      </rPr>
      <t>na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další projekty účelově financovaných programů</t>
    </r>
    <r>
      <rPr>
        <sz val="10"/>
        <color indexed="18"/>
        <rFont val="Arial Narrow"/>
        <family val="2"/>
      </rPr>
      <t xml:space="preserve"> v rámci rozpočtu kapitoly 333-MŠMT.</t>
    </r>
  </si>
  <si>
    <r>
      <t>Úvodní tabulky B1–B3 dávají přehled o výdajích v oblasti školství za rok 2009, hrazených z výše zmíněných zdrojů financování,</t>
    </r>
    <r>
      <rPr>
        <sz val="10"/>
        <color indexed="18"/>
        <rFont val="Arial Narrow"/>
        <family val="2"/>
      </rPr>
      <t xml:space="preserve"> v základním členění na běžné a kapitálové. Výdaje na školství jsou vyjádřeny i procentuálním podílem na HDP. </t>
    </r>
  </si>
  <si>
    <r>
      <t>Výše příjmů</t>
    </r>
    <r>
      <rPr>
        <sz val="10"/>
        <color indexed="18"/>
        <rFont val="Arial Narrow"/>
        <family val="2"/>
      </rPr>
      <t xml:space="preserve"> je uvedena pouze za rozpočtovou kapitolu 333-MŠMT a kapitolu 700-Obce a DSO; krajské úřady (část vzdělávání) </t>
    </r>
    <r>
      <rPr>
        <b/>
        <sz val="10"/>
        <color indexed="18"/>
        <rFont val="Arial Narrow"/>
        <family val="2"/>
      </rPr>
      <t xml:space="preserve">v tabulkách B4 a B5. </t>
    </r>
  </si>
  <si>
    <r>
      <t xml:space="preserve">V tabulkách </t>
    </r>
    <r>
      <rPr>
        <b/>
        <sz val="10"/>
        <color indexed="18"/>
        <rFont val="Arial Narrow"/>
        <family val="2"/>
      </rPr>
      <t xml:space="preserve">B6–B9 </t>
    </r>
    <r>
      <rPr>
        <sz val="10"/>
        <color indexed="18"/>
        <rFont val="Arial Narrow"/>
        <family val="2"/>
      </rPr>
      <t xml:space="preserve">jsou uvedeny </t>
    </r>
    <r>
      <rPr>
        <b/>
        <sz val="10"/>
        <color indexed="18"/>
        <rFont val="Arial Narrow"/>
        <family val="2"/>
      </rPr>
      <t>výdaje za rok 2009 v položkovém a paragrafovém členění</t>
    </r>
    <r>
      <rPr>
        <sz val="10"/>
        <color indexed="18"/>
        <rFont val="Arial Narrow"/>
        <family val="2"/>
      </rPr>
      <t xml:space="preserve"> za kapitolu 333-MŠMT a za kapitolu 700-Obce a DSO a krajské úřady, oblast vzdělávání. Zdrojem informací byl Závěrečný účet kapitoly 333-MŠMT a kapitoly 700-Obce a DSO a krajské úřady za rok 2009 (pouze oblast vzdělávání). </t>
    </r>
  </si>
  <si>
    <r>
      <t xml:space="preserve">V </t>
    </r>
    <r>
      <rPr>
        <b/>
        <sz val="10"/>
        <color indexed="18"/>
        <rFont val="Arial Narrow"/>
        <family val="2"/>
      </rPr>
      <t xml:space="preserve">tabulce B10 </t>
    </r>
    <r>
      <rPr>
        <sz val="10"/>
        <color indexed="18"/>
        <rFont val="Arial Narrow"/>
        <family val="2"/>
      </rPr>
      <t xml:space="preserve">jsou uvedeny </t>
    </r>
    <r>
      <rPr>
        <b/>
        <sz val="10"/>
        <color indexed="18"/>
        <rFont val="Arial Narrow"/>
        <family val="2"/>
      </rPr>
      <t>výdaje</t>
    </r>
    <r>
      <rPr>
        <sz val="10"/>
        <color indexed="18"/>
        <rFont val="Arial Narrow"/>
        <family val="2"/>
      </rPr>
      <t xml:space="preserve"> za kapitolu 333-MŠMT; za kapitolu 700-Obce a DSO; krajské úřady (část vzdělávání)</t>
    </r>
    <r>
      <rPr>
        <b/>
        <sz val="10"/>
        <color indexed="18"/>
        <rFont val="Arial Narrow"/>
        <family val="2"/>
      </rPr>
      <t xml:space="preserve"> v členění dle jednotlivých paragrafů. Transfery kapitoly 333-MŠMT</t>
    </r>
    <r>
      <rPr>
        <sz val="10"/>
        <color indexed="18"/>
        <rFont val="Arial Narrow"/>
        <family val="2"/>
      </rPr>
      <t xml:space="preserve"> jsou uvedeny jako záporné hodnoty, neboť vstupují do výdajů kapitoly 700-Obce a DSO; KÚ.</t>
    </r>
  </si>
  <si>
    <r>
      <t xml:space="preserve">Tabulky </t>
    </r>
    <r>
      <rPr>
        <b/>
        <sz val="10"/>
        <color indexed="18"/>
        <rFont val="Arial Narrow"/>
        <family val="2"/>
      </rPr>
      <t>B11 a B12 jsou věnovány finančním prostředkům určeným církevním školám.</t>
    </r>
    <r>
      <rPr>
        <sz val="10"/>
        <color indexed="18"/>
        <rFont val="Arial Narrow"/>
        <family val="2"/>
      </rPr>
      <t xml:space="preserve"> Obsahují informace o dotacích těmto školám a školským zařízením za rok 2009 a porovnání výše dotací spotřebovaných v roce 2008 a v roce 2009.</t>
    </r>
  </si>
  <si>
    <r>
      <t xml:space="preserve">Zdroj dat:      </t>
    </r>
    <r>
      <rPr>
        <sz val="10"/>
        <color indexed="18"/>
        <rFont val="Arial Narrow"/>
        <family val="2"/>
      </rPr>
      <t>Závěrečný účet – kapitola 333-MŠMT; 700-Obce a DSO; KÚ; IS CEDR MF a podklady z ostatních ministerstev, registr ARIS-RARIS</t>
    </r>
  </si>
  <si>
    <t>Text</t>
  </si>
  <si>
    <t>Úvod</t>
  </si>
  <si>
    <t>Stránkování</t>
  </si>
  <si>
    <t>B. Příjmy a výdaje</t>
  </si>
  <si>
    <t>43 – sociální služby a společné činnosti v sociálním zabezpečení a politice</t>
  </si>
  <si>
    <t>Veřejné výdaje a příjmy v oblasti školství</t>
  </si>
  <si>
    <t>Kapitola 333-MŠMT</t>
  </si>
  <si>
    <t>Celkem oblast školství</t>
  </si>
  <si>
    <t>v tis. Kč</t>
  </si>
  <si>
    <t>Výdaje</t>
  </si>
  <si>
    <t>běžné</t>
  </si>
  <si>
    <t>kapitálové</t>
  </si>
  <si>
    <t>celkem</t>
  </si>
  <si>
    <t>Podíl výdajů na HDP</t>
  </si>
  <si>
    <t>Schválený rozpočet</t>
  </si>
  <si>
    <t>Rozpočet po změnách</t>
  </si>
  <si>
    <t>Plnění rozpočtu v procentech</t>
  </si>
  <si>
    <t>Přehled běžných a kapitálových výdajů, příjmů a plnění rozpočtu</t>
  </si>
  <si>
    <t>kapitoly 333-MŠMT</t>
  </si>
  <si>
    <t>Běžné výdaje</t>
  </si>
  <si>
    <t>Kapitálové výdaje</t>
  </si>
  <si>
    <t>Výdaje celkem</t>
  </si>
  <si>
    <t>Výdaje         celkem</t>
  </si>
  <si>
    <t>Položka</t>
  </si>
  <si>
    <t>Popis položky</t>
  </si>
  <si>
    <t>% plnění rozpočtu</t>
  </si>
  <si>
    <t>Příjmy kapitoly 333-MŠMT celkem</t>
  </si>
  <si>
    <t>Paragraf</t>
  </si>
  <si>
    <t>Název</t>
  </si>
  <si>
    <t>% z cel. výdajů</t>
  </si>
  <si>
    <t>Celkem výdaje</t>
  </si>
  <si>
    <t>Dotace celkem</t>
  </si>
  <si>
    <t>Transfery z MŠMT veřejným rozpočtům místní úrovně</t>
  </si>
  <si>
    <t>x</t>
  </si>
  <si>
    <t>.</t>
  </si>
  <si>
    <t>(neuvedeno)</t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</si>
  <si>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</si>
  <si>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t>skutečnost</t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</si>
  <si>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</si>
  <si>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</si>
  <si>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Neinvestiční půjčené prostředky</t>
  </si>
  <si>
    <t>Nákup akcií a majetkových podílů</t>
  </si>
  <si>
    <t>Odměny za užití duševního vlastnictví</t>
  </si>
  <si>
    <t>Platby daní a poplatků krajům, obcím a státním fondům</t>
  </si>
  <si>
    <t>první stupeň základních škol</t>
  </si>
  <si>
    <t>druhý stupeň základních škol</t>
  </si>
  <si>
    <r>
      <t>Celkem</t>
    </r>
    <r>
      <rPr>
        <b/>
        <vertAlign val="superscript"/>
        <sz val="10"/>
        <rFont val="Arial Narrow"/>
        <family val="2"/>
      </rPr>
      <t>1)</t>
    </r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</si>
  <si>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</si>
  <si>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Ústavní a ochranná výchova</t>
  </si>
  <si>
    <t>Zařízení pro zájmové studium (ZUŠ)</t>
  </si>
  <si>
    <t>Vyšší odborné školy</t>
  </si>
  <si>
    <t>Domy a stanice dětí a mládeže</t>
  </si>
  <si>
    <t>Zařízení výchovného poradenství</t>
  </si>
  <si>
    <t>2111</t>
  </si>
  <si>
    <t>2112</t>
  </si>
  <si>
    <t>2113</t>
  </si>
  <si>
    <t>2119</t>
  </si>
  <si>
    <t>2122</t>
  </si>
  <si>
    <t>2129</t>
  </si>
  <si>
    <t>2131</t>
  </si>
  <si>
    <t>2132</t>
  </si>
  <si>
    <t>2133</t>
  </si>
  <si>
    <t>2139</t>
  </si>
  <si>
    <t>2141</t>
  </si>
  <si>
    <t>2210</t>
  </si>
  <si>
    <t>2229</t>
  </si>
  <si>
    <t>2310</t>
  </si>
  <si>
    <t>2321</t>
  </si>
  <si>
    <t>2322</t>
  </si>
  <si>
    <t>2324</t>
  </si>
  <si>
    <t>2328</t>
  </si>
  <si>
    <t>2329</t>
  </si>
  <si>
    <t>3111</t>
  </si>
  <si>
    <t>3112</t>
  </si>
  <si>
    <t>3113</t>
  </si>
  <si>
    <t>3119</t>
  </si>
  <si>
    <t>3121</t>
  </si>
  <si>
    <t>3122</t>
  </si>
  <si>
    <t>běžné výdaje</t>
  </si>
  <si>
    <t>kapitálové výdaje</t>
  </si>
  <si>
    <t>školy v přírodě</t>
  </si>
  <si>
    <t>činnost vysokých škol</t>
  </si>
  <si>
    <t>vysokoškolské koleje a menzy</t>
  </si>
  <si>
    <t>činnosti knihovnické</t>
  </si>
  <si>
    <t>činnosti muzeí a galerií</t>
  </si>
  <si>
    <t>státní sportovní reprezentace</t>
  </si>
  <si>
    <t>humanitární zahraniční pomoc</t>
  </si>
  <si>
    <t>rozvojová zahraniční pomoc</t>
  </si>
  <si>
    <t>6</t>
  </si>
  <si>
    <t>Výdaje kapitoly 333-MŠMT podle položek celkem</t>
  </si>
  <si>
    <t xml:space="preserve">x </t>
  </si>
  <si>
    <t>speciální předškolní zařízení</t>
  </si>
  <si>
    <t>školní družiny a kluby</t>
  </si>
  <si>
    <t>zařízení výchovného poradenství a preventivně výchovné péče</t>
  </si>
  <si>
    <t>základní školy</t>
  </si>
  <si>
    <t>1)</t>
  </si>
  <si>
    <t>5195</t>
  </si>
  <si>
    <t>6342</t>
  </si>
  <si>
    <t>státní správa</t>
  </si>
  <si>
    <t>vzdělávání</t>
  </si>
  <si>
    <t xml:space="preserve">státní správa </t>
  </si>
  <si>
    <t xml:space="preserve">. </t>
  </si>
  <si>
    <t>ostatní</t>
  </si>
  <si>
    <t>Celkem</t>
  </si>
  <si>
    <t>Ministerstvo obrany (kapitola 307)</t>
  </si>
  <si>
    <t>Obce a DSO</t>
  </si>
  <si>
    <t>Krajské úřady</t>
  </si>
  <si>
    <t>5138</t>
  </si>
  <si>
    <t>5149</t>
  </si>
  <si>
    <t>5156</t>
  </si>
  <si>
    <t>5165</t>
  </si>
  <si>
    <t>5191</t>
  </si>
  <si>
    <t>5223</t>
  </si>
  <si>
    <t>54</t>
  </si>
  <si>
    <t>56</t>
  </si>
  <si>
    <t>5901</t>
  </si>
  <si>
    <t>Přijaté transfery</t>
  </si>
  <si>
    <t>Převody z rezervních fondů organizačních složek státu</t>
  </si>
  <si>
    <t>Neinvestiční přijaté transfery od cizích států</t>
  </si>
  <si>
    <t>Neinvestiční transfery přijaté od Evropské unie</t>
  </si>
  <si>
    <t>Neinvestiční nákupy a související výdaje</t>
  </si>
  <si>
    <t>Neinvestiční transfery soukromoprávním subjektům</t>
  </si>
  <si>
    <t>Neinvestiční transfery nefinančním podnikatelským subjektům – fyzickým osobám</t>
  </si>
  <si>
    <t>Neinvestiční transfery nefinančním podnikatelským subjektům – 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</si>
  <si>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</si>
  <si>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</si>
  <si>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</si>
  <si>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záležitosti vzdělávání</t>
  </si>
  <si>
    <t>Ostatní neinvestiční transfery neziskovým a podobným organizacím</t>
  </si>
  <si>
    <t>Neinvestiční transfery veřejnoprávním subjektům a mezi peněžními fondy téhož subjektu</t>
  </si>
  <si>
    <t>Neinvestiční transfery obcím</t>
  </si>
  <si>
    <t>Neinvestiční transfery krajům</t>
  </si>
  <si>
    <t>Neinvestiční transfery vysokým školám</t>
  </si>
  <si>
    <t>Neinvestiční transfery veřejným výzkumným institucím</t>
  </si>
  <si>
    <t>Platby daní a poplatků státnímu rozpočtu</t>
  </si>
  <si>
    <t>Neinvestiční transfery obyvatelstvu</t>
  </si>
  <si>
    <t>Stipendia žákům, studentům a doktorandům</t>
  </si>
  <si>
    <t>Neinvestiční transfery do zahraničí</t>
  </si>
  <si>
    <t>Investiční nákupy a související výdaje</t>
  </si>
  <si>
    <t>Ostatní investiční transfery podnikatelským subjektům</t>
  </si>
  <si>
    <t>Investiční transfery zřízeným příspěvkovým a podobným organizacím</t>
  </si>
  <si>
    <t>Investiční transfery vysokým školám</t>
  </si>
  <si>
    <t>Investiční transfery veřejným výzkumným institucím</t>
  </si>
  <si>
    <t>Ministerstvo spravedlnosti (kapitola 336)</t>
  </si>
  <si>
    <t>Ministerstvo vnitra (kapitola 314)</t>
  </si>
  <si>
    <t>Investiční transfery ostatním příspěvkovým organizacím</t>
  </si>
  <si>
    <t>speciální základní školy</t>
  </si>
  <si>
    <t>střední odborná učiliště a učiliště</t>
  </si>
  <si>
    <t>střediska praktického vyučování a školní hospodářství</t>
  </si>
  <si>
    <t>konzervatoře</t>
  </si>
  <si>
    <t>výchovné ústavy a dětské domovy se školou</t>
  </si>
  <si>
    <t>diagnostické ústavy</t>
  </si>
  <si>
    <t>ostatní školní stravování</t>
  </si>
  <si>
    <t>internáty</t>
  </si>
  <si>
    <t>domovy mládeže</t>
  </si>
  <si>
    <t>ostatní zařízení související s výchovou a vzděláváním mládeže</t>
  </si>
  <si>
    <t>bakalářské studium</t>
  </si>
  <si>
    <t>magisterské a doktorské studium</t>
  </si>
  <si>
    <t>činnost ústředního orgánu státní správy ve vzdělávání</t>
  </si>
  <si>
    <t>vzdělávání národnostních menšin a multikulturní výchova</t>
  </si>
  <si>
    <t>vzdělávací akce k integraci Romů</t>
  </si>
  <si>
    <t>ústavy péče pro mládež</t>
  </si>
  <si>
    <t>humanitární zahraniční pomoc přímá</t>
  </si>
  <si>
    <t>5902</t>
  </si>
  <si>
    <t>5909</t>
  </si>
  <si>
    <t>6123</t>
  </si>
  <si>
    <t>64</t>
  </si>
  <si>
    <t>69</t>
  </si>
  <si>
    <t>2)</t>
  </si>
  <si>
    <t>Tabulka neobsahuje z daných tříd následující položky: 2223, 2441, 2442, 2449, 4121, 4122, 4129, 4133, 4134, 4139, 4221, 4222, 4229.</t>
  </si>
  <si>
    <t>výdaje celkem</t>
  </si>
  <si>
    <t>4135</t>
  </si>
  <si>
    <t>6319</t>
  </si>
  <si>
    <t>6321</t>
  </si>
  <si>
    <t>Dotace církevním školám</t>
  </si>
  <si>
    <t>Transfery z kapitoly
333-MŠMT</t>
  </si>
  <si>
    <t>62</t>
  </si>
  <si>
    <t xml:space="preserve">Skutečnost
</t>
  </si>
  <si>
    <t>5229</t>
  </si>
  <si>
    <r>
      <t>skutečnost</t>
    </r>
    <r>
      <rPr>
        <b/>
        <vertAlign val="superscript"/>
        <sz val="10"/>
        <rFont val="Arial Narrow"/>
        <family val="2"/>
      </rPr>
      <t>1)</t>
    </r>
  </si>
  <si>
    <t>Tabulka uvádí pouze spotřebované finanční prostředky, to znamená dotace zmenšené o vratky.</t>
  </si>
  <si>
    <t>schválený
rozpočet</t>
  </si>
  <si>
    <t>% plnění
rozpočtu</t>
  </si>
  <si>
    <t>5011</t>
  </si>
  <si>
    <t>5021</t>
  </si>
  <si>
    <t>5022</t>
  </si>
  <si>
    <t>5024</t>
  </si>
  <si>
    <t>5029</t>
  </si>
  <si>
    <t>5031</t>
  </si>
  <si>
    <t>5032</t>
  </si>
  <si>
    <t>5038</t>
  </si>
  <si>
    <t>5039</t>
  </si>
  <si>
    <t>ostatní záležitosti předškolní výchovy a základního vzdělávání</t>
  </si>
  <si>
    <t>gymnázia</t>
  </si>
  <si>
    <t xml:space="preserve">ostatní zařízení středního vzdělávání </t>
  </si>
  <si>
    <t>speciální střední školy</t>
  </si>
  <si>
    <t>školní stravování při předškolním a základním vzdělávání</t>
  </si>
  <si>
    <t>záležitosti zájmového studia jinde nezařazené</t>
  </si>
  <si>
    <t>Poplatky dluhové služby</t>
  </si>
  <si>
    <t>Investiční transfery veřejným zdravotnickým zařízením zřízeným státem, krajem a obcemi</t>
  </si>
  <si>
    <t xml:space="preserve">ostatní záležitosti vzdělávání </t>
  </si>
  <si>
    <t>ostatní tělovýchovná činnost</t>
  </si>
  <si>
    <t>ostatní záležitosti civilní připravenosti na krizové stavy</t>
  </si>
  <si>
    <t>ostatní zařízení související s vysokoškolským vzděláváním</t>
  </si>
  <si>
    <t>ostatní správa ve vzdělávání jinde nezařazená</t>
  </si>
  <si>
    <t xml:space="preserve">mezinárodní spolupráce ve vzdělávání </t>
  </si>
  <si>
    <t>2123</t>
  </si>
  <si>
    <t>55</t>
  </si>
  <si>
    <t>2222</t>
  </si>
  <si>
    <t>50</t>
  </si>
  <si>
    <t>5196</t>
  </si>
  <si>
    <t>5199</t>
  </si>
  <si>
    <t>5176</t>
  </si>
  <si>
    <t>5491</t>
  </si>
  <si>
    <t>5494</t>
  </si>
  <si>
    <t>6111</t>
  </si>
  <si>
    <t>5213</t>
  </si>
  <si>
    <t>5339</t>
  </si>
  <si>
    <t>5141</t>
  </si>
  <si>
    <t>5157</t>
  </si>
  <si>
    <t>6352</t>
  </si>
  <si>
    <t>6322</t>
  </si>
  <si>
    <t>6323</t>
  </si>
  <si>
    <t>5651</t>
  </si>
  <si>
    <t>5240</t>
  </si>
  <si>
    <t>5019</t>
  </si>
  <si>
    <t>5532</t>
  </si>
  <si>
    <t>3211</t>
  </si>
  <si>
    <t>Celkem kapitola 333-MŠMT</t>
  </si>
  <si>
    <t>rozpočet po
změnách</t>
  </si>
  <si>
    <t>Ostatní neinvestiční výdaje</t>
  </si>
  <si>
    <t>Investiční transfery</t>
  </si>
  <si>
    <t>Investiční půjčené prostředky</t>
  </si>
  <si>
    <t>Ostatní kapitálové výdaje</t>
  </si>
  <si>
    <t>Příjmy z poskytování
služeb a výrobků</t>
  </si>
  <si>
    <t>Příjmy z prodeje zboží (jinak
nakoupeného za účelem prodeje)</t>
  </si>
  <si>
    <t>Odvody příspěvkových
organizací</t>
  </si>
  <si>
    <t>Ostatní odvody příspěvkových
organizací</t>
  </si>
  <si>
    <t>Správní poplatky</t>
  </si>
  <si>
    <t>Neinvestiční přijaté transfery</t>
  </si>
  <si>
    <t>Investiční přijaté transfery</t>
  </si>
  <si>
    <t>Odvody školských právnických
osob zřízených státem, kraji
a obcemi</t>
  </si>
  <si>
    <t>Ostatní odvody přebytků
organizací s přímým vztahem</t>
  </si>
  <si>
    <t>Příjmy z pronájmu ostatních
nemovitostí a jejich částí</t>
  </si>
  <si>
    <t>Příjmy z vl. činnosti a odvody
přebytků organizací
s přímým vztahem</t>
  </si>
  <si>
    <t>Ostatní příjmy z finančního
vypořádání předchozích let
od jiných veřejných rozpočtů</t>
  </si>
  <si>
    <t>Příjmy z finančního vypořádání
minulých let mezi obcemi</t>
  </si>
  <si>
    <t>Přijaté sankční platby
a vratky transferů</t>
  </si>
  <si>
    <t>Příjmy z prodeje krátkodobého
a drobného dlouhodobého majetku</t>
  </si>
  <si>
    <t>Přijaté nekapitálové příspěvky
a náhrady</t>
  </si>
  <si>
    <t>Ostatní nedaňové příjmy
jinde nezařazené</t>
  </si>
  <si>
    <t>Příjmy z prodeje ostatních
nemovitostí a jejich částí</t>
  </si>
  <si>
    <t>Příjmy z prodeje ostatního
hmotného dlouhodobého majetku</t>
  </si>
  <si>
    <t>Ostatní příjmy z prodeje
dlouhodobého majetku</t>
  </si>
  <si>
    <t>Přijaté dary na pořízení
dlouhodobého majetku</t>
  </si>
  <si>
    <t>Přijaté příspěvky na pořízení
dlouhodobého majetku</t>
  </si>
  <si>
    <t>Ostatní investiční příjmy
jinde nezařazené</t>
  </si>
  <si>
    <t>Povinné pojistné na sociální zabezpečení a příspěvek
na státní politiku zaměstnanosti</t>
  </si>
  <si>
    <t>Neinvestiční transfery nefinančním podnikatelským
subjektům – fyzickým osobám</t>
  </si>
  <si>
    <t>Neinvestiční transfery nefinančním podnikatelským
subjektům – právnickým osobám</t>
  </si>
  <si>
    <t>Ostatní neinvestiční transfery
podnikatelským subjektům</t>
  </si>
  <si>
    <t>Neinvestiční transfery obecně
prospěšným společnostem</t>
  </si>
  <si>
    <t>Neinvestiční transfery církvím
a náboženským společnostem</t>
  </si>
  <si>
    <t>Ostatní neinvestiční transfery neziskovým
a podobným organizacím</t>
  </si>
  <si>
    <t>Neinvestiční nedotační transfery neziskovým
a podobným organizacím</t>
  </si>
  <si>
    <t>Neinvestiční transfery obcím v rámci souhrnného
dotačního vztahu</t>
  </si>
  <si>
    <t>Neinvestiční příspěvky zřízeným
příspěvkovým organizacím</t>
  </si>
  <si>
    <t>Neinvestiční transfery školským právnickým osobám
zřízeným státem, kraji a obcemi</t>
  </si>
  <si>
    <t>Neinvestiční transfery veřejným zdravotnickým
zařízením zřízeným státem, kraji a obcemi</t>
  </si>
  <si>
    <t>Neinvestiční příspěvky ostatním
příspěvkovým organizacím</t>
  </si>
  <si>
    <t>Použito</t>
  </si>
  <si>
    <t>rozvojové programy</t>
  </si>
  <si>
    <t>náhradní stravování</t>
  </si>
  <si>
    <t>učební pomůcky (neinvestiční i investiční prostředky)</t>
  </si>
  <si>
    <t>v tom</t>
  </si>
  <si>
    <t>ubytování španělských lektorů</t>
  </si>
  <si>
    <t>Převody jiným vlastním fondům a účtům
nemajícím charakter veřejných rozpočtů</t>
  </si>
  <si>
    <t>Neinvestiční transfery veřejnoprávním subjektům
a mezi peněžními fondy téhož subjektu</t>
  </si>
  <si>
    <t>Účelové neinvestiční transfery nepodnikajícím
fyzickým osobám</t>
  </si>
  <si>
    <t>Neinvestiční transfery obyvatelstvu nemající
charakter daru</t>
  </si>
  <si>
    <t>Neinvestiční půjčené prostředky nefinančním
podnikatelským subjektům – právnickým osobám</t>
  </si>
  <si>
    <t>Neinvestiční půjčené prostředky zřízeným
příspěvkovým organizacím</t>
  </si>
  <si>
    <t>Investiční transfery církvím a náboženským
společnostem</t>
  </si>
  <si>
    <t>Ostatní investiční transfery neziskovým
a podobným organizacím</t>
  </si>
  <si>
    <t>Investiční transfery zřízeným příspěvkovým
a podobným organizacím</t>
  </si>
  <si>
    <t>Investiční transfery školským právnickým osobám
zřízeným státem, kraji a obcemi</t>
  </si>
  <si>
    <t>Investiční půjčené prostředky zřízeným
příspěvkovým organizacím</t>
  </si>
  <si>
    <t>5142</t>
  </si>
  <si>
    <t>6329</t>
  </si>
  <si>
    <t>6909</t>
  </si>
  <si>
    <t>6451</t>
  </si>
  <si>
    <t>63</t>
  </si>
  <si>
    <t>6127</t>
  </si>
  <si>
    <t>3221</t>
  </si>
  <si>
    <t>Příjmy celkem</t>
  </si>
  <si>
    <t>Přehled výdajů kapitoly 333-MŠMT – státní správa a vzdělávání</t>
  </si>
  <si>
    <t>Příjmy kapitoly 333-MŠMT – podle položek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</si>
  <si>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</si>
  <si>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</si>
  <si>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Výdaje kapitoly 333-MŠMT – podle položek</t>
  </si>
  <si>
    <t>Výdaje kapitoly 700-Obce a DSO; KÚ (část: vzdělávání) – podle položek</t>
  </si>
  <si>
    <t>Běžné a kapitálové výdaje kapitoly 333-MŠMT – podle paragrafů</t>
  </si>
  <si>
    <t>SKUPINA 3 – služby pro obyvatelstvo</t>
  </si>
  <si>
    <t xml:space="preserve">31–32 – vzdělávání </t>
  </si>
  <si>
    <t>Výdaje kapitoly 700-Obce a DSO; KÚ (část: vzdělávání) celkem</t>
  </si>
  <si>
    <t>Běžné a kapitálové výdaje kapitoly 700-Obce a DSO; KÚ (část: vzdělávání) – podle paragrafů</t>
  </si>
  <si>
    <t>31–32 – vzdělávání</t>
  </si>
  <si>
    <t>33 – kultura, církve a sdělovací prostředky</t>
  </si>
  <si>
    <t>34 – tělovýchova a zájmová činnost</t>
  </si>
  <si>
    <t>35 – zdravotnictví</t>
  </si>
  <si>
    <t>38 – ostatní výzkum a vývoj</t>
  </si>
  <si>
    <t>SKUPINA 4 – sociální věci a politika zaměstnanosti</t>
  </si>
  <si>
    <t>43 – sociální péče a pomoc a společné činnosti v sociálním zabezpečení a politice zaměstnanosti</t>
  </si>
  <si>
    <t>SKUPINA 5 – bezpečnost státu a právní ochrana</t>
  </si>
  <si>
    <t>52 – civilní připravenost na krizové stavy</t>
  </si>
  <si>
    <t>53 – bezpečnost a veřejný pořádek</t>
  </si>
  <si>
    <t>SKUPINA 6 – všeobecná veřejná správa a služby</t>
  </si>
  <si>
    <t>62 – jiné veřejné služby a činnosti</t>
  </si>
  <si>
    <t>Výdaje celkem kapitola-Obce a DSO; KÚ</t>
  </si>
  <si>
    <t>Výdaje kapitol 333-MŠMT a 700-Obce a DSO; KÚ  (vzdělávání) – podle paragrafů</t>
  </si>
  <si>
    <t>22</t>
  </si>
  <si>
    <t>Příjmy z prodeje nekapitálového majetku a ostatní
nedaňové příjmy</t>
  </si>
  <si>
    <t>Příjmy z prodeje dlouhodobého majetku a ostatní
kapitálové příjmy</t>
  </si>
  <si>
    <t>Příjmy z prodeje
nekapitálového majetku
a ostatní nedaňové příjmy</t>
  </si>
  <si>
    <t>Investiční transfery vybraným podnikatelským
subjektům ve vlastnictví</t>
  </si>
  <si>
    <t>5</t>
  </si>
  <si>
    <t>Příjmy z prodeje nehmotného
dlouhodobého majetku</t>
  </si>
  <si>
    <t>Příjmy z prodeje
dlouhodobého majetku
a ostatní kapitálové příjmy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</si>
  <si>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</si>
  <si>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t xml:space="preserve"> Výdaje na platby, ostatní platby za provedenou práci a pojistné</t>
  </si>
  <si>
    <t>Investiční transfery nefinančním podnikatelským
subjektům – právnickým osobám</t>
  </si>
  <si>
    <t xml:space="preserve">předškolní zařízení </t>
  </si>
  <si>
    <t>střední odborné školy</t>
  </si>
  <si>
    <t>sportovní školy – gymnázia</t>
  </si>
  <si>
    <t>ostatní školská zařízení pro výkon ústavní a ochranné výchovy</t>
  </si>
  <si>
    <t>vyšší odborné školy</t>
  </si>
  <si>
    <t>výzkum a vývoj na vysokých školách</t>
  </si>
  <si>
    <t>základní umělecké školy</t>
  </si>
  <si>
    <t>využití volného času dětí a mládeže</t>
  </si>
  <si>
    <t>prevence před drogami, alkoholem, nikotinem a jinými návykovými látkami</t>
  </si>
  <si>
    <t>ostatní  výzkum a vývoj odvětvově nespecifikovaný</t>
  </si>
  <si>
    <t>ostatní záležitosti bezpečnosti, veřejného pořádku</t>
  </si>
  <si>
    <t>3123</t>
  </si>
  <si>
    <t>3124</t>
  </si>
  <si>
    <t>3125</t>
  </si>
  <si>
    <t>3126</t>
  </si>
  <si>
    <t>3128</t>
  </si>
  <si>
    <t>3131</t>
  </si>
  <si>
    <t>3132</t>
  </si>
  <si>
    <t>3139</t>
  </si>
  <si>
    <t>3141</t>
  </si>
  <si>
    <t>3142</t>
  </si>
  <si>
    <t>3143</t>
  </si>
  <si>
    <t>3144</t>
  </si>
  <si>
    <t>3145</t>
  </si>
  <si>
    <t>3146</t>
  </si>
  <si>
    <t>3147</t>
  </si>
  <si>
    <t>3149</t>
  </si>
  <si>
    <t>3150</t>
  </si>
  <si>
    <t>3212</t>
  </si>
  <si>
    <t>3231</t>
  </si>
  <si>
    <t>3239</t>
  </si>
  <si>
    <t>3291</t>
  </si>
  <si>
    <t>3299</t>
  </si>
  <si>
    <t>3314</t>
  </si>
  <si>
    <t>3315</t>
  </si>
  <si>
    <t>3411</t>
  </si>
  <si>
    <t>3419</t>
  </si>
  <si>
    <t>3421</t>
  </si>
  <si>
    <t>3541</t>
  </si>
  <si>
    <t>3809</t>
  </si>
  <si>
    <t>4322</t>
  </si>
  <si>
    <t>5299</t>
  </si>
  <si>
    <t>5399</t>
  </si>
  <si>
    <t>6221</t>
  </si>
  <si>
    <t>6222</t>
  </si>
  <si>
    <t>38 – výzkum a vývoj odvětvově nespecifikovaný</t>
  </si>
  <si>
    <t>4153</t>
  </si>
  <si>
    <t>5189</t>
  </si>
  <si>
    <t>5511</t>
  </si>
  <si>
    <t>5531</t>
  </si>
  <si>
    <t>5311</t>
  </si>
  <si>
    <t>Předškolní vzdělávání</t>
  </si>
  <si>
    <t>Základní vzdělávání včetně školních družin a klubů</t>
  </si>
  <si>
    <t>z toho</t>
  </si>
  <si>
    <r>
      <t>gymnázia</t>
    </r>
    <r>
      <rPr>
        <vertAlign val="superscript"/>
        <sz val="10"/>
        <rFont val="Arial Narrow"/>
        <family val="2"/>
      </rPr>
      <t>2)</t>
    </r>
  </si>
  <si>
    <r>
      <t>střední odborná učiliště</t>
    </r>
    <r>
      <rPr>
        <vertAlign val="superscript"/>
        <sz val="10"/>
        <rFont val="Arial Narrow"/>
        <family val="2"/>
      </rPr>
      <t>2)</t>
    </r>
  </si>
  <si>
    <t>5159</t>
  </si>
  <si>
    <t>5321</t>
  </si>
  <si>
    <t>6119</t>
  </si>
  <si>
    <t>3129</t>
  </si>
  <si>
    <t>5421</t>
  </si>
  <si>
    <t>5613</t>
  </si>
  <si>
    <t>3261</t>
  </si>
  <si>
    <t>4118</t>
  </si>
  <si>
    <t>Bez škol pro děti, žáky, studenty se speciálními vzdělávacími potřebami.</t>
  </si>
  <si>
    <t>3114</t>
  </si>
  <si>
    <t>3229</t>
  </si>
  <si>
    <t>3269</t>
  </si>
  <si>
    <t>3262</t>
  </si>
  <si>
    <t>činnost ostatních orgánů státní správy ve vzdělávání</t>
  </si>
  <si>
    <t>Daňové příjmy</t>
  </si>
  <si>
    <t>Investiční transfery nefinančním podnikatelským subjektům – právnickým osobám</t>
  </si>
  <si>
    <t>Nedaňové příjmy</t>
  </si>
  <si>
    <t>Příjmy z poskytování služeb a výrobků</t>
  </si>
  <si>
    <t>Příjmy ze školného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</si>
  <si>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</si>
  <si>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</si>
  <si>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</si>
  <si>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</si>
  <si>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</si>
  <si>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Ostatní příjmy z pronájmu majetku</t>
  </si>
  <si>
    <t>Příjmy z úroků (část)</t>
  </si>
  <si>
    <t>Přijaté sankční platby</t>
  </si>
  <si>
    <t>Přijaté vratky transferů od jiných veřejných rozpočtů</t>
  </si>
  <si>
    <t>Ostatní přijaté vratky transferů</t>
  </si>
  <si>
    <t>Přijaté neinvestiční dary</t>
  </si>
  <si>
    <t xml:space="preserve">Uváděné výdaje neobsahují z daných tříd rozpočtové skladby následující položky: 5321; 5323; 5329; 5344; 5345; 5349; 5366; 5367; 5641; 5642; 5649; 6341; 6342; 6349; 6441; 6442; 6449. </t>
  </si>
  <si>
    <t>Tabulka neobsahuje z daných tříd následující položky: 5321, 5323, 5329, 5344, 5345, 5349, 5366, 5367, 5641, 5642, 5649, 6341, 6342, 6349, 6441, 6442, 6449.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</si>
  <si>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</si>
  <si>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</si>
  <si>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</si>
  <si>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</si>
  <si>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Schválený
rozpočet</t>
  </si>
  <si>
    <t>Rozpočet
po změnách</t>
  </si>
  <si>
    <t>Skutečnost</t>
  </si>
  <si>
    <t>Příjmy z vl. činnosti a odvody přebytků organizací
s přímým vztahem</t>
  </si>
  <si>
    <t>Příjmy z úhrad dobývacího prostoru a z vydobytých nerostů</t>
  </si>
  <si>
    <t>Přijaté sankční platby a vratky transferů</t>
  </si>
  <si>
    <t>Ostatní neinvestiční přijaté transfery ze zahraničí</t>
  </si>
  <si>
    <t>Realizované kurzové zisky</t>
  </si>
  <si>
    <t>Realizované kurzové ztráty</t>
  </si>
  <si>
    <t>Náhrady mezd v době nemoci</t>
  </si>
  <si>
    <t>Investiční transfery nefinančním podnikatelským
subjektům – fyzickým osobám</t>
  </si>
  <si>
    <t>Kapitálové příjmy</t>
  </si>
  <si>
    <t>Příjmy z prodeje pozemků</t>
  </si>
  <si>
    <t>Příjmy z prodeje ostatního hmotného dlouhodobého majetku</t>
  </si>
  <si>
    <t>Příjmy z prodeje nehmotného dlouhodobého majetku</t>
  </si>
  <si>
    <t>Porovnání dotací církevním školám v letech</t>
  </si>
  <si>
    <t>Neinvestiční převody z Národního fondu</t>
  </si>
  <si>
    <t>Převody z ostatních vlastních fondů</t>
  </si>
  <si>
    <t>Investiční převody z Národního fondu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</si>
  <si>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</si>
  <si>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</si>
  <si>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</si>
  <si>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</si>
  <si>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</si>
  <si>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</si>
  <si>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</si>
  <si>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</si>
  <si>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hrazené zaměstnavatelem</t>
  </si>
  <si>
    <t>Ostatní povinné pojistné placené zaměstnavatelem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</si>
  <si>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</si>
  <si>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</si>
  <si>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</si>
  <si>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</si>
  <si>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</si>
  <si>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</si>
  <si>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hmotný dlouhodobý majetek</t>
  </si>
  <si>
    <t>Nákup zboží (za účelem dalšího prodeje)</t>
  </si>
  <si>
    <t>Nákup materiálu jinde nezařazený</t>
  </si>
  <si>
    <t>Úroky vlastní</t>
  </si>
  <si>
    <t>Ostatní úroky a ostatní finanční výdaje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</si>
  <si>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</si>
  <si>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</si>
  <si>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</si>
  <si>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</si>
  <si>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</si>
  <si>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</si>
  <si>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</si>
  <si>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>z toho transfer krajským úřadům</t>
  </si>
  <si>
    <t>Střední vzdělávání a konzervatoře</t>
  </si>
  <si>
    <r>
      <t>střední odborné školy a konzervatoře</t>
    </r>
    <r>
      <rPr>
        <vertAlign val="superscript"/>
        <sz val="10"/>
        <rFont val="Arial Narrow"/>
        <family val="2"/>
      </rPr>
      <t>2)</t>
    </r>
  </si>
  <si>
    <t>Školní stravování</t>
  </si>
  <si>
    <t>Ubytovací zařízení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</si>
  <si>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</si>
  <si>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</si>
  <si>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</si>
  <si>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</si>
  <si>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</si>
  <si>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</si>
  <si>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</si>
  <si>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</si>
  <si>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</si>
  <si>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</si>
  <si>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</si>
  <si>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</si>
  <si>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</si>
  <si>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</si>
  <si>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</si>
  <si>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Nájemné za nájem s právem koupě</t>
  </si>
  <si>
    <t>Ostatní nákupy jinde nezařazené</t>
  </si>
  <si>
    <t>Poskytnuté zálohy vnitřním organizačním jednotkám</t>
  </si>
  <si>
    <t>Příjmy kapitoly 700-Obce a DSO; KÚ (část: vzdělávání) – podle položek</t>
  </si>
  <si>
    <t>Výdaje na platby, ostatní platby
za provedenou práci a pojistné</t>
  </si>
  <si>
    <r>
      <t>Kapitola 700-Obce
a DSO; KÚ (vzdělávání)</t>
    </r>
    <r>
      <rPr>
        <b/>
        <vertAlign val="superscript"/>
        <sz val="10"/>
        <rFont val="Arial Narrow"/>
        <family val="2"/>
      </rPr>
      <t>1)</t>
    </r>
  </si>
  <si>
    <t>Poskytované zálohy vlastní pokladně</t>
  </si>
  <si>
    <t>Ostatní poskytované zálohy a jistiny</t>
  </si>
  <si>
    <t>Zaplacené sankce</t>
  </si>
  <si>
    <t>Poskytnuté neinvestiční příspěvky a náhrady (část)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</si>
  <si>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</si>
  <si>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</si>
  <si>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</si>
  <si>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</si>
  <si>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</si>
  <si>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nedotační transfery podnikatelským subjektům</t>
  </si>
  <si>
    <t>Poskytnuté finanční prostředky k 31. 12. 2009.</t>
  </si>
  <si>
    <t>Provozní dotace celkem</t>
  </si>
  <si>
    <t>Index 2009/2008</t>
  </si>
  <si>
    <t>podpora romských žáků na středních školách</t>
  </si>
  <si>
    <t>podpora EVVO na školách</t>
  </si>
  <si>
    <t>Neinvestiční transfery státnímu rozpočtu</t>
  </si>
  <si>
    <t>Ostatní neinvestiční transfery jiným veřejným rozpočtům</t>
  </si>
  <si>
    <t>Neinvestiční příspěvky zřízeným příspěvkovým organizacím</t>
  </si>
  <si>
    <t>Neinvestiční příspěvky ostatním příspěvkovým organizacím</t>
  </si>
  <si>
    <t>Převody vlastním fondům hospodářské (podnikatelské) činnosti</t>
  </si>
  <si>
    <t>Převody fondu kulturních a sociálních potřeb a sociálnímu fondu obcí a krajů</t>
  </si>
  <si>
    <t>Nákup kolků</t>
  </si>
  <si>
    <t>Platby daní a poplatků</t>
  </si>
  <si>
    <t>Úhrady sankcí jiným rozpočtům</t>
  </si>
  <si>
    <t>Náhrady z úrazového pojištění</t>
  </si>
  <si>
    <t>Náhrady povahy rehabilitací</t>
  </si>
  <si>
    <t>Ostatní náhrady placené obyvatelstvu</t>
  </si>
  <si>
    <t>Dary obyvatelstvu</t>
  </si>
  <si>
    <t>Neinvestiční transfery obyvatelstvu nemající charakter daru</t>
  </si>
  <si>
    <t>Ostatní neinvestiční transfery obyvatelstvu</t>
  </si>
  <si>
    <t>Neinvestiční transfery mezinárodním organizacím</t>
  </si>
  <si>
    <t>Neinvestiční transfery nadnárodním orgánům</t>
  </si>
  <si>
    <t>Peněžní dary do zahraničí</t>
  </si>
  <si>
    <t>Ostatní neinvestiční transfery do zahraničí</t>
  </si>
  <si>
    <t>Neinvestiční půjčené prostředky občanským sdružením</t>
  </si>
  <si>
    <t>Ostatní neinvestiční půjčené prostředky neziskovým a podobným organizacím</t>
  </si>
  <si>
    <t>Poskytnuté dotace církevním školám – podle paragrafů</t>
  </si>
  <si>
    <t>Neinvestiční půjčené prostředky ostatním příspěvkovým organizacím</t>
  </si>
  <si>
    <t>Neinvestiční půjčené prostředky obyvatelstvu</t>
  </si>
  <si>
    <t>Nespecifikované rezervy</t>
  </si>
  <si>
    <t>Ostatní výdaje z finančního vypořádání minulých let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</si>
  <si>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</si>
  <si>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</si>
  <si>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</si>
  <si>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</si>
  <si>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</si>
  <si>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</si>
  <si>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</si>
  <si>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</si>
  <si>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</si>
  <si>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</si>
  <si>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Nákup majetkových podílů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</si>
  <si>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</si>
  <si>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</si>
  <si>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</si>
  <si>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</si>
  <si>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státnímu rozpočtu</t>
  </si>
  <si>
    <t>Investiční transfery obcím</t>
  </si>
  <si>
    <t>Investiční transfery krajům</t>
  </si>
  <si>
    <t>21</t>
  </si>
  <si>
    <t>23</t>
  </si>
  <si>
    <t>31</t>
  </si>
  <si>
    <t>41</t>
  </si>
  <si>
    <t>4132</t>
  </si>
  <si>
    <t>51</t>
  </si>
  <si>
    <t>5131</t>
  </si>
  <si>
    <t>5132</t>
  </si>
  <si>
    <t>5134</t>
  </si>
  <si>
    <t>5135</t>
  </si>
  <si>
    <t>5136</t>
  </si>
  <si>
    <t>5137</t>
  </si>
  <si>
    <t>5139</t>
  </si>
  <si>
    <t>5151</t>
  </si>
  <si>
    <t>5152</t>
  </si>
  <si>
    <t>5153</t>
  </si>
  <si>
    <t>5154</t>
  </si>
  <si>
    <t>5155</t>
  </si>
  <si>
    <t>5161</t>
  </si>
  <si>
    <t>5162</t>
  </si>
  <si>
    <t>5163</t>
  </si>
  <si>
    <t>5164</t>
  </si>
  <si>
    <t>5166</t>
  </si>
  <si>
    <t>5167</t>
  </si>
  <si>
    <t>5168</t>
  </si>
  <si>
    <t>5169</t>
  </si>
  <si>
    <t>5171</t>
  </si>
  <si>
    <t>5172</t>
  </si>
  <si>
    <t>5173</t>
  </si>
  <si>
    <t>5175</t>
  </si>
  <si>
    <t>5178</t>
  </si>
  <si>
    <t>5179</t>
  </si>
  <si>
    <t>5181</t>
  </si>
  <si>
    <t>5192</t>
  </si>
  <si>
    <t>5193</t>
  </si>
  <si>
    <t>5194</t>
  </si>
  <si>
    <t>52</t>
  </si>
  <si>
    <t>5212</t>
  </si>
  <si>
    <t>5219</t>
  </si>
  <si>
    <t>5221</t>
  </si>
  <si>
    <t>5222</t>
  </si>
  <si>
    <t>53</t>
  </si>
  <si>
    <t>5319</t>
  </si>
  <si>
    <t>5322</t>
  </si>
  <si>
    <t>5323</t>
  </si>
  <si>
    <t>5331</t>
  </si>
  <si>
    <t>5332</t>
  </si>
  <si>
    <t>5342</t>
  </si>
  <si>
    <t>5343</t>
  </si>
  <si>
    <t>5361</t>
  </si>
  <si>
    <t>5362</t>
  </si>
  <si>
    <t>5363</t>
  </si>
  <si>
    <r>
      <t>Poskytnuto</t>
    </r>
    <r>
      <rPr>
        <b/>
        <vertAlign val="superscript"/>
        <sz val="10"/>
        <rFont val="Arial Narrow"/>
        <family val="2"/>
      </rPr>
      <t>1)</t>
    </r>
  </si>
  <si>
    <t>5429</t>
  </si>
  <si>
    <t>5492</t>
  </si>
  <si>
    <t>5493</t>
  </si>
  <si>
    <t>5499</t>
  </si>
  <si>
    <t>5512</t>
  </si>
  <si>
    <t>59</t>
  </si>
  <si>
    <t>61</t>
  </si>
  <si>
    <t>6121</t>
  </si>
  <si>
    <t>6122</t>
  </si>
  <si>
    <t>6125</t>
  </si>
  <si>
    <t>6129</t>
  </si>
  <si>
    <t>6130</t>
  </si>
  <si>
    <t>6202</t>
  </si>
  <si>
    <t>6313</t>
  </si>
  <si>
    <t>6331</t>
  </si>
  <si>
    <t>6341</t>
  </si>
  <si>
    <t>6351</t>
  </si>
  <si>
    <t>6359</t>
  </si>
  <si>
    <t>6901</t>
  </si>
  <si>
    <t>2</t>
  </si>
  <si>
    <t>3</t>
  </si>
  <si>
    <t>4</t>
  </si>
  <si>
    <t>Účelové investiční transfery nepodnikajícím fyzickým osobám</t>
  </si>
  <si>
    <t>Rezervy kapitálových výdajů</t>
  </si>
  <si>
    <t>Ostatní kapitálové výdaje jinde nezařazené</t>
  </si>
  <si>
    <t/>
  </si>
  <si>
    <t xml:space="preserve"> </t>
  </si>
  <si>
    <t>B1</t>
  </si>
  <si>
    <t xml:space="preserve">Veřejné výdaje a příjmy v oblasti školství </t>
  </si>
  <si>
    <t>B2</t>
  </si>
  <si>
    <t>Přehled běžných a kapitálových výdajů, příjmů a plnění rozpočtu kapitoly 333-MŠMT</t>
  </si>
  <si>
    <t>B3</t>
  </si>
  <si>
    <t xml:space="preserve">Přehled výdajů kapitoly 333-MŠMT – státní správa a vzdělávání </t>
  </si>
  <si>
    <t>B4</t>
  </si>
  <si>
    <t xml:space="preserve">Příjmy kapitoly 333-MŠMT – podle položek </t>
  </si>
  <si>
    <t>B5</t>
  </si>
  <si>
    <t xml:space="preserve">Příjmy kapitoly 700-Obce a DSO; KÚ (část: vzdělávání) – podle položek </t>
  </si>
  <si>
    <t>B6</t>
  </si>
  <si>
    <t xml:space="preserve">Výdaje kapitoly 333-MŠMT – podle položek </t>
  </si>
  <si>
    <t>B7</t>
  </si>
  <si>
    <t xml:space="preserve">Výdaje kapitoly 700-Obce a DSO; KÚ (část: vzdělávání) – podle položek </t>
  </si>
  <si>
    <t>B8</t>
  </si>
  <si>
    <t xml:space="preserve">Běžné a kapitálové výdaje kapitoly 333-MŠMT – podle paragrafů </t>
  </si>
  <si>
    <t>B9</t>
  </si>
  <si>
    <t xml:space="preserve">Běžné a kapitálové výdaje kapitoly 700-Obce a DSO; KÚ (část: vzdělávání) – podle paragrafů </t>
  </si>
  <si>
    <t>B10</t>
  </si>
  <si>
    <t xml:space="preserve">Výdaje kapitol 333-MŠMT a 700-Obce a DSO; KÚ  (vzdělávání) – podle paragrafů </t>
  </si>
  <si>
    <t>B11</t>
  </si>
  <si>
    <t xml:space="preserve">Poskytnuté dotace církevním školám – podle paragrafů </t>
  </si>
  <si>
    <t>B12</t>
  </si>
  <si>
    <t>Porovnání dotací církevním školám v letech 2008 a 2009 – vybrané oblasti</t>
  </si>
  <si>
    <t>Tab. B1:</t>
  </si>
  <si>
    <t>(podle stavu k: 31. 12. 2009)</t>
  </si>
  <si>
    <t>Komentáře:</t>
  </si>
  <si>
    <t>Zdroj: Závěrečný účet – kapitola 333-MŠMT, 700-Obce a DSO; KÚ, 307-MO</t>
  </si>
  <si>
    <t>Tab. B2:</t>
  </si>
  <si>
    <t>Zdroj: Závěrečný účet – kapitola 333-MŠMT</t>
  </si>
  <si>
    <t>Tab. B3:</t>
  </si>
  <si>
    <t>Tab. B4:</t>
  </si>
  <si>
    <t>Tab. B5:</t>
  </si>
  <si>
    <t>Zdroj: Závěrečný účet – kapitola 700-Obce a DSO; KÚ (část: vzdělávání)</t>
  </si>
  <si>
    <t>Tab. B6:</t>
  </si>
  <si>
    <t>Tab. B7:</t>
  </si>
  <si>
    <t>Tab. B8:</t>
  </si>
  <si>
    <t>Tab. B9:</t>
  </si>
  <si>
    <t>Tab. B10:</t>
  </si>
  <si>
    <t>Zdroj: Závěrečný účet – kapitola 333-MŠMT, 700-Obce a DSO; KÚ, (část: vzdělávání)</t>
  </si>
  <si>
    <t>Tab. B11:</t>
  </si>
  <si>
    <t>Zdroj: Centrální registr dotací MF</t>
  </si>
  <si>
    <t>Tab. B12:</t>
  </si>
  <si>
    <t>2008 a 2009 – vybrané oblasti</t>
  </si>
  <si>
    <t>KrRo.muj</t>
  </si>
  <si>
    <t>KrRo.soft</t>
  </si>
  <si>
    <t>B. Příjmy a výdaje – úvod</t>
  </si>
  <si>
    <t>Kapitola B obsahuje základní údaje o rozpočtových a skutečných veřejných příjmech a výdajích ve školství za rok 2009.</t>
  </si>
  <si>
    <t>Ministerstvo školství, mládeže a tělovýchovy a jím řízené organizační složky státu a příspěvkové organizace hospodařily v roce 2009 podle zákona č. 475/2008 Sb., o státním rozpočtu České republiky na rok 2009, ve znění pozdějších předpisů, který schválila Poslanecká sněmovna Parlamentu České republiky svým usnesením dne 10. 12. 2008.</t>
  </si>
  <si>
    <t xml:space="preserve">Finanční prostředky, které byly zúčtovány z kapitoly 333-MŠMT, v roce 2009 byly určeny: </t>
  </si>
  <si>
    <t>V oblasti školství byly v roce 2009 zdroje financování rozděleny:</t>
  </si>
  <si>
    <t>1) kapitola 333-MŠMT,</t>
  </si>
  <si>
    <t>2) kapitola 700-Obce a DSO a krajské úřady,</t>
  </si>
  <si>
    <t xml:space="preserve">      3) jiné kapitoly SR (jedná se v porovnání s výše uvedenými zdroji o malé položky, a tudíž jsou v rámci této ročenky uvedeny jen ve                                                                  vybraných tabulkách).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</si>
</sst>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0.0"/>
    <numFmt numFmtId="195" formatCode="0.000"/>
    <numFmt numFmtId="196" formatCode="#,##0.000_ ;[Red]\-#,##0.000\ ;\–\ "/>
    <numFmt numFmtId="197" formatCode="0.00%\ ;[Red]\-0.00%\ ;\–\ "/>
    <numFmt numFmtId="198" formatCode="#,##0_ ;[Red]\-#,##0\ ;\–\ "/>
    <numFmt numFmtId="199" formatCode="#,##0.0_ ;[Red]\-#,##0.0\ ;\–\ "/>
    <numFmt numFmtId="200" formatCode="0.0%\ ;[Red]\-0.0%\ ;\–\ "/>
    <numFmt numFmtId="201" formatCode="0%\ ;[Red]\-0%\ ;\–\ "/>
    <numFmt numFmtId="202" formatCode="000\ 00"/>
    <numFmt numFmtId="203" formatCode="[$-405]d\.\ mmmm\ yyyy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_ ;[Red]\-#,##0\ ;\-\-\-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9"/>
      <name val="Arial CE"/>
      <family val="0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color indexed="9"/>
      <name val="Arial CE"/>
      <family val="2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double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hair"/>
    </border>
    <border>
      <left style="double"/>
      <right style="medium"/>
      <top style="thin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righ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vertical="center"/>
      <protection hidden="1"/>
    </xf>
    <xf numFmtId="49" fontId="6" fillId="0" borderId="28" xfId="0" applyNumberFormat="1" applyFont="1" applyFill="1" applyBorder="1" applyAlignment="1" applyProtection="1">
      <alignment vertical="center"/>
      <protection hidden="1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30" xfId="0" applyNumberFormat="1" applyFont="1" applyFill="1" applyBorder="1" applyAlignment="1" applyProtection="1">
      <alignment horizontal="right"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1" fillId="3" borderId="25" xfId="0" applyNumberFormat="1" applyFont="1" applyFill="1" applyBorder="1" applyAlignment="1" applyProtection="1">
      <alignment horizontal="right" vertical="center"/>
      <protection locked="0"/>
    </xf>
    <xf numFmtId="49" fontId="1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1" fillId="3" borderId="43" xfId="0" applyNumberFormat="1" applyFont="1" applyFill="1" applyBorder="1" applyAlignment="1" applyProtection="1">
      <alignment horizontal="left"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49" fontId="1" fillId="3" borderId="46" xfId="0" applyNumberFormat="1" applyFont="1" applyFill="1" applyBorder="1" applyAlignment="1" applyProtection="1">
      <alignment horizontal="left"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4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vertical="center" wrapText="1"/>
      <protection locked="0"/>
    </xf>
    <xf numFmtId="49" fontId="1" fillId="3" borderId="51" xfId="0" applyNumberFormat="1" applyFont="1" applyFill="1" applyBorder="1" applyAlignment="1" applyProtection="1">
      <alignment vertical="center" wrapText="1"/>
      <protection locked="0"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49" fontId="1" fillId="3" borderId="52" xfId="0" applyNumberFormat="1" applyFont="1" applyFill="1" applyBorder="1" applyAlignment="1" applyProtection="1">
      <alignment vertical="center" wrapText="1"/>
      <protection locked="0"/>
    </xf>
    <xf numFmtId="49" fontId="1" fillId="3" borderId="53" xfId="0" applyNumberFormat="1" applyFont="1" applyFill="1" applyBorder="1" applyAlignment="1" applyProtection="1">
      <alignment vertical="center" wrapText="1"/>
      <protection locked="0"/>
    </xf>
    <xf numFmtId="49" fontId="1" fillId="3" borderId="54" xfId="0" applyNumberFormat="1" applyFont="1" applyFill="1" applyBorder="1" applyAlignment="1" applyProtection="1">
      <alignment vertical="center" wrapText="1"/>
      <protection locked="0"/>
    </xf>
    <xf numFmtId="49" fontId="1" fillId="3" borderId="55" xfId="0" applyNumberFormat="1" applyFont="1" applyFill="1" applyBorder="1" applyAlignment="1" applyProtection="1">
      <alignment vertical="center" wrapText="1"/>
      <protection locked="0"/>
    </xf>
    <xf numFmtId="49" fontId="1" fillId="3" borderId="56" xfId="0" applyNumberFormat="1" applyFont="1" applyFill="1" applyBorder="1" applyAlignment="1" applyProtection="1">
      <alignment vertical="center" wrapText="1"/>
      <protection locked="0"/>
    </xf>
    <xf numFmtId="49" fontId="1" fillId="3" borderId="57" xfId="0" applyNumberFormat="1" applyFont="1" applyFill="1" applyBorder="1" applyAlignment="1" applyProtection="1">
      <alignment vertical="center" wrapText="1"/>
      <protection locked="0"/>
    </xf>
    <xf numFmtId="4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58" xfId="0" applyNumberFormat="1" applyFont="1" applyFill="1" applyBorder="1" applyAlignment="1" applyProtection="1">
      <alignment vertical="center"/>
      <protection locked="0"/>
    </xf>
    <xf numFmtId="49" fontId="1" fillId="3" borderId="59" xfId="0" applyNumberFormat="1" applyFont="1" applyFill="1" applyBorder="1" applyAlignment="1" applyProtection="1">
      <alignment horizontal="left" vertical="center"/>
      <protection locked="0"/>
    </xf>
    <xf numFmtId="49" fontId="1" fillId="3" borderId="59" xfId="0" applyNumberFormat="1" applyFont="1" applyFill="1" applyBorder="1" applyAlignment="1" applyProtection="1">
      <alignment horizontal="right" vertical="center"/>
      <protection locked="0"/>
    </xf>
    <xf numFmtId="49" fontId="1" fillId="3" borderId="60" xfId="0" applyNumberFormat="1" applyFont="1" applyFill="1" applyBorder="1" applyAlignment="1" applyProtection="1">
      <alignment horizontal="left" vertical="center"/>
      <protection locked="0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lef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1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4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63" xfId="0" applyNumberFormat="1" applyFont="1" applyFill="1" applyBorder="1" applyAlignment="1" applyProtection="1">
      <alignment vertical="center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2" fillId="3" borderId="64" xfId="0" applyNumberFormat="1" applyFont="1" applyFill="1" applyBorder="1" applyAlignment="1" applyProtection="1">
      <alignment horizontal="right" vertical="center"/>
      <protection locked="0"/>
    </xf>
    <xf numFmtId="49" fontId="2" fillId="3" borderId="65" xfId="0" applyNumberFormat="1" applyFont="1" applyFill="1" applyBorder="1" applyAlignment="1" applyProtection="1">
      <alignment horizontal="left" vertical="center"/>
      <protection locked="0"/>
    </xf>
    <xf numFmtId="49" fontId="2" fillId="3" borderId="66" xfId="0" applyNumberFormat="1" applyFont="1" applyFill="1" applyBorder="1" applyAlignment="1" applyProtection="1">
      <alignment vertical="center"/>
      <protection locked="0"/>
    </xf>
    <xf numFmtId="49" fontId="2" fillId="3" borderId="67" xfId="0" applyNumberFormat="1" applyFont="1" applyFill="1" applyBorder="1" applyAlignment="1" applyProtection="1">
      <alignment vertical="center"/>
      <protection locked="0"/>
    </xf>
    <xf numFmtId="49" fontId="2" fillId="3" borderId="68" xfId="0" applyNumberFormat="1" applyFont="1" applyFill="1" applyBorder="1" applyAlignment="1" applyProtection="1">
      <alignment horizontal="left" vertical="center"/>
      <protection locked="0"/>
    </xf>
    <xf numFmtId="49" fontId="2" fillId="3" borderId="69" xfId="0" applyNumberFormat="1" applyFont="1" applyFill="1" applyBorder="1" applyAlignment="1" applyProtection="1">
      <alignment horizontal="left" vertical="center"/>
      <protection locked="0"/>
    </xf>
    <xf numFmtId="49" fontId="2" fillId="3" borderId="70" xfId="0" applyNumberFormat="1" applyFont="1" applyFill="1" applyBorder="1" applyAlignment="1" applyProtection="1">
      <alignment horizontal="left" vertical="center"/>
      <protection locked="0"/>
    </xf>
    <xf numFmtId="0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3" borderId="7" xfId="0" applyNumberFormat="1" applyFont="1" applyFill="1" applyBorder="1" applyAlignment="1" applyProtection="1">
      <alignment horizontal="left" vertical="center"/>
      <protection locked="0"/>
    </xf>
    <xf numFmtId="0" fontId="2" fillId="3" borderId="71" xfId="0" applyNumberFormat="1" applyFont="1" applyFill="1" applyBorder="1" applyAlignment="1" applyProtection="1">
      <alignment vertical="center"/>
      <protection locked="0"/>
    </xf>
    <xf numFmtId="0" fontId="2" fillId="3" borderId="72" xfId="0" applyNumberFormat="1" applyFont="1" applyFill="1" applyBorder="1" applyAlignment="1" applyProtection="1">
      <alignment vertical="center"/>
      <protection locked="0"/>
    </xf>
    <xf numFmtId="0" fontId="2" fillId="3" borderId="73" xfId="0" applyNumberFormat="1" applyFont="1" applyFill="1" applyBorder="1" applyAlignment="1" applyProtection="1">
      <alignment vertical="center"/>
      <protection locked="0"/>
    </xf>
    <xf numFmtId="0" fontId="1" fillId="3" borderId="74" xfId="0" applyNumberFormat="1" applyFont="1" applyFill="1" applyBorder="1" applyAlignment="1" applyProtection="1">
      <alignment vertical="center"/>
      <protection locked="0"/>
    </xf>
    <xf numFmtId="0" fontId="2" fillId="3" borderId="49" xfId="0" applyNumberFormat="1" applyFont="1" applyFill="1" applyBorder="1" applyAlignment="1" applyProtection="1">
      <alignment vertical="center"/>
      <protection locked="0"/>
    </xf>
    <xf numFmtId="0" fontId="1" fillId="3" borderId="75" xfId="0" applyNumberFormat="1" applyFont="1" applyFill="1" applyBorder="1" applyAlignment="1" applyProtection="1">
      <alignment vertical="center"/>
      <protection locked="0"/>
    </xf>
    <xf numFmtId="0" fontId="1" fillId="3" borderId="74" xfId="0" applyNumberFormat="1" applyFont="1" applyFill="1" applyBorder="1" applyAlignment="1" applyProtection="1">
      <alignment vertical="center"/>
      <protection locked="0"/>
    </xf>
    <xf numFmtId="0" fontId="2" fillId="3" borderId="76" xfId="0" applyNumberFormat="1" applyFont="1" applyFill="1" applyBorder="1" applyAlignment="1" applyProtection="1">
      <alignment vertical="center"/>
      <protection locked="0"/>
    </xf>
    <xf numFmtId="0" fontId="2" fillId="3" borderId="49" xfId="0" applyNumberFormat="1" applyFont="1" applyFill="1" applyBorder="1" applyAlignment="1" applyProtection="1">
      <alignment vertical="center"/>
      <protection locked="0"/>
    </xf>
    <xf numFmtId="0" fontId="2" fillId="3" borderId="72" xfId="0" applyNumberFormat="1" applyFont="1" applyFill="1" applyBorder="1" applyAlignment="1" applyProtection="1">
      <alignment vertical="center"/>
      <protection locked="0"/>
    </xf>
    <xf numFmtId="0" fontId="2" fillId="3" borderId="7" xfId="0" applyNumberFormat="1" applyFont="1" applyFill="1" applyBorder="1" applyAlignment="1" applyProtection="1">
      <alignment vertical="center"/>
      <protection locked="0"/>
    </xf>
    <xf numFmtId="0" fontId="1" fillId="3" borderId="9" xfId="0" applyNumberFormat="1" applyFont="1" applyFill="1" applyBorder="1" applyAlignment="1" applyProtection="1">
      <alignment vertical="center"/>
      <protection locked="0"/>
    </xf>
    <xf numFmtId="0" fontId="2" fillId="3" borderId="74" xfId="0" applyNumberFormat="1" applyFont="1" applyFill="1" applyBorder="1" applyAlignment="1" applyProtection="1">
      <alignment vertical="center"/>
      <protection locked="0"/>
    </xf>
    <xf numFmtId="0" fontId="2" fillId="3" borderId="75" xfId="0" applyNumberFormat="1" applyFont="1" applyFill="1" applyBorder="1" applyAlignment="1" applyProtection="1">
      <alignment vertical="center"/>
      <protection locked="0"/>
    </xf>
    <xf numFmtId="0" fontId="1" fillId="3" borderId="30" xfId="0" applyNumberFormat="1" applyFont="1" applyFill="1" applyBorder="1" applyAlignment="1" applyProtection="1">
      <alignment vertical="center"/>
      <protection locked="0"/>
    </xf>
    <xf numFmtId="0" fontId="1" fillId="3" borderId="13" xfId="0" applyNumberFormat="1" applyFont="1" applyFill="1" applyBorder="1" applyAlignment="1" applyProtection="1">
      <alignment vertical="center"/>
      <protection locked="0"/>
    </xf>
    <xf numFmtId="0" fontId="2" fillId="3" borderId="77" xfId="0" applyNumberFormat="1" applyFont="1" applyFill="1" applyBorder="1" applyAlignment="1" applyProtection="1">
      <alignment vertical="center"/>
      <protection locked="0"/>
    </xf>
    <xf numFmtId="49" fontId="2" fillId="3" borderId="9" xfId="0" applyNumberFormat="1" applyFont="1" applyFill="1" applyBorder="1" applyAlignment="1" applyProtection="1">
      <alignment vertical="center"/>
      <protection locked="0"/>
    </xf>
    <xf numFmtId="49" fontId="1" fillId="3" borderId="13" xfId="0" applyNumberFormat="1" applyFont="1" applyFill="1" applyBorder="1" applyAlignment="1" applyProtection="1">
      <alignment vertical="center"/>
      <protection locked="0"/>
    </xf>
    <xf numFmtId="49" fontId="1" fillId="3" borderId="9" xfId="0" applyNumberFormat="1" applyFont="1" applyFill="1" applyBorder="1" applyAlignment="1" applyProtection="1">
      <alignment vertical="center"/>
      <protection locked="0"/>
    </xf>
    <xf numFmtId="0" fontId="2" fillId="3" borderId="27" xfId="0" applyNumberFormat="1" applyFont="1" applyFill="1" applyBorder="1" applyAlignment="1" applyProtection="1">
      <alignment vertical="center"/>
      <protection locked="0"/>
    </xf>
    <xf numFmtId="0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5" xfId="0" applyNumberFormat="1" applyFont="1" applyFill="1" applyBorder="1" applyAlignment="1" applyProtection="1">
      <alignment vertical="center"/>
      <protection locked="0"/>
    </xf>
    <xf numFmtId="0" fontId="2" fillId="3" borderId="40" xfId="0" applyNumberFormat="1" applyFont="1" applyFill="1" applyBorder="1" applyAlignment="1" applyProtection="1">
      <alignment vertical="center"/>
      <protection locked="0"/>
    </xf>
    <xf numFmtId="0" fontId="2" fillId="3" borderId="41" xfId="0" applyNumberFormat="1" applyFont="1" applyFill="1" applyBorder="1" applyAlignment="1" applyProtection="1">
      <alignment vertical="center"/>
      <protection locked="0"/>
    </xf>
    <xf numFmtId="0" fontId="2" fillId="3" borderId="72" xfId="0" applyNumberFormat="1" applyFont="1" applyFill="1" applyBorder="1" applyAlignment="1" applyProtection="1">
      <alignment horizontal="left" vertical="center"/>
      <protection locked="0"/>
    </xf>
    <xf numFmtId="0" fontId="2" fillId="3" borderId="49" xfId="0" applyNumberFormat="1" applyFont="1" applyFill="1" applyBorder="1" applyAlignment="1" applyProtection="1">
      <alignment horizontal="left" vertical="center"/>
      <protection locked="0"/>
    </xf>
    <xf numFmtId="0" fontId="1" fillId="3" borderId="74" xfId="0" applyNumberFormat="1" applyFont="1" applyFill="1" applyBorder="1" applyAlignment="1" applyProtection="1">
      <alignment horizontal="left" vertical="center"/>
      <protection locked="0"/>
    </xf>
    <xf numFmtId="0" fontId="2" fillId="3" borderId="73" xfId="0" applyNumberFormat="1" applyFont="1" applyFill="1" applyBorder="1" applyAlignment="1" applyProtection="1">
      <alignment horizontal="left" vertical="center"/>
      <protection locked="0"/>
    </xf>
    <xf numFmtId="194" fontId="2" fillId="2" borderId="0" xfId="0" applyNumberFormat="1" applyFont="1" applyFill="1" applyAlignment="1" applyProtection="1">
      <alignment vertical="center"/>
      <protection hidden="1"/>
    </xf>
    <xf numFmtId="0" fontId="2" fillId="3" borderId="7" xfId="0" applyNumberFormat="1" applyFont="1" applyFill="1" applyBorder="1" applyAlignment="1" applyProtection="1">
      <alignment vertical="center" wrapText="1"/>
      <protection locked="0"/>
    </xf>
    <xf numFmtId="0" fontId="2" fillId="3" borderId="5" xfId="0" applyNumberFormat="1" applyFont="1" applyFill="1" applyBorder="1" applyAlignment="1" applyProtection="1">
      <alignment vertical="center" wrapText="1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0" fontId="1" fillId="3" borderId="49" xfId="0" applyNumberFormat="1" applyFont="1" applyFill="1" applyBorder="1" applyAlignment="1" applyProtection="1">
      <alignment vertical="center"/>
      <protection locked="0"/>
    </xf>
    <xf numFmtId="49" fontId="1" fillId="3" borderId="44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0" fontId="2" fillId="3" borderId="74" xfId="0" applyNumberFormat="1" applyFont="1" applyFill="1" applyBorder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0" fontId="2" fillId="3" borderId="72" xfId="0" applyNumberFormat="1" applyFont="1" applyFill="1" applyBorder="1" applyAlignment="1" applyProtection="1">
      <alignment horizontal="left" vertical="center"/>
      <protection locked="0"/>
    </xf>
    <xf numFmtId="0" fontId="2" fillId="3" borderId="74" xfId="0" applyNumberFormat="1" applyFont="1" applyFill="1" applyBorder="1" applyAlignment="1" applyProtection="1">
      <alignment horizontal="left" vertical="center"/>
      <protection locked="0"/>
    </xf>
    <xf numFmtId="0" fontId="2" fillId="3" borderId="11" xfId="0" applyNumberFormat="1" applyFont="1" applyFill="1" applyBorder="1" applyAlignment="1" applyProtection="1">
      <alignment vertical="center"/>
      <protection locked="0"/>
    </xf>
    <xf numFmtId="49" fontId="2" fillId="3" borderId="78" xfId="0" applyNumberFormat="1" applyFont="1" applyFill="1" applyBorder="1" applyAlignment="1" applyProtection="1">
      <alignment vertical="center"/>
      <protection locked="0"/>
    </xf>
    <xf numFmtId="0" fontId="2" fillId="3" borderId="79" xfId="0" applyNumberFormat="1" applyFont="1" applyFill="1" applyBorder="1" applyAlignment="1" applyProtection="1">
      <alignment vertical="center"/>
      <protection locked="0"/>
    </xf>
    <xf numFmtId="49" fontId="2" fillId="3" borderId="80" xfId="0" applyNumberFormat="1" applyFont="1" applyFill="1" applyBorder="1" applyAlignment="1" applyProtection="1">
      <alignment horizontal="left" vertical="center"/>
      <protection locked="0"/>
    </xf>
    <xf numFmtId="49" fontId="2" fillId="3" borderId="81" xfId="0" applyNumberFormat="1" applyFont="1" applyFill="1" applyBorder="1" applyAlignment="1" applyProtection="1">
      <alignment horizontal="left" vertical="center"/>
      <protection locked="0"/>
    </xf>
    <xf numFmtId="49" fontId="2" fillId="3" borderId="81" xfId="0" applyNumberFormat="1" applyFont="1" applyFill="1" applyBorder="1" applyAlignment="1" applyProtection="1">
      <alignment horizontal="right" vertical="center"/>
      <protection locked="0"/>
    </xf>
    <xf numFmtId="49" fontId="2" fillId="3" borderId="82" xfId="0" applyNumberFormat="1" applyFont="1" applyFill="1" applyBorder="1" applyAlignment="1" applyProtection="1">
      <alignment horizontal="left" vertical="center"/>
      <protection locked="0"/>
    </xf>
    <xf numFmtId="0" fontId="2" fillId="3" borderId="79" xfId="0" applyNumberFormat="1" applyFont="1" applyFill="1" applyBorder="1" applyAlignment="1" applyProtection="1">
      <alignment horizontal="left" vertical="center"/>
      <protection locked="0"/>
    </xf>
    <xf numFmtId="0" fontId="2" fillId="3" borderId="76" xfId="0" applyNumberFormat="1" applyFont="1" applyFill="1" applyBorder="1" applyAlignment="1" applyProtection="1">
      <alignment horizontal="left" vertical="center"/>
      <protection locked="0"/>
    </xf>
    <xf numFmtId="0" fontId="0" fillId="2" borderId="83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66" xfId="0" applyNumberFormat="1" applyFont="1" applyFill="1" applyBorder="1" applyAlignment="1" applyProtection="1">
      <alignment vertical="center"/>
      <protection locked="0"/>
    </xf>
    <xf numFmtId="0" fontId="2" fillId="3" borderId="84" xfId="0" applyNumberFormat="1" applyFont="1" applyFill="1" applyBorder="1" applyAlignment="1" applyProtection="1">
      <alignment horizontal="left" vertical="center"/>
      <protection locked="0"/>
    </xf>
    <xf numFmtId="49" fontId="2" fillId="3" borderId="85" xfId="0" applyNumberFormat="1" applyFont="1" applyFill="1" applyBorder="1" applyAlignment="1" applyProtection="1">
      <alignment horizontal="left" vertical="center"/>
      <protection locked="0"/>
    </xf>
    <xf numFmtId="49" fontId="2" fillId="3" borderId="86" xfId="0" applyNumberFormat="1" applyFont="1" applyFill="1" applyBorder="1" applyAlignment="1" applyProtection="1">
      <alignment horizontal="left" vertical="center"/>
      <protection locked="0"/>
    </xf>
    <xf numFmtId="194" fontId="2" fillId="2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87" xfId="0" applyNumberFormat="1" applyFont="1" applyFill="1" applyBorder="1" applyAlignment="1" applyProtection="1">
      <alignment horizontal="left" vertical="center"/>
      <protection locked="0"/>
    </xf>
    <xf numFmtId="0" fontId="2" fillId="3" borderId="81" xfId="0" applyNumberFormat="1" applyFont="1" applyFill="1" applyBorder="1" applyAlignment="1" applyProtection="1">
      <alignment horizontal="left" vertical="center"/>
      <protection locked="0"/>
    </xf>
    <xf numFmtId="0" fontId="2" fillId="3" borderId="88" xfId="0" applyNumberFormat="1" applyFont="1" applyFill="1" applyBorder="1" applyAlignment="1" applyProtection="1">
      <alignment horizontal="left" vertical="center"/>
      <protection locked="0"/>
    </xf>
    <xf numFmtId="49" fontId="2" fillId="3" borderId="87" xfId="0" applyNumberFormat="1" applyFont="1" applyFill="1" applyBorder="1" applyAlignment="1" applyProtection="1">
      <alignment horizontal="right" vertical="center"/>
      <protection locked="0"/>
    </xf>
    <xf numFmtId="49" fontId="2" fillId="3" borderId="86" xfId="0" applyNumberFormat="1" applyFont="1" applyFill="1" applyBorder="1" applyAlignment="1" applyProtection="1">
      <alignment horizontal="left" vertical="center"/>
      <protection locked="0"/>
    </xf>
    <xf numFmtId="49" fontId="2" fillId="3" borderId="89" xfId="0" applyNumberFormat="1" applyFont="1" applyFill="1" applyBorder="1" applyAlignment="1" applyProtection="1">
      <alignment vertical="center"/>
      <protection locked="0"/>
    </xf>
    <xf numFmtId="0" fontId="2" fillId="3" borderId="90" xfId="0" applyNumberFormat="1" applyFont="1" applyFill="1" applyBorder="1" applyAlignment="1" applyProtection="1">
      <alignment horizontal="left" vertical="center"/>
      <protection locked="0"/>
    </xf>
    <xf numFmtId="49" fontId="2" fillId="3" borderId="91" xfId="0" applyNumberFormat="1" applyFont="1" applyFill="1" applyBorder="1" applyAlignment="1" applyProtection="1">
      <alignment horizontal="left" vertical="center"/>
      <protection locked="0"/>
    </xf>
    <xf numFmtId="0" fontId="2" fillId="3" borderId="92" xfId="0" applyNumberFormat="1" applyFont="1" applyFill="1" applyBorder="1" applyAlignment="1" applyProtection="1">
      <alignment horizontal="left" vertical="center"/>
      <protection locked="0"/>
    </xf>
    <xf numFmtId="49" fontId="2" fillId="3" borderId="92" xfId="0" applyNumberFormat="1" applyFont="1" applyFill="1" applyBorder="1" applyAlignment="1" applyProtection="1">
      <alignment horizontal="right" vertical="center"/>
      <protection locked="0"/>
    </xf>
    <xf numFmtId="49" fontId="2" fillId="3" borderId="93" xfId="0" applyNumberFormat="1" applyFont="1" applyFill="1" applyBorder="1" applyAlignment="1" applyProtection="1">
      <alignment horizontal="left" vertical="center"/>
      <protection locked="0"/>
    </xf>
    <xf numFmtId="49" fontId="2" fillId="3" borderId="94" xfId="0" applyNumberFormat="1" applyFont="1" applyFill="1" applyBorder="1" applyAlignment="1" applyProtection="1">
      <alignment vertical="center"/>
      <protection locked="0"/>
    </xf>
    <xf numFmtId="49" fontId="1" fillId="3" borderId="95" xfId="0" applyNumberFormat="1" applyFont="1" applyFill="1" applyBorder="1" applyAlignment="1" applyProtection="1">
      <alignment horizontal="left" vertical="center"/>
      <protection locked="0"/>
    </xf>
    <xf numFmtId="49" fontId="1" fillId="3" borderId="96" xfId="0" applyNumberFormat="1" applyFont="1" applyFill="1" applyBorder="1" applyAlignment="1" applyProtection="1">
      <alignment horizontal="right" vertical="center"/>
      <protection locked="0"/>
    </xf>
    <xf numFmtId="49" fontId="2" fillId="3" borderId="97" xfId="0" applyNumberFormat="1" applyFont="1" applyFill="1" applyBorder="1" applyAlignment="1" applyProtection="1">
      <alignment horizontal="left" vertical="center"/>
      <protection locked="0"/>
    </xf>
    <xf numFmtId="0" fontId="1" fillId="3" borderId="98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0" fontId="2" fillId="3" borderId="76" xfId="0" applyNumberFormat="1" applyFont="1" applyFill="1" applyBorder="1" applyAlignment="1" applyProtection="1">
      <alignment horizontal="left" vertical="center"/>
      <protection locked="0"/>
    </xf>
    <xf numFmtId="3" fontId="19" fillId="0" borderId="0" xfId="0" applyNumberFormat="1" applyFont="1" applyBorder="1" applyAlignment="1">
      <alignment/>
    </xf>
    <xf numFmtId="199" fontId="2" fillId="0" borderId="99" xfId="0" applyNumberFormat="1" applyFont="1" applyFill="1" applyBorder="1" applyAlignment="1" applyProtection="1">
      <alignment horizontal="right" vertical="center"/>
      <protection locked="0"/>
    </xf>
    <xf numFmtId="199" fontId="2" fillId="0" borderId="100" xfId="0" applyNumberFormat="1" applyFont="1" applyFill="1" applyBorder="1" applyAlignment="1" applyProtection="1">
      <alignment horizontal="right" vertical="center"/>
      <protection locked="0"/>
    </xf>
    <xf numFmtId="199" fontId="2" fillId="0" borderId="101" xfId="0" applyNumberFormat="1" applyFont="1" applyFill="1" applyBorder="1" applyAlignment="1" applyProtection="1">
      <alignment horizontal="right" vertical="center"/>
      <protection locked="0"/>
    </xf>
    <xf numFmtId="197" fontId="2" fillId="0" borderId="102" xfId="0" applyNumberFormat="1" applyFont="1" applyFill="1" applyBorder="1" applyAlignment="1" applyProtection="1">
      <alignment horizontal="right" vertical="center"/>
      <protection locked="0"/>
    </xf>
    <xf numFmtId="199" fontId="2" fillId="0" borderId="103" xfId="0" applyNumberFormat="1" applyFont="1" applyFill="1" applyBorder="1" applyAlignment="1" applyProtection="1">
      <alignment horizontal="right" vertical="center"/>
      <protection locked="0"/>
    </xf>
    <xf numFmtId="199" fontId="2" fillId="0" borderId="104" xfId="0" applyNumberFormat="1" applyFont="1" applyFill="1" applyBorder="1" applyAlignment="1" applyProtection="1">
      <alignment horizontal="right" vertical="center"/>
      <protection locked="0"/>
    </xf>
    <xf numFmtId="199" fontId="2" fillId="0" borderId="105" xfId="0" applyNumberFormat="1" applyFont="1" applyFill="1" applyBorder="1" applyAlignment="1" applyProtection="1">
      <alignment horizontal="right" vertical="center"/>
      <protection locked="0"/>
    </xf>
    <xf numFmtId="199" fontId="2" fillId="0" borderId="106" xfId="0" applyNumberFormat="1" applyFont="1" applyFill="1" applyBorder="1" applyAlignment="1" applyProtection="1">
      <alignment horizontal="right" vertical="center"/>
      <protection locked="0"/>
    </xf>
    <xf numFmtId="197" fontId="2" fillId="0" borderId="107" xfId="0" applyNumberFormat="1" applyFont="1" applyFill="1" applyBorder="1" applyAlignment="1" applyProtection="1">
      <alignment horizontal="right" vertical="center"/>
      <protection locked="0"/>
    </xf>
    <xf numFmtId="199" fontId="2" fillId="0" borderId="108" xfId="0" applyNumberFormat="1" applyFont="1" applyFill="1" applyBorder="1" applyAlignment="1" applyProtection="1">
      <alignment horizontal="right" vertical="center"/>
      <protection locked="0"/>
    </xf>
    <xf numFmtId="199" fontId="2" fillId="0" borderId="109" xfId="0" applyNumberFormat="1" applyFont="1" applyFill="1" applyBorder="1" applyAlignment="1" applyProtection="1">
      <alignment horizontal="right" vertical="center"/>
      <protection locked="0"/>
    </xf>
    <xf numFmtId="199" fontId="2" fillId="0" borderId="110" xfId="0" applyNumberFormat="1" applyFont="1" applyFill="1" applyBorder="1" applyAlignment="1" applyProtection="1">
      <alignment horizontal="right" vertical="center"/>
      <protection locked="0"/>
    </xf>
    <xf numFmtId="199" fontId="2" fillId="0" borderId="111" xfId="0" applyNumberFormat="1" applyFont="1" applyFill="1" applyBorder="1" applyAlignment="1" applyProtection="1">
      <alignment horizontal="right" vertical="center"/>
      <protection locked="0"/>
    </xf>
    <xf numFmtId="197" fontId="2" fillId="0" borderId="112" xfId="0" applyNumberFormat="1" applyFont="1" applyFill="1" applyBorder="1" applyAlignment="1" applyProtection="1">
      <alignment horizontal="right" vertical="center"/>
      <protection locked="0"/>
    </xf>
    <xf numFmtId="199" fontId="2" fillId="0" borderId="113" xfId="0" applyNumberFormat="1" applyFont="1" applyFill="1" applyBorder="1" applyAlignment="1" applyProtection="1">
      <alignment horizontal="right" vertical="center"/>
      <protection locked="0"/>
    </xf>
    <xf numFmtId="199" fontId="1" fillId="0" borderId="114" xfId="0" applyNumberFormat="1" applyFont="1" applyFill="1" applyBorder="1" applyAlignment="1" applyProtection="1">
      <alignment horizontal="right" vertical="center"/>
      <protection locked="0"/>
    </xf>
    <xf numFmtId="199" fontId="1" fillId="0" borderId="115" xfId="0" applyNumberFormat="1" applyFont="1" applyFill="1" applyBorder="1" applyAlignment="1" applyProtection="1">
      <alignment horizontal="right" vertical="center"/>
      <protection locked="0"/>
    </xf>
    <xf numFmtId="199" fontId="1" fillId="0" borderId="116" xfId="0" applyNumberFormat="1" applyFont="1" applyFill="1" applyBorder="1" applyAlignment="1" applyProtection="1">
      <alignment horizontal="right" vertical="center"/>
      <protection locked="0"/>
    </xf>
    <xf numFmtId="197" fontId="1" fillId="0" borderId="117" xfId="0" applyNumberFormat="1" applyFont="1" applyFill="1" applyBorder="1" applyAlignment="1" applyProtection="1">
      <alignment horizontal="right" vertical="center"/>
      <protection locked="0"/>
    </xf>
    <xf numFmtId="199" fontId="1" fillId="0" borderId="118" xfId="0" applyNumberFormat="1" applyFont="1" applyFill="1" applyBorder="1" applyAlignment="1" applyProtection="1">
      <alignment horizontal="right" vertical="center"/>
      <protection locked="0"/>
    </xf>
    <xf numFmtId="199" fontId="2" fillId="0" borderId="119" xfId="0" applyNumberFormat="1" applyFont="1" applyFill="1" applyBorder="1" applyAlignment="1" applyProtection="1">
      <alignment horizontal="right" vertical="center"/>
      <protection locked="0"/>
    </xf>
    <xf numFmtId="199" fontId="2" fillId="0" borderId="120" xfId="0" applyNumberFormat="1" applyFont="1" applyFill="1" applyBorder="1" applyAlignment="1" applyProtection="1">
      <alignment horizontal="right" vertical="center"/>
      <protection locked="0"/>
    </xf>
    <xf numFmtId="199" fontId="2" fillId="0" borderId="121" xfId="0" applyNumberFormat="1" applyFont="1" applyFill="1" applyBorder="1" applyAlignment="1" applyProtection="1">
      <alignment horizontal="right" vertical="center"/>
      <protection locked="0"/>
    </xf>
    <xf numFmtId="197" fontId="2" fillId="0" borderId="122" xfId="0" applyNumberFormat="1" applyFont="1" applyFill="1" applyBorder="1" applyAlignment="1" applyProtection="1">
      <alignment horizontal="right" vertical="center"/>
      <protection locked="0"/>
    </xf>
    <xf numFmtId="199" fontId="2" fillId="0" borderId="123" xfId="0" applyNumberFormat="1" applyFont="1" applyFill="1" applyBorder="1" applyAlignment="1" applyProtection="1">
      <alignment horizontal="right" vertical="center"/>
      <protection locked="0"/>
    </xf>
    <xf numFmtId="199" fontId="2" fillId="0" borderId="124" xfId="0" applyNumberFormat="1" applyFont="1" applyFill="1" applyBorder="1" applyAlignment="1" applyProtection="1">
      <alignment horizontal="right" vertical="center"/>
      <protection locked="0"/>
    </xf>
    <xf numFmtId="199" fontId="2" fillId="0" borderId="125" xfId="0" applyNumberFormat="1" applyFont="1" applyFill="1" applyBorder="1" applyAlignment="1" applyProtection="1">
      <alignment horizontal="right" vertical="center"/>
      <protection locked="0"/>
    </xf>
    <xf numFmtId="199" fontId="2" fillId="0" borderId="126" xfId="0" applyNumberFormat="1" applyFont="1" applyFill="1" applyBorder="1" applyAlignment="1" applyProtection="1">
      <alignment horizontal="right" vertical="center"/>
      <protection locked="0"/>
    </xf>
    <xf numFmtId="197" fontId="2" fillId="0" borderId="127" xfId="0" applyNumberFormat="1" applyFont="1" applyFill="1" applyBorder="1" applyAlignment="1" applyProtection="1">
      <alignment horizontal="right" vertical="center"/>
      <protection locked="0"/>
    </xf>
    <xf numFmtId="199" fontId="2" fillId="0" borderId="128" xfId="0" applyNumberFormat="1" applyFont="1" applyFill="1" applyBorder="1" applyAlignment="1" applyProtection="1">
      <alignment horizontal="right" vertical="center"/>
      <protection locked="0"/>
    </xf>
    <xf numFmtId="199" fontId="1" fillId="0" borderId="129" xfId="0" applyNumberFormat="1" applyFont="1" applyFill="1" applyBorder="1" applyAlignment="1" applyProtection="1">
      <alignment horizontal="right" vertical="center"/>
      <protection locked="0"/>
    </xf>
    <xf numFmtId="199" fontId="1" fillId="0" borderId="130" xfId="0" applyNumberFormat="1" applyFont="1" applyFill="1" applyBorder="1" applyAlignment="1" applyProtection="1">
      <alignment horizontal="right" vertical="center"/>
      <protection locked="0"/>
    </xf>
    <xf numFmtId="199" fontId="1" fillId="0" borderId="131" xfId="0" applyNumberFormat="1" applyFont="1" applyFill="1" applyBorder="1" applyAlignment="1" applyProtection="1">
      <alignment horizontal="right" vertical="center"/>
      <protection locked="0"/>
    </xf>
    <xf numFmtId="197" fontId="1" fillId="0" borderId="132" xfId="0" applyNumberFormat="1" applyFont="1" applyFill="1" applyBorder="1" applyAlignment="1" applyProtection="1">
      <alignment horizontal="right" vertical="center"/>
      <protection locked="0"/>
    </xf>
    <xf numFmtId="199" fontId="1" fillId="0" borderId="133" xfId="0" applyNumberFormat="1" applyFont="1" applyFill="1" applyBorder="1" applyAlignment="1" applyProtection="1">
      <alignment horizontal="right" vertical="center"/>
      <protection locked="0"/>
    </xf>
    <xf numFmtId="199" fontId="1" fillId="0" borderId="134" xfId="0" applyNumberFormat="1" applyFont="1" applyFill="1" applyBorder="1" applyAlignment="1" applyProtection="1">
      <alignment horizontal="right" vertical="center"/>
      <protection locked="0"/>
    </xf>
    <xf numFmtId="199" fontId="1" fillId="0" borderId="135" xfId="0" applyNumberFormat="1" applyFont="1" applyFill="1" applyBorder="1" applyAlignment="1" applyProtection="1">
      <alignment horizontal="right" vertical="center"/>
      <protection locked="0"/>
    </xf>
    <xf numFmtId="199" fontId="1" fillId="0" borderId="136" xfId="0" applyNumberFormat="1" applyFont="1" applyFill="1" applyBorder="1" applyAlignment="1" applyProtection="1">
      <alignment horizontal="right" vertical="center"/>
      <protection locked="0"/>
    </xf>
    <xf numFmtId="199" fontId="1" fillId="0" borderId="137" xfId="0" applyNumberFormat="1" applyFont="1" applyFill="1" applyBorder="1" applyAlignment="1" applyProtection="1">
      <alignment horizontal="right" vertical="center"/>
      <protection locked="0"/>
    </xf>
    <xf numFmtId="197" fontId="1" fillId="0" borderId="129" xfId="0" applyNumberFormat="1" applyFont="1" applyFill="1" applyBorder="1" applyAlignment="1" applyProtection="1">
      <alignment horizontal="right" vertical="center"/>
      <protection locked="0"/>
    </xf>
    <xf numFmtId="197" fontId="1" fillId="0" borderId="130" xfId="0" applyNumberFormat="1" applyFont="1" applyFill="1" applyBorder="1" applyAlignment="1" applyProtection="1">
      <alignment horizontal="right" vertical="center"/>
      <protection locked="0"/>
    </xf>
    <xf numFmtId="197" fontId="1" fillId="0" borderId="131" xfId="0" applyNumberFormat="1" applyFont="1" applyFill="1" applyBorder="1" applyAlignment="1" applyProtection="1">
      <alignment horizontal="right" vertical="center"/>
      <protection locked="0"/>
    </xf>
    <xf numFmtId="197" fontId="1" fillId="0" borderId="133" xfId="0" applyNumberFormat="1" applyFont="1" applyFill="1" applyBorder="1" applyAlignment="1" applyProtection="1">
      <alignment horizontal="right" vertical="center"/>
      <protection locked="0"/>
    </xf>
    <xf numFmtId="199" fontId="2" fillId="0" borderId="138" xfId="0" applyNumberFormat="1" applyFont="1" applyFill="1" applyBorder="1" applyAlignment="1" applyProtection="1">
      <alignment horizontal="right" vertical="center"/>
      <protection locked="0"/>
    </xf>
    <xf numFmtId="199" fontId="2" fillId="0" borderId="139" xfId="0" applyNumberFormat="1" applyFont="1" applyFill="1" applyBorder="1" applyAlignment="1" applyProtection="1">
      <alignment horizontal="right" vertical="center"/>
      <protection locked="0"/>
    </xf>
    <xf numFmtId="199" fontId="1" fillId="0" borderId="140" xfId="0" applyNumberFormat="1" applyFont="1" applyFill="1" applyBorder="1" applyAlignment="1" applyProtection="1">
      <alignment horizontal="right" vertical="center"/>
      <protection locked="0"/>
    </xf>
    <xf numFmtId="197" fontId="1" fillId="0" borderId="141" xfId="0" applyNumberFormat="1" applyFont="1" applyFill="1" applyBorder="1" applyAlignment="1" applyProtection="1">
      <alignment horizontal="right" vertical="center"/>
      <protection locked="0"/>
    </xf>
    <xf numFmtId="199" fontId="2" fillId="0" borderId="142" xfId="0" applyNumberFormat="1" applyFont="1" applyFill="1" applyBorder="1" applyAlignment="1" applyProtection="1">
      <alignment horizontal="right" vertical="center"/>
      <protection locked="0"/>
    </xf>
    <xf numFmtId="199" fontId="2" fillId="0" borderId="143" xfId="0" applyNumberFormat="1" applyFont="1" applyFill="1" applyBorder="1" applyAlignment="1" applyProtection="1">
      <alignment horizontal="right" vertical="center"/>
      <protection locked="0"/>
    </xf>
    <xf numFmtId="199" fontId="2" fillId="0" borderId="144" xfId="0" applyNumberFormat="1" applyFont="1" applyFill="1" applyBorder="1" applyAlignment="1" applyProtection="1">
      <alignment horizontal="right" vertical="center"/>
      <protection locked="0"/>
    </xf>
    <xf numFmtId="197" fontId="2" fillId="0" borderId="145" xfId="0" applyNumberFormat="1" applyFont="1" applyFill="1" applyBorder="1" applyAlignment="1" applyProtection="1">
      <alignment horizontal="right" vertical="center"/>
      <protection locked="0"/>
    </xf>
    <xf numFmtId="199" fontId="2" fillId="0" borderId="146" xfId="0" applyNumberFormat="1" applyFont="1" applyFill="1" applyBorder="1" applyAlignment="1" applyProtection="1">
      <alignment horizontal="right" vertical="center"/>
      <protection locked="0"/>
    </xf>
    <xf numFmtId="199" fontId="2" fillId="0" borderId="147" xfId="0" applyNumberFormat="1" applyFont="1" applyFill="1" applyBorder="1" applyAlignment="1" applyProtection="1">
      <alignment horizontal="right" vertical="center"/>
      <protection locked="0"/>
    </xf>
    <xf numFmtId="199" fontId="2" fillId="0" borderId="148" xfId="0" applyNumberFormat="1" applyFont="1" applyFill="1" applyBorder="1" applyAlignment="1" applyProtection="1">
      <alignment horizontal="right" vertical="center"/>
      <protection locked="0"/>
    </xf>
    <xf numFmtId="197" fontId="2" fillId="0" borderId="149" xfId="0" applyNumberFormat="1" applyFont="1" applyFill="1" applyBorder="1" applyAlignment="1" applyProtection="1">
      <alignment horizontal="right" vertical="center"/>
      <protection locked="0"/>
    </xf>
    <xf numFmtId="197" fontId="2" fillId="0" borderId="103" xfId="0" applyNumberFormat="1" applyFont="1" applyFill="1" applyBorder="1" applyAlignment="1" applyProtection="1">
      <alignment horizontal="right" vertical="center"/>
      <protection locked="0"/>
    </xf>
    <xf numFmtId="199" fontId="2" fillId="0" borderId="150" xfId="0" applyNumberFormat="1" applyFont="1" applyFill="1" applyBorder="1" applyAlignment="1" applyProtection="1">
      <alignment horizontal="right" vertical="center"/>
      <protection locked="0"/>
    </xf>
    <xf numFmtId="199" fontId="2" fillId="0" borderId="151" xfId="0" applyNumberFormat="1" applyFont="1" applyFill="1" applyBorder="1" applyAlignment="1" applyProtection="1">
      <alignment horizontal="right" vertical="center"/>
      <protection locked="0"/>
    </xf>
    <xf numFmtId="199" fontId="2" fillId="0" borderId="152" xfId="0" applyNumberFormat="1" applyFont="1" applyFill="1" applyBorder="1" applyAlignment="1" applyProtection="1">
      <alignment horizontal="right" vertical="center"/>
      <protection locked="0"/>
    </xf>
    <xf numFmtId="197" fontId="2" fillId="0" borderId="153" xfId="0" applyNumberFormat="1" applyFont="1" applyFill="1" applyBorder="1" applyAlignment="1" applyProtection="1">
      <alignment horizontal="right" vertical="center"/>
      <protection locked="0"/>
    </xf>
    <xf numFmtId="197" fontId="2" fillId="0" borderId="108" xfId="0" applyNumberFormat="1" applyFont="1" applyFill="1" applyBorder="1" applyAlignment="1" applyProtection="1">
      <alignment horizontal="right" vertical="center"/>
      <protection locked="0"/>
    </xf>
    <xf numFmtId="197" fontId="2" fillId="0" borderId="113" xfId="0" applyNumberFormat="1" applyFont="1" applyFill="1" applyBorder="1" applyAlignment="1" applyProtection="1">
      <alignment horizontal="right" vertical="center"/>
      <protection locked="0"/>
    </xf>
    <xf numFmtId="199" fontId="1" fillId="0" borderId="154" xfId="0" applyNumberFormat="1" applyFont="1" applyFill="1" applyBorder="1" applyAlignment="1" applyProtection="1">
      <alignment horizontal="right" vertical="center"/>
      <protection locked="0"/>
    </xf>
    <xf numFmtId="199" fontId="1" fillId="0" borderId="155" xfId="0" applyNumberFormat="1" applyFont="1" applyFill="1" applyBorder="1" applyAlignment="1" applyProtection="1">
      <alignment horizontal="right" vertical="center"/>
      <protection locked="0"/>
    </xf>
    <xf numFmtId="197" fontId="1" fillId="0" borderId="118" xfId="0" applyNumberFormat="1" applyFont="1" applyFill="1" applyBorder="1" applyAlignment="1" applyProtection="1">
      <alignment horizontal="right" vertical="center"/>
      <protection locked="0"/>
    </xf>
    <xf numFmtId="199" fontId="2" fillId="0" borderId="114" xfId="0" applyNumberFormat="1" applyFont="1" applyFill="1" applyBorder="1" applyAlignment="1" applyProtection="1">
      <alignment horizontal="right" vertical="center"/>
      <protection locked="0"/>
    </xf>
    <xf numFmtId="199" fontId="2" fillId="0" borderId="115" xfId="0" applyNumberFormat="1" applyFont="1" applyFill="1" applyBorder="1" applyAlignment="1" applyProtection="1">
      <alignment horizontal="right" vertical="center"/>
      <protection locked="0"/>
    </xf>
    <xf numFmtId="197" fontId="2" fillId="0" borderId="156" xfId="0" applyNumberFormat="1" applyFont="1" applyFill="1" applyBorder="1" applyAlignment="1" applyProtection="1">
      <alignment horizontal="right" vertical="center"/>
      <protection locked="0"/>
    </xf>
    <xf numFmtId="199" fontId="2" fillId="0" borderId="157" xfId="0" applyNumberFormat="1" applyFont="1" applyFill="1" applyBorder="1" applyAlignment="1" applyProtection="1">
      <alignment horizontal="right" vertical="center"/>
      <protection locked="0"/>
    </xf>
    <xf numFmtId="199" fontId="2" fillId="0" borderId="158" xfId="0" applyNumberFormat="1" applyFont="1" applyFill="1" applyBorder="1" applyAlignment="1" applyProtection="1">
      <alignment horizontal="right" vertical="center"/>
      <protection locked="0"/>
    </xf>
    <xf numFmtId="199" fontId="2" fillId="0" borderId="159" xfId="0" applyNumberFormat="1" applyFont="1" applyFill="1" applyBorder="1" applyAlignment="1" applyProtection="1">
      <alignment horizontal="right" vertical="center"/>
      <protection locked="0"/>
    </xf>
    <xf numFmtId="197" fontId="2" fillId="0" borderId="160" xfId="0" applyNumberFormat="1" applyFont="1" applyFill="1" applyBorder="1" applyAlignment="1" applyProtection="1">
      <alignment horizontal="right" vertical="center"/>
      <protection locked="0"/>
    </xf>
    <xf numFmtId="199" fontId="2" fillId="0" borderId="154" xfId="0" applyNumberFormat="1" applyFont="1" applyFill="1" applyBorder="1" applyAlignment="1" applyProtection="1">
      <alignment horizontal="right" vertical="center"/>
      <protection locked="0"/>
    </xf>
    <xf numFmtId="199" fontId="2" fillId="0" borderId="155" xfId="0" applyNumberFormat="1" applyFont="1" applyFill="1" applyBorder="1" applyAlignment="1" applyProtection="1">
      <alignment horizontal="right" vertical="center"/>
      <protection locked="0"/>
    </xf>
    <xf numFmtId="199" fontId="2" fillId="0" borderId="116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9" fontId="2" fillId="0" borderId="161" xfId="0" applyNumberFormat="1" applyFont="1" applyFill="1" applyBorder="1" applyAlignment="1" applyProtection="1">
      <alignment horizontal="right" vertical="center"/>
      <protection locked="0"/>
    </xf>
    <xf numFmtId="199" fontId="2" fillId="0" borderId="100" xfId="0" applyNumberFormat="1" applyFont="1" applyFill="1" applyBorder="1" applyAlignment="1" applyProtection="1">
      <alignment horizontal="right" vertical="center"/>
      <protection locked="0"/>
    </xf>
    <xf numFmtId="199" fontId="2" fillId="0" borderId="101" xfId="0" applyNumberFormat="1" applyFont="1" applyFill="1" applyBorder="1" applyAlignment="1" applyProtection="1">
      <alignment horizontal="right" vertical="center"/>
      <protection locked="0"/>
    </xf>
    <xf numFmtId="199" fontId="2" fillId="0" borderId="161" xfId="0" applyNumberFormat="1" applyFont="1" applyFill="1" applyBorder="1" applyAlignment="1" applyProtection="1">
      <alignment horizontal="right" vertical="center"/>
      <protection locked="0"/>
    </xf>
    <xf numFmtId="199" fontId="2" fillId="0" borderId="162" xfId="0" applyNumberFormat="1" applyFont="1" applyFill="1" applyBorder="1" applyAlignment="1" applyProtection="1">
      <alignment horizontal="right" vertical="center"/>
      <protection locked="0"/>
    </xf>
    <xf numFmtId="199" fontId="2" fillId="0" borderId="163" xfId="0" applyNumberFormat="1" applyFont="1" applyFill="1" applyBorder="1" applyAlignment="1" applyProtection="1">
      <alignment horizontal="right" vertical="center"/>
      <protection locked="0"/>
    </xf>
    <xf numFmtId="199" fontId="2" fillId="0" borderId="105" xfId="0" applyNumberFormat="1" applyFont="1" applyFill="1" applyBorder="1" applyAlignment="1" applyProtection="1">
      <alignment horizontal="right" vertical="center"/>
      <protection locked="0"/>
    </xf>
    <xf numFmtId="199" fontId="2" fillId="0" borderId="106" xfId="0" applyNumberFormat="1" applyFont="1" applyFill="1" applyBorder="1" applyAlignment="1" applyProtection="1">
      <alignment horizontal="right" vertical="center"/>
      <protection locked="0"/>
    </xf>
    <xf numFmtId="199" fontId="2" fillId="0" borderId="163" xfId="0" applyNumberFormat="1" applyFont="1" applyFill="1" applyBorder="1" applyAlignment="1" applyProtection="1">
      <alignment horizontal="right" vertical="center"/>
      <protection locked="0"/>
    </xf>
    <xf numFmtId="199" fontId="2" fillId="0" borderId="164" xfId="0" applyNumberFormat="1" applyFont="1" applyFill="1" applyBorder="1" applyAlignment="1" applyProtection="1">
      <alignment horizontal="right" vertical="center"/>
      <protection locked="0"/>
    </xf>
    <xf numFmtId="199" fontId="2" fillId="0" borderId="164" xfId="0" applyNumberFormat="1" applyFont="1" applyFill="1" applyBorder="1" applyAlignment="1" applyProtection="1">
      <alignment horizontal="right" vertical="center"/>
      <protection locked="0"/>
    </xf>
    <xf numFmtId="199" fontId="2" fillId="0" borderId="165" xfId="0" applyNumberFormat="1" applyFont="1" applyFill="1" applyBorder="1" applyAlignment="1" applyProtection="1">
      <alignment horizontal="right" vertical="center"/>
      <protection locked="0"/>
    </xf>
    <xf numFmtId="199" fontId="2" fillId="0" borderId="158" xfId="0" applyNumberFormat="1" applyFont="1" applyFill="1" applyBorder="1" applyAlignment="1" applyProtection="1">
      <alignment horizontal="right" vertical="center"/>
      <protection locked="0"/>
    </xf>
    <xf numFmtId="199" fontId="2" fillId="0" borderId="159" xfId="0" applyNumberFormat="1" applyFont="1" applyFill="1" applyBorder="1" applyAlignment="1" applyProtection="1">
      <alignment horizontal="right" vertical="center"/>
      <protection locked="0"/>
    </xf>
    <xf numFmtId="199" fontId="2" fillId="0" borderId="165" xfId="0" applyNumberFormat="1" applyFont="1" applyFill="1" applyBorder="1" applyAlignment="1" applyProtection="1">
      <alignment horizontal="right" vertical="center"/>
      <protection locked="0"/>
    </xf>
    <xf numFmtId="199" fontId="2" fillId="0" borderId="166" xfId="0" applyNumberFormat="1" applyFont="1" applyFill="1" applyBorder="1" applyAlignment="1" applyProtection="1">
      <alignment horizontal="right" vertical="center"/>
      <protection locked="0"/>
    </xf>
    <xf numFmtId="199" fontId="1" fillId="0" borderId="167" xfId="0" applyNumberFormat="1" applyFont="1" applyFill="1" applyBorder="1" applyAlignment="1" applyProtection="1">
      <alignment horizontal="right" vertical="center"/>
      <protection locked="0"/>
    </xf>
    <xf numFmtId="199" fontId="1" fillId="0" borderId="168" xfId="0" applyNumberFormat="1" applyFont="1" applyFill="1" applyBorder="1" applyAlignment="1" applyProtection="1">
      <alignment horizontal="right" vertical="center"/>
      <protection locked="0"/>
    </xf>
    <xf numFmtId="199" fontId="2" fillId="0" borderId="169" xfId="0" applyNumberFormat="1" applyFont="1" applyFill="1" applyBorder="1" applyAlignment="1" applyProtection="1">
      <alignment horizontal="right" vertical="center"/>
      <protection locked="0"/>
    </xf>
    <xf numFmtId="199" fontId="2" fillId="0" borderId="120" xfId="0" applyNumberFormat="1" applyFont="1" applyFill="1" applyBorder="1" applyAlignment="1" applyProtection="1">
      <alignment horizontal="right" vertical="center"/>
      <protection locked="0"/>
    </xf>
    <xf numFmtId="199" fontId="2" fillId="0" borderId="170" xfId="0" applyNumberFormat="1" applyFont="1" applyFill="1" applyBorder="1" applyAlignment="1" applyProtection="1">
      <alignment horizontal="right" vertical="center"/>
      <protection locked="0"/>
    </xf>
    <xf numFmtId="197" fontId="2" fillId="0" borderId="123" xfId="0" applyNumberFormat="1" applyFont="1" applyFill="1" applyBorder="1" applyAlignment="1" applyProtection="1">
      <alignment horizontal="right" vertical="center"/>
      <protection locked="0"/>
    </xf>
    <xf numFmtId="199" fontId="2" fillId="0" borderId="169" xfId="0" applyNumberFormat="1" applyFont="1" applyFill="1" applyBorder="1" applyAlignment="1" applyProtection="1">
      <alignment horizontal="right" vertical="center"/>
      <protection locked="0"/>
    </xf>
    <xf numFmtId="199" fontId="2" fillId="0" borderId="171" xfId="0" applyNumberFormat="1" applyFont="1" applyFill="1" applyBorder="1" applyAlignment="1" applyProtection="1">
      <alignment horizontal="right" vertical="center"/>
      <protection locked="0"/>
    </xf>
    <xf numFmtId="199" fontId="2" fillId="0" borderId="172" xfId="0" applyNumberFormat="1" applyFont="1" applyFill="1" applyBorder="1" applyAlignment="1" applyProtection="1">
      <alignment horizontal="right" vertical="center"/>
      <protection locked="0"/>
    </xf>
    <xf numFmtId="199" fontId="2" fillId="0" borderId="110" xfId="0" applyNumberFormat="1" applyFont="1" applyFill="1" applyBorder="1" applyAlignment="1" applyProtection="1">
      <alignment horizontal="right" vertical="center"/>
      <protection locked="0"/>
    </xf>
    <xf numFmtId="199" fontId="2" fillId="0" borderId="111" xfId="0" applyNumberFormat="1" applyFont="1" applyFill="1" applyBorder="1" applyAlignment="1" applyProtection="1">
      <alignment horizontal="right" vertical="center"/>
      <protection locked="0"/>
    </xf>
    <xf numFmtId="199" fontId="2" fillId="0" borderId="172" xfId="0" applyNumberFormat="1" applyFont="1" applyFill="1" applyBorder="1" applyAlignment="1" applyProtection="1">
      <alignment horizontal="right" vertical="center"/>
      <protection locked="0"/>
    </xf>
    <xf numFmtId="199" fontId="2" fillId="0" borderId="173" xfId="0" applyNumberFormat="1" applyFont="1" applyFill="1" applyBorder="1" applyAlignment="1" applyProtection="1">
      <alignment horizontal="right" vertical="center"/>
      <protection locked="0"/>
    </xf>
    <xf numFmtId="197" fontId="1" fillId="0" borderId="118" xfId="0" applyNumberFormat="1" applyFont="1" applyFill="1" applyBorder="1" applyAlignment="1" applyProtection="1">
      <alignment horizontal="right" vertical="center"/>
      <protection locked="0"/>
    </xf>
    <xf numFmtId="199" fontId="1" fillId="0" borderId="174" xfId="0" applyNumberFormat="1" applyFont="1" applyFill="1" applyBorder="1" applyAlignment="1" applyProtection="1">
      <alignment horizontal="right" vertical="center"/>
      <protection locked="0"/>
    </xf>
    <xf numFmtId="197" fontId="1" fillId="0" borderId="137" xfId="0" applyNumberFormat="1" applyFont="1" applyFill="1" applyBorder="1" applyAlignment="1" applyProtection="1">
      <alignment horizontal="right" vertical="center"/>
      <protection locked="0"/>
    </xf>
    <xf numFmtId="200" fontId="1" fillId="0" borderId="137" xfId="0" applyNumberFormat="1" applyFont="1" applyFill="1" applyBorder="1" applyAlignment="1" applyProtection="1">
      <alignment horizontal="right" vertical="center"/>
      <protection locked="0"/>
    </xf>
    <xf numFmtId="199" fontId="1" fillId="0" borderId="175" xfId="0" applyNumberFormat="1" applyFont="1" applyFill="1" applyBorder="1" applyAlignment="1" applyProtection="1">
      <alignment horizontal="right" vertical="center"/>
      <protection locked="0"/>
    </xf>
    <xf numFmtId="199" fontId="1" fillId="0" borderId="176" xfId="0" applyNumberFormat="1" applyFont="1" applyFill="1" applyBorder="1" applyAlignment="1" applyProtection="1">
      <alignment horizontal="right" vertical="center"/>
      <protection locked="0"/>
    </xf>
    <xf numFmtId="199" fontId="1" fillId="0" borderId="154" xfId="0" applyNumberFormat="1" applyFont="1" applyFill="1" applyBorder="1" applyAlignment="1" applyProtection="1">
      <alignment horizontal="right" vertical="center"/>
      <protection locked="0"/>
    </xf>
    <xf numFmtId="199" fontId="1" fillId="0" borderId="155" xfId="0" applyNumberFormat="1" applyFont="1" applyFill="1" applyBorder="1" applyAlignment="1" applyProtection="1">
      <alignment horizontal="right" vertical="center"/>
      <protection locked="0"/>
    </xf>
    <xf numFmtId="199" fontId="1" fillId="0" borderId="116" xfId="0" applyNumberFormat="1" applyFont="1" applyFill="1" applyBorder="1" applyAlignment="1" applyProtection="1">
      <alignment horizontal="right" vertical="center"/>
      <protection locked="0"/>
    </xf>
    <xf numFmtId="199" fontId="2" fillId="0" borderId="170" xfId="0" applyNumberFormat="1" applyFont="1" applyFill="1" applyBorder="1" applyAlignment="1" applyProtection="1">
      <alignment horizontal="right" vertical="center"/>
      <protection locked="0"/>
    </xf>
    <xf numFmtId="199" fontId="1" fillId="0" borderId="121" xfId="0" applyNumberFormat="1" applyFont="1" applyFill="1" applyBorder="1" applyAlignment="1" applyProtection="1">
      <alignment horizontal="right" vertical="center"/>
      <protection locked="0"/>
    </xf>
    <xf numFmtId="200" fontId="2" fillId="0" borderId="103" xfId="0" applyNumberFormat="1" applyFont="1" applyFill="1" applyBorder="1" applyAlignment="1" applyProtection="1">
      <alignment horizontal="right" vertical="center"/>
      <protection locked="0"/>
    </xf>
    <xf numFmtId="200" fontId="2" fillId="0" borderId="108" xfId="0" applyNumberFormat="1" applyFont="1" applyFill="1" applyBorder="1" applyAlignment="1" applyProtection="1">
      <alignment horizontal="right" vertical="center"/>
      <protection locked="0"/>
    </xf>
    <xf numFmtId="200" fontId="2" fillId="0" borderId="160" xfId="0" applyNumberFormat="1" applyFont="1" applyFill="1" applyBorder="1" applyAlignment="1" applyProtection="1">
      <alignment horizontal="right" vertical="center"/>
      <protection locked="0"/>
    </xf>
    <xf numFmtId="200" fontId="1" fillId="0" borderId="118" xfId="0" applyNumberFormat="1" applyFont="1" applyFill="1" applyBorder="1" applyAlignment="1" applyProtection="1">
      <alignment horizontal="right" vertical="center"/>
      <protection locked="0"/>
    </xf>
    <xf numFmtId="200" fontId="1" fillId="0" borderId="118" xfId="0" applyNumberFormat="1" applyFont="1" applyFill="1" applyBorder="1" applyAlignment="1" applyProtection="1">
      <alignment horizontal="right" vertical="center"/>
      <protection locked="0"/>
    </xf>
    <xf numFmtId="200" fontId="2" fillId="0" borderId="123" xfId="0" applyNumberFormat="1" applyFont="1" applyFill="1" applyBorder="1" applyAlignment="1" applyProtection="1">
      <alignment horizontal="right" vertical="center"/>
      <protection locked="0"/>
    </xf>
    <xf numFmtId="199" fontId="2" fillId="0" borderId="19" xfId="0" applyNumberFormat="1" applyFont="1" applyFill="1" applyBorder="1" applyAlignment="1" applyProtection="1">
      <alignment horizontal="right" vertical="center"/>
      <protection locked="0"/>
    </xf>
    <xf numFmtId="200" fontId="2" fillId="0" borderId="113" xfId="0" applyNumberFormat="1" applyFont="1" applyFill="1" applyBorder="1" applyAlignment="1" applyProtection="1">
      <alignment horizontal="right" vertical="center"/>
      <protection locked="0"/>
    </xf>
    <xf numFmtId="200" fontId="2" fillId="0" borderId="108" xfId="0" applyNumberFormat="1" applyFont="1" applyFill="1" applyBorder="1" applyAlignment="1" applyProtection="1">
      <alignment horizontal="right" vertical="center"/>
      <protection locked="0"/>
    </xf>
    <xf numFmtId="200" fontId="2" fillId="0" borderId="160" xfId="0" applyNumberFormat="1" applyFont="1" applyFill="1" applyBorder="1" applyAlignment="1" applyProtection="1">
      <alignment horizontal="right" vertical="center"/>
      <protection locked="0"/>
    </xf>
    <xf numFmtId="199" fontId="2" fillId="0" borderId="177" xfId="0" applyNumberFormat="1" applyFont="1" applyFill="1" applyBorder="1" applyAlignment="1" applyProtection="1">
      <alignment horizontal="right" vertical="center"/>
      <protection locked="0"/>
    </xf>
    <xf numFmtId="199" fontId="2" fillId="0" borderId="178" xfId="0" applyNumberFormat="1" applyFont="1" applyFill="1" applyBorder="1" applyAlignment="1" applyProtection="1">
      <alignment horizontal="right" vertical="center"/>
      <protection locked="0"/>
    </xf>
    <xf numFmtId="200" fontId="2" fillId="0" borderId="118" xfId="0" applyNumberFormat="1" applyFont="1" applyFill="1" applyBorder="1" applyAlignment="1" applyProtection="1">
      <alignment horizontal="right" vertical="center"/>
      <protection locked="0"/>
    </xf>
    <xf numFmtId="200" fontId="2" fillId="0" borderId="123" xfId="0" applyNumberFormat="1" applyFont="1" applyFill="1" applyBorder="1" applyAlignment="1" applyProtection="1">
      <alignment horizontal="right" vertical="center"/>
      <protection locked="0"/>
    </xf>
    <xf numFmtId="199" fontId="2" fillId="0" borderId="167" xfId="0" applyNumberFormat="1" applyFont="1" applyFill="1" applyBorder="1" applyAlignment="1" applyProtection="1">
      <alignment horizontal="right" vertical="center"/>
      <protection locked="0"/>
    </xf>
    <xf numFmtId="200" fontId="2" fillId="0" borderId="118" xfId="0" applyNumberFormat="1" applyFont="1" applyFill="1" applyBorder="1" applyAlignment="1" applyProtection="1">
      <alignment horizontal="right" vertical="center"/>
      <protection locked="0"/>
    </xf>
    <xf numFmtId="200" fontId="2" fillId="0" borderId="156" xfId="0" applyNumberFormat="1" applyFont="1" applyFill="1" applyBorder="1" applyAlignment="1" applyProtection="1">
      <alignment horizontal="right" vertical="center"/>
      <protection locked="0"/>
    </xf>
    <xf numFmtId="200" fontId="2" fillId="0" borderId="156" xfId="0" applyNumberFormat="1" applyFont="1" applyFill="1" applyBorder="1" applyAlignment="1" applyProtection="1">
      <alignment horizontal="right" vertical="center"/>
      <protection locked="0"/>
    </xf>
    <xf numFmtId="200" fontId="2" fillId="0" borderId="113" xfId="0" applyNumberFormat="1" applyFont="1" applyFill="1" applyBorder="1" applyAlignment="1" applyProtection="1">
      <alignment horizontal="right" vertical="center"/>
      <protection locked="0"/>
    </xf>
    <xf numFmtId="199" fontId="1" fillId="0" borderId="169" xfId="0" applyNumberFormat="1" applyFont="1" applyFill="1" applyBorder="1" applyAlignment="1" applyProtection="1">
      <alignment horizontal="right" vertical="center"/>
      <protection locked="0"/>
    </xf>
    <xf numFmtId="199" fontId="1" fillId="0" borderId="120" xfId="0" applyNumberFormat="1" applyFont="1" applyFill="1" applyBorder="1" applyAlignment="1" applyProtection="1">
      <alignment horizontal="right" vertical="center"/>
      <protection locked="0"/>
    </xf>
    <xf numFmtId="199" fontId="1" fillId="0" borderId="170" xfId="0" applyNumberFormat="1" applyFont="1" applyFill="1" applyBorder="1" applyAlignment="1" applyProtection="1">
      <alignment horizontal="right" vertical="center"/>
      <protection locked="0"/>
    </xf>
    <xf numFmtId="200" fontId="1" fillId="0" borderId="133" xfId="0" applyNumberFormat="1" applyFont="1" applyFill="1" applyBorder="1" applyAlignment="1" applyProtection="1">
      <alignment horizontal="right" vertical="center"/>
      <protection locked="0"/>
    </xf>
    <xf numFmtId="199" fontId="1" fillId="0" borderId="179" xfId="0" applyNumberFormat="1" applyFont="1" applyFill="1" applyBorder="1" applyAlignment="1" applyProtection="1">
      <alignment horizontal="right" vertical="center"/>
      <protection locked="0"/>
    </xf>
    <xf numFmtId="199" fontId="1" fillId="0" borderId="180" xfId="0" applyNumberFormat="1" applyFont="1" applyFill="1" applyBorder="1" applyAlignment="1" applyProtection="1">
      <alignment horizontal="right" vertical="center"/>
      <protection locked="0"/>
    </xf>
    <xf numFmtId="199" fontId="1" fillId="0" borderId="181" xfId="0" applyNumberFormat="1" applyFont="1" applyFill="1" applyBorder="1" applyAlignment="1" applyProtection="1">
      <alignment horizontal="right" vertical="center"/>
      <protection locked="0"/>
    </xf>
    <xf numFmtId="199" fontId="1" fillId="0" borderId="182" xfId="0" applyNumberFormat="1" applyFont="1" applyFill="1" applyBorder="1" applyAlignment="1" applyProtection="1">
      <alignment horizontal="right" vertical="center"/>
      <protection locked="0"/>
    </xf>
    <xf numFmtId="199" fontId="1" fillId="0" borderId="183" xfId="0" applyNumberFormat="1" applyFont="1" applyFill="1" applyBorder="1" applyAlignment="1" applyProtection="1">
      <alignment horizontal="right" vertical="center"/>
      <protection locked="0"/>
    </xf>
    <xf numFmtId="199" fontId="1" fillId="0" borderId="184" xfId="0" applyNumberFormat="1" applyFont="1" applyFill="1" applyBorder="1" applyAlignment="1" applyProtection="1">
      <alignment horizontal="right" vertical="center"/>
      <protection locked="0"/>
    </xf>
    <xf numFmtId="199" fontId="2" fillId="0" borderId="134" xfId="0" applyNumberFormat="1" applyFont="1" applyFill="1" applyBorder="1" applyAlignment="1" applyProtection="1">
      <alignment horizontal="right" vertical="center"/>
      <protection locked="0"/>
    </xf>
    <xf numFmtId="199" fontId="2" fillId="0" borderId="136" xfId="0" applyNumberFormat="1" applyFont="1" applyFill="1" applyBorder="1" applyAlignment="1" applyProtection="1">
      <alignment horizontal="right" vertical="center"/>
      <protection locked="0"/>
    </xf>
    <xf numFmtId="199" fontId="2" fillId="0" borderId="160" xfId="0" applyNumberFormat="1" applyFont="1" applyFill="1" applyBorder="1" applyAlignment="1" applyProtection="1">
      <alignment horizontal="right" vertical="center"/>
      <protection locked="0"/>
    </xf>
    <xf numFmtId="199" fontId="1" fillId="0" borderId="185" xfId="0" applyNumberFormat="1" applyFont="1" applyFill="1" applyBorder="1" applyAlignment="1" applyProtection="1">
      <alignment horizontal="right" vertical="center"/>
      <protection locked="0"/>
    </xf>
    <xf numFmtId="199" fontId="1" fillId="0" borderId="186" xfId="0" applyNumberFormat="1" applyFont="1" applyFill="1" applyBorder="1" applyAlignment="1" applyProtection="1">
      <alignment horizontal="right" vertical="center"/>
      <protection locked="0"/>
    </xf>
    <xf numFmtId="199" fontId="1" fillId="0" borderId="187" xfId="0" applyNumberFormat="1" applyFont="1" applyFill="1" applyBorder="1" applyAlignment="1" applyProtection="1">
      <alignment horizontal="right" vertical="center"/>
      <protection locked="0"/>
    </xf>
    <xf numFmtId="199" fontId="1" fillId="0" borderId="188" xfId="0" applyNumberFormat="1" applyFont="1" applyFill="1" applyBorder="1" applyAlignment="1" applyProtection="1">
      <alignment horizontal="right" vertical="center"/>
      <protection locked="0"/>
    </xf>
    <xf numFmtId="199" fontId="1" fillId="0" borderId="189" xfId="0" applyNumberFormat="1" applyFont="1" applyFill="1" applyBorder="1" applyAlignment="1" applyProtection="1">
      <alignment horizontal="right" vertical="center"/>
      <protection locked="0"/>
    </xf>
    <xf numFmtId="199" fontId="1" fillId="0" borderId="190" xfId="0" applyNumberFormat="1" applyFont="1" applyFill="1" applyBorder="1" applyAlignment="1" applyProtection="1">
      <alignment horizontal="right" vertical="center"/>
      <protection locked="0"/>
    </xf>
    <xf numFmtId="199" fontId="1" fillId="0" borderId="191" xfId="0" applyNumberFormat="1" applyFont="1" applyFill="1" applyBorder="1" applyAlignment="1" applyProtection="1">
      <alignment horizontal="right" vertical="center"/>
      <protection locked="0"/>
    </xf>
    <xf numFmtId="199" fontId="2" fillId="0" borderId="192" xfId="0" applyNumberFormat="1" applyFont="1" applyFill="1" applyBorder="1" applyAlignment="1" applyProtection="1">
      <alignment horizontal="right" vertical="center"/>
      <protection locked="0"/>
    </xf>
    <xf numFmtId="199" fontId="2" fillId="0" borderId="193" xfId="0" applyNumberFormat="1" applyFont="1" applyFill="1" applyBorder="1" applyAlignment="1" applyProtection="1">
      <alignment horizontal="right" vertical="center"/>
      <protection locked="0"/>
    </xf>
    <xf numFmtId="199" fontId="2" fillId="0" borderId="194" xfId="0" applyNumberFormat="1" applyFont="1" applyFill="1" applyBorder="1" applyAlignment="1" applyProtection="1">
      <alignment horizontal="right" vertical="center"/>
      <protection locked="0"/>
    </xf>
    <xf numFmtId="199" fontId="2" fillId="0" borderId="195" xfId="0" applyNumberFormat="1" applyFont="1" applyFill="1" applyBorder="1" applyAlignment="1" applyProtection="1">
      <alignment horizontal="right" vertical="center"/>
      <protection locked="0"/>
    </xf>
    <xf numFmtId="199" fontId="2" fillId="0" borderId="196" xfId="0" applyNumberFormat="1" applyFont="1" applyFill="1" applyBorder="1" applyAlignment="1" applyProtection="1">
      <alignment horizontal="right" vertical="center"/>
      <protection locked="0"/>
    </xf>
    <xf numFmtId="199" fontId="2" fillId="0" borderId="197" xfId="0" applyNumberFormat="1" applyFont="1" applyFill="1" applyBorder="1" applyAlignment="1" applyProtection="1">
      <alignment horizontal="right" vertical="center"/>
      <protection locked="0"/>
    </xf>
    <xf numFmtId="199" fontId="2" fillId="0" borderId="198" xfId="0" applyNumberFormat="1" applyFont="1" applyFill="1" applyBorder="1" applyAlignment="1" applyProtection="1">
      <alignment horizontal="right" vertical="center"/>
      <protection locked="0"/>
    </xf>
    <xf numFmtId="199" fontId="1" fillId="0" borderId="199" xfId="0" applyNumberFormat="1" applyFont="1" applyFill="1" applyBorder="1" applyAlignment="1" applyProtection="1">
      <alignment horizontal="right" vertical="center"/>
      <protection locked="0"/>
    </xf>
    <xf numFmtId="199" fontId="1" fillId="0" borderId="200" xfId="0" applyNumberFormat="1" applyFont="1" applyFill="1" applyBorder="1" applyAlignment="1" applyProtection="1">
      <alignment horizontal="right" vertical="center"/>
      <protection locked="0"/>
    </xf>
    <xf numFmtId="197" fontId="1" fillId="0" borderId="180" xfId="0" applyNumberFormat="1" applyFont="1" applyFill="1" applyBorder="1" applyAlignment="1" applyProtection="1">
      <alignment horizontal="right" vertical="center"/>
      <protection locked="0"/>
    </xf>
    <xf numFmtId="199" fontId="1" fillId="0" borderId="201" xfId="0" applyNumberFormat="1" applyFont="1" applyFill="1" applyBorder="1" applyAlignment="1" applyProtection="1">
      <alignment horizontal="right" vertical="center"/>
      <protection locked="0"/>
    </xf>
    <xf numFmtId="197" fontId="1" fillId="0" borderId="202" xfId="0" applyNumberFormat="1" applyFont="1" applyFill="1" applyBorder="1" applyAlignment="1" applyProtection="1">
      <alignment horizontal="right" vertical="center"/>
      <protection locked="0"/>
    </xf>
    <xf numFmtId="197" fontId="1" fillId="0" borderId="183" xfId="0" applyNumberFormat="1" applyFont="1" applyFill="1" applyBorder="1" applyAlignment="1" applyProtection="1">
      <alignment horizontal="right" vertical="center"/>
      <protection locked="0"/>
    </xf>
    <xf numFmtId="199" fontId="1" fillId="0" borderId="203" xfId="0" applyNumberFormat="1" applyFont="1" applyFill="1" applyBorder="1" applyAlignment="1" applyProtection="1">
      <alignment horizontal="right" vertical="center"/>
      <protection locked="0"/>
    </xf>
    <xf numFmtId="197" fontId="1" fillId="0" borderId="204" xfId="0" applyNumberFormat="1" applyFont="1" applyFill="1" applyBorder="1" applyAlignment="1" applyProtection="1">
      <alignment horizontal="right" vertical="center"/>
      <protection locked="0"/>
    </xf>
    <xf numFmtId="197" fontId="2" fillId="0" borderId="170" xfId="0" applyNumberFormat="1" applyFont="1" applyFill="1" applyBorder="1" applyAlignment="1" applyProtection="1">
      <alignment horizontal="right" vertical="center"/>
      <protection locked="0"/>
    </xf>
    <xf numFmtId="199" fontId="2" fillId="0" borderId="205" xfId="0" applyNumberFormat="1" applyFont="1" applyFill="1" applyBorder="1" applyAlignment="1" applyProtection="1">
      <alignment horizontal="right" vertical="center"/>
      <protection locked="0"/>
    </xf>
    <xf numFmtId="197" fontId="2" fillId="0" borderId="206" xfId="0" applyNumberFormat="1" applyFont="1" applyFill="1" applyBorder="1" applyAlignment="1" applyProtection="1">
      <alignment horizontal="right" vertical="center"/>
      <protection locked="0"/>
    </xf>
    <xf numFmtId="197" fontId="2" fillId="0" borderId="106" xfId="0" applyNumberFormat="1" applyFont="1" applyFill="1" applyBorder="1" applyAlignment="1" applyProtection="1">
      <alignment horizontal="right" vertical="center"/>
      <protection locked="0"/>
    </xf>
    <xf numFmtId="199" fontId="2" fillId="0" borderId="207" xfId="0" applyNumberFormat="1" applyFont="1" applyFill="1" applyBorder="1" applyAlignment="1" applyProtection="1">
      <alignment horizontal="right" vertical="center"/>
      <protection locked="0"/>
    </xf>
    <xf numFmtId="197" fontId="2" fillId="0" borderId="208" xfId="0" applyNumberFormat="1" applyFont="1" applyFill="1" applyBorder="1" applyAlignment="1" applyProtection="1">
      <alignment horizontal="right" vertical="center"/>
      <protection locked="0"/>
    </xf>
    <xf numFmtId="199" fontId="1" fillId="0" borderId="207" xfId="0" applyNumberFormat="1" applyFont="1" applyFill="1" applyBorder="1" applyAlignment="1" applyProtection="1">
      <alignment horizontal="right" vertical="center"/>
      <protection locked="0"/>
    </xf>
    <xf numFmtId="197" fontId="1" fillId="0" borderId="106" xfId="0" applyNumberFormat="1" applyFont="1" applyFill="1" applyBorder="1" applyAlignment="1" applyProtection="1">
      <alignment horizontal="right" vertical="center"/>
      <protection locked="0"/>
    </xf>
    <xf numFmtId="197" fontId="1" fillId="0" borderId="116" xfId="0" applyNumberFormat="1" applyFont="1" applyFill="1" applyBorder="1" applyAlignment="1" applyProtection="1">
      <alignment horizontal="right" vertical="center"/>
      <protection locked="0"/>
    </xf>
    <xf numFmtId="199" fontId="1" fillId="0" borderId="209" xfId="0" applyNumberFormat="1" applyFont="1" applyFill="1" applyBorder="1" applyAlignment="1" applyProtection="1">
      <alignment horizontal="right" vertical="center"/>
      <protection locked="0"/>
    </xf>
    <xf numFmtId="197" fontId="1" fillId="0" borderId="210" xfId="0" applyNumberFormat="1" applyFont="1" applyFill="1" applyBorder="1" applyAlignment="1" applyProtection="1">
      <alignment horizontal="right" vertical="center"/>
      <protection locked="0"/>
    </xf>
    <xf numFmtId="197" fontId="2" fillId="0" borderId="111" xfId="0" applyNumberFormat="1" applyFont="1" applyFill="1" applyBorder="1" applyAlignment="1" applyProtection="1">
      <alignment horizontal="right" vertical="center"/>
      <protection locked="0"/>
    </xf>
    <xf numFmtId="199" fontId="2" fillId="0" borderId="211" xfId="0" applyNumberFormat="1" applyFont="1" applyFill="1" applyBorder="1" applyAlignment="1" applyProtection="1">
      <alignment horizontal="right" vertical="center"/>
      <protection locked="0"/>
    </xf>
    <xf numFmtId="197" fontId="2" fillId="0" borderId="159" xfId="0" applyNumberFormat="1" applyFont="1" applyFill="1" applyBorder="1" applyAlignment="1" applyProtection="1">
      <alignment horizontal="right" vertical="center"/>
      <protection locked="0"/>
    </xf>
    <xf numFmtId="197" fontId="17" fillId="0" borderId="106" xfId="0" applyNumberFormat="1" applyFont="1" applyFill="1" applyBorder="1" applyAlignment="1" applyProtection="1">
      <alignment horizontal="right" vertical="center"/>
      <protection locked="0"/>
    </xf>
    <xf numFmtId="197" fontId="2" fillId="0" borderId="116" xfId="0" applyNumberFormat="1" applyFont="1" applyFill="1" applyBorder="1" applyAlignment="1" applyProtection="1">
      <alignment horizontal="right" vertical="center"/>
      <protection locked="0"/>
    </xf>
    <xf numFmtId="199" fontId="2" fillId="0" borderId="209" xfId="0" applyNumberFormat="1" applyFont="1" applyFill="1" applyBorder="1" applyAlignment="1" applyProtection="1">
      <alignment horizontal="right" vertical="center"/>
      <protection locked="0"/>
    </xf>
    <xf numFmtId="197" fontId="2" fillId="0" borderId="210" xfId="0" applyNumberFormat="1" applyFont="1" applyFill="1" applyBorder="1" applyAlignment="1" applyProtection="1">
      <alignment horizontal="right" vertical="center"/>
      <protection locked="0"/>
    </xf>
    <xf numFmtId="197" fontId="2" fillId="0" borderId="136" xfId="0" applyNumberFormat="1" applyFont="1" applyFill="1" applyBorder="1" applyAlignment="1" applyProtection="1">
      <alignment horizontal="right" vertical="center"/>
      <protection locked="0"/>
    </xf>
    <xf numFmtId="199" fontId="2" fillId="0" borderId="140" xfId="0" applyNumberFormat="1" applyFont="1" applyFill="1" applyBorder="1" applyAlignment="1" applyProtection="1">
      <alignment horizontal="right" vertical="center"/>
      <protection locked="0"/>
    </xf>
    <xf numFmtId="197" fontId="2" fillId="0" borderId="212" xfId="0" applyNumberFormat="1" applyFont="1" applyFill="1" applyBorder="1" applyAlignment="1" applyProtection="1">
      <alignment horizontal="right" vertical="center"/>
      <protection locked="0"/>
    </xf>
    <xf numFmtId="199" fontId="1" fillId="0" borderId="141" xfId="0" applyNumberFormat="1" applyFont="1" applyFill="1" applyBorder="1" applyAlignment="1" applyProtection="1">
      <alignment horizontal="right" vertical="center"/>
      <protection locked="0"/>
    </xf>
    <xf numFmtId="197" fontId="1" fillId="0" borderId="213" xfId="0" applyNumberFormat="1" applyFont="1" applyFill="1" applyBorder="1" applyAlignment="1" applyProtection="1">
      <alignment horizontal="right" vertical="center"/>
      <protection locked="0"/>
    </xf>
    <xf numFmtId="197" fontId="2" fillId="0" borderId="126" xfId="0" applyNumberFormat="1" applyFont="1" applyFill="1" applyBorder="1" applyAlignment="1" applyProtection="1">
      <alignment horizontal="right" vertical="center"/>
      <protection locked="0"/>
    </xf>
    <xf numFmtId="199" fontId="2" fillId="0" borderId="214" xfId="0" applyNumberFormat="1" applyFont="1" applyFill="1" applyBorder="1" applyAlignment="1" applyProtection="1">
      <alignment horizontal="right" vertical="center"/>
      <protection locked="0"/>
    </xf>
    <xf numFmtId="197" fontId="2" fillId="0" borderId="215" xfId="0" applyNumberFormat="1" applyFont="1" applyFill="1" applyBorder="1" applyAlignment="1" applyProtection="1">
      <alignment horizontal="right" vertical="center"/>
      <protection locked="0"/>
    </xf>
    <xf numFmtId="199" fontId="1" fillId="0" borderId="203" xfId="0" applyNumberFormat="1" applyFont="1" applyFill="1" applyBorder="1" applyAlignment="1" applyProtection="1">
      <alignment horizontal="right" vertical="center"/>
      <protection locked="0"/>
    </xf>
    <xf numFmtId="199" fontId="1" fillId="0" borderId="140" xfId="0" applyNumberFormat="1" applyFont="1" applyFill="1" applyBorder="1" applyAlignment="1" applyProtection="1">
      <alignment horizontal="right" vertical="center"/>
      <protection locked="0"/>
    </xf>
    <xf numFmtId="199" fontId="2" fillId="0" borderId="216" xfId="0" applyNumberFormat="1" applyFont="1" applyFill="1" applyBorder="1" applyAlignment="1" applyProtection="1">
      <alignment horizontal="right" vertical="center"/>
      <protection locked="0"/>
    </xf>
    <xf numFmtId="199" fontId="2" fillId="0" borderId="217" xfId="0" applyNumberFormat="1" applyFont="1" applyFill="1" applyBorder="1" applyAlignment="1" applyProtection="1">
      <alignment horizontal="right" vertical="center"/>
      <protection locked="0"/>
    </xf>
    <xf numFmtId="197" fontId="2" fillId="0" borderId="218" xfId="0" applyNumberFormat="1" applyFont="1" applyFill="1" applyBorder="1" applyAlignment="1" applyProtection="1">
      <alignment horizontal="right" vertical="center"/>
      <protection locked="0"/>
    </xf>
    <xf numFmtId="0" fontId="20" fillId="4" borderId="0" xfId="21" applyFont="1" applyFill="1" applyAlignment="1">
      <alignment horizontal="justify" wrapText="1"/>
      <protection/>
    </xf>
    <xf numFmtId="0" fontId="20" fillId="4" borderId="0" xfId="21" applyFont="1" applyFill="1" applyAlignment="1">
      <alignment horizontal="center" wrapText="1"/>
      <protection/>
    </xf>
    <xf numFmtId="0" fontId="20" fillId="4" borderId="0" xfId="21" applyFont="1" applyFill="1" applyAlignment="1" applyProtection="1">
      <alignment horizontal="center" wrapText="1"/>
      <protection/>
    </xf>
    <xf numFmtId="0" fontId="20" fillId="4" borderId="0" xfId="21" applyFont="1" applyFill="1" applyAlignment="1">
      <alignment horizontal="left" wrapText="1"/>
      <protection/>
    </xf>
    <xf numFmtId="0" fontId="9" fillId="4" borderId="0" xfId="21" applyFont="1" applyFill="1" applyAlignment="1">
      <alignment horizontal="justify" wrapText="1"/>
      <protection/>
    </xf>
    <xf numFmtId="0" fontId="8" fillId="4" borderId="0" xfId="21" applyFont="1" applyFill="1" applyAlignment="1">
      <alignment horizontal="justify" wrapText="1"/>
      <protection/>
    </xf>
    <xf numFmtId="0" fontId="20" fillId="4" borderId="0" xfId="21" applyFont="1" applyFill="1" applyAlignment="1">
      <alignment horizontal="justify" vertical="top" wrapText="1"/>
      <protection/>
    </xf>
    <xf numFmtId="0" fontId="20" fillId="4" borderId="0" xfId="21" applyFont="1" applyFill="1" applyAlignment="1">
      <alignment horizontal="left" vertical="center" wrapText="1" indent="2"/>
      <protection/>
    </xf>
    <xf numFmtId="0" fontId="20" fillId="4" borderId="0" xfId="21" applyFont="1" applyFill="1" applyAlignment="1">
      <alignment horizontal="left" wrapText="1" indent="2"/>
      <protection/>
    </xf>
    <xf numFmtId="0" fontId="20" fillId="4" borderId="0" xfId="21" applyFont="1" applyFill="1" applyAlignment="1">
      <alignment horizontal="center" wrapText="1"/>
      <protection/>
    </xf>
    <xf numFmtId="0" fontId="20" fillId="4" borderId="0" xfId="21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/>
      <protection hidden="1"/>
    </xf>
    <xf numFmtId="0" fontId="1" fillId="4" borderId="219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/>
      <protection hidden="1" locked="0"/>
    </xf>
    <xf numFmtId="0" fontId="0" fillId="0" borderId="80" xfId="0" applyBorder="1" applyAlignment="1">
      <alignment horizontal="center" vertical="center" wrapText="1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2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 wrapText="1"/>
    </xf>
    <xf numFmtId="0" fontId="0" fillId="0" borderId="22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49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224" xfId="0" applyBorder="1" applyAlignment="1">
      <alignment horizontal="center" vertical="center" wrapText="1"/>
    </xf>
    <xf numFmtId="0" fontId="0" fillId="0" borderId="2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2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2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3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 applyProtection="1">
      <alignment vertical="center" wrapText="1"/>
      <protection locked="0"/>
    </xf>
    <xf numFmtId="49" fontId="2" fillId="3" borderId="51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3" borderId="0" xfId="0" applyNumberFormat="1" applyFont="1" applyFill="1" applyBorder="1" applyAlignment="1" applyProtection="1">
      <alignment vertical="center" wrapText="1"/>
      <protection locked="0"/>
    </xf>
    <xf numFmtId="49" fontId="2" fillId="3" borderId="52" xfId="0" applyNumberFormat="1" applyFont="1" applyFill="1" applyBorder="1" applyAlignment="1" applyProtection="1">
      <alignment vertical="center" wrapText="1"/>
      <protection locked="0"/>
    </xf>
    <xf numFmtId="49" fontId="2" fillId="3" borderId="234" xfId="0" applyNumberFormat="1" applyFont="1" applyFill="1" applyBorder="1" applyAlignment="1" applyProtection="1">
      <alignment vertical="center" wrapText="1"/>
      <protection locked="0"/>
    </xf>
    <xf numFmtId="49" fontId="2" fillId="3" borderId="53" xfId="0" applyNumberFormat="1" applyFont="1" applyFill="1" applyBorder="1" applyAlignment="1" applyProtection="1">
      <alignment vertical="center" wrapText="1"/>
      <protection locked="0"/>
    </xf>
    <xf numFmtId="49" fontId="2" fillId="3" borderId="5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49" fontId="1" fillId="3" borderId="2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vertical="center" wrapText="1"/>
      <protection locked="0"/>
    </xf>
    <xf numFmtId="49" fontId="1" fillId="3" borderId="0" xfId="0" applyNumberFormat="1" applyFont="1" applyFill="1" applyBorder="1" applyAlignment="1" applyProtection="1">
      <alignment vertical="center" wrapText="1"/>
      <protection locked="0"/>
    </xf>
    <xf numFmtId="49" fontId="1" fillId="3" borderId="53" xfId="0" applyNumberFormat="1" applyFont="1" applyFill="1" applyBorder="1" applyAlignment="1" applyProtection="1">
      <alignment vertical="center" wrapText="1"/>
      <protection locked="0"/>
    </xf>
    <xf numFmtId="49" fontId="1" fillId="3" borderId="2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220" xfId="0" applyNumberFormat="1" applyFont="1" applyFill="1" applyBorder="1" applyAlignment="1" applyProtection="1">
      <alignment horizontal="center" wrapText="1"/>
      <protection locked="0"/>
    </xf>
    <xf numFmtId="49" fontId="1" fillId="3" borderId="221" xfId="0" applyNumberFormat="1" applyFont="1" applyFill="1" applyBorder="1" applyAlignment="1" applyProtection="1">
      <alignment horizontal="center" wrapText="1"/>
      <protection locked="0"/>
    </xf>
    <xf numFmtId="49" fontId="1" fillId="3" borderId="222" xfId="0" applyNumberFormat="1" applyFont="1" applyFill="1" applyBorder="1" applyAlignment="1" applyProtection="1">
      <alignment horizont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8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87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233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24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3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88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34" xfId="0" applyNumberFormat="1" applyFont="1" applyFill="1" applyBorder="1" applyAlignment="1" applyProtection="1">
      <alignment horizontal="center" vertical="center" textRotation="90"/>
      <protection locked="0"/>
    </xf>
    <xf numFmtId="49" fontId="1" fillId="3" borderId="23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42" xfId="0" applyBorder="1" applyAlignment="1">
      <alignment horizontal="center" vertical="center" wrapText="1"/>
    </xf>
    <xf numFmtId="0" fontId="0" fillId="0" borderId="245" xfId="0" applyBorder="1" applyAlignment="1">
      <alignment horizontal="center" vertical="center" wrapText="1"/>
    </xf>
    <xf numFmtId="0" fontId="0" fillId="0" borderId="243" xfId="0" applyBorder="1" applyAlignment="1">
      <alignment horizontal="center" vertical="center" wrapText="1"/>
    </xf>
    <xf numFmtId="0" fontId="0" fillId="0" borderId="24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221" xfId="0" applyFont="1" applyBorder="1" applyAlignment="1">
      <alignment horizontal="center" vertical="center" wrapText="1"/>
    </xf>
    <xf numFmtId="0" fontId="1" fillId="0" borderId="222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/>
    </xf>
    <xf numFmtId="49" fontId="1" fillId="3" borderId="2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3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2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3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3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76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88" xfId="0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49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6" fillId="3" borderId="168" xfId="0" applyFont="1" applyFill="1" applyBorder="1" applyAlignment="1">
      <alignment horizontal="center" vertical="center" textRotation="90" wrapText="1" shrinkToFi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Eko_F" xfId="21"/>
    <cellStyle name="Percent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30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435" hidden="1" customWidth="1"/>
    <col min="2" max="2" width="2.75390625" style="435" customWidth="1"/>
    <col min="3" max="3" width="6.75390625" style="446" customWidth="1"/>
    <col min="4" max="4" width="3.75390625" style="435" customWidth="1"/>
    <col min="5" max="5" width="77.25390625" style="435" customWidth="1"/>
    <col min="6" max="6" width="9.75390625" style="435" customWidth="1"/>
    <col min="7" max="16384" width="9.125" style="435" customWidth="1"/>
  </cols>
  <sheetData>
    <row r="1" ht="18" customHeight="1" hidden="1"/>
    <row r="2" s="436" customFormat="1" ht="15" customHeight="1">
      <c r="C2" s="440"/>
    </row>
    <row r="3" spans="3:6" s="436" customFormat="1" ht="18" customHeight="1">
      <c r="C3" s="450" t="s">
        <v>30</v>
      </c>
      <c r="D3" s="437"/>
      <c r="E3" s="437"/>
      <c r="F3" s="448" t="s">
        <v>29</v>
      </c>
    </row>
    <row r="4" spans="3:6" s="436" customFormat="1" ht="16.5" customHeight="1">
      <c r="C4" s="438"/>
      <c r="E4" s="439"/>
      <c r="F4" s="449"/>
    </row>
    <row r="5" s="436" customFormat="1" ht="16.5" customHeight="1">
      <c r="C5" s="440"/>
    </row>
    <row r="6" spans="3:6" s="436" customFormat="1" ht="16.5" customHeight="1">
      <c r="C6" s="447" t="s">
        <v>27</v>
      </c>
      <c r="D6" s="442"/>
      <c r="E6" s="444" t="s">
        <v>28</v>
      </c>
      <c r="F6" s="444"/>
    </row>
    <row r="7" spans="3:6" s="436" customFormat="1" ht="6" customHeight="1">
      <c r="C7" s="441"/>
      <c r="D7" s="442"/>
      <c r="E7" s="443"/>
      <c r="F7" s="443"/>
    </row>
    <row r="8" spans="3:6" s="436" customFormat="1" ht="16.5">
      <c r="C8" s="447" t="s">
        <v>662</v>
      </c>
      <c r="D8" s="442"/>
      <c r="E8" s="444" t="s">
        <v>663</v>
      </c>
      <c r="F8" s="444"/>
    </row>
    <row r="9" spans="3:6" s="436" customFormat="1" ht="6" customHeight="1">
      <c r="C9" s="441"/>
      <c r="D9" s="442"/>
      <c r="E9" s="445"/>
      <c r="F9" s="445"/>
    </row>
    <row r="10" spans="3:6" s="436" customFormat="1" ht="16.5">
      <c r="C10" s="447" t="s">
        <v>664</v>
      </c>
      <c r="D10" s="442"/>
      <c r="E10" s="444" t="s">
        <v>665</v>
      </c>
      <c r="F10" s="444"/>
    </row>
    <row r="11" spans="3:6" s="436" customFormat="1" ht="6" customHeight="1">
      <c r="C11" s="441"/>
      <c r="D11" s="442"/>
      <c r="E11" s="445"/>
      <c r="F11" s="445"/>
    </row>
    <row r="12" spans="3:6" s="436" customFormat="1" ht="16.5">
      <c r="C12" s="447" t="s">
        <v>666</v>
      </c>
      <c r="D12" s="442"/>
      <c r="E12" s="444" t="s">
        <v>667</v>
      </c>
      <c r="F12" s="444"/>
    </row>
    <row r="13" spans="3:6" s="436" customFormat="1" ht="6" customHeight="1">
      <c r="C13" s="441"/>
      <c r="D13" s="442"/>
      <c r="E13" s="445"/>
      <c r="F13" s="445"/>
    </row>
    <row r="14" spans="3:6" s="436" customFormat="1" ht="16.5">
      <c r="C14" s="447" t="s">
        <v>668</v>
      </c>
      <c r="D14" s="442"/>
      <c r="E14" s="444" t="s">
        <v>669</v>
      </c>
      <c r="F14" s="444"/>
    </row>
    <row r="15" spans="3:6" s="436" customFormat="1" ht="6" customHeight="1">
      <c r="C15" s="441"/>
      <c r="D15" s="442"/>
      <c r="E15" s="445"/>
      <c r="F15" s="445"/>
    </row>
    <row r="16" spans="3:6" s="436" customFormat="1" ht="16.5">
      <c r="C16" s="447" t="s">
        <v>670</v>
      </c>
      <c r="D16" s="442"/>
      <c r="E16" s="444" t="s">
        <v>671</v>
      </c>
      <c r="F16" s="444"/>
    </row>
    <row r="17" spans="3:6" s="436" customFormat="1" ht="6" customHeight="1">
      <c r="C17" s="441"/>
      <c r="D17" s="442"/>
      <c r="E17" s="443"/>
      <c r="F17" s="443"/>
    </row>
    <row r="18" spans="3:6" s="436" customFormat="1" ht="16.5">
      <c r="C18" s="447" t="s">
        <v>672</v>
      </c>
      <c r="D18" s="442"/>
      <c r="E18" s="444" t="s">
        <v>673</v>
      </c>
      <c r="F18" s="444"/>
    </row>
    <row r="19" spans="3:6" s="436" customFormat="1" ht="6" customHeight="1">
      <c r="C19" s="441"/>
      <c r="D19" s="442"/>
      <c r="E19" s="445"/>
      <c r="F19" s="445"/>
    </row>
    <row r="20" spans="3:6" s="436" customFormat="1" ht="16.5">
      <c r="C20" s="447" t="s">
        <v>674</v>
      </c>
      <c r="D20" s="442"/>
      <c r="E20" s="444" t="s">
        <v>675</v>
      </c>
      <c r="F20" s="444"/>
    </row>
    <row r="21" spans="3:6" s="436" customFormat="1" ht="6" customHeight="1">
      <c r="C21" s="441"/>
      <c r="D21" s="442"/>
      <c r="E21" s="445"/>
      <c r="F21" s="445"/>
    </row>
    <row r="22" spans="3:6" s="436" customFormat="1" ht="16.5">
      <c r="C22" s="447" t="s">
        <v>676</v>
      </c>
      <c r="D22" s="442"/>
      <c r="E22" s="444" t="s">
        <v>677</v>
      </c>
      <c r="F22" s="444"/>
    </row>
    <row r="23" spans="3:6" s="436" customFormat="1" ht="6" customHeight="1">
      <c r="C23" s="441"/>
      <c r="D23" s="442"/>
      <c r="E23" s="445"/>
      <c r="F23" s="445"/>
    </row>
    <row r="24" spans="3:6" s="436" customFormat="1" ht="16.5">
      <c r="C24" s="447" t="s">
        <v>678</v>
      </c>
      <c r="D24" s="442"/>
      <c r="E24" s="444" t="s">
        <v>679</v>
      </c>
      <c r="F24" s="444"/>
    </row>
    <row r="25" spans="3:6" s="436" customFormat="1" ht="6" customHeight="1">
      <c r="C25" s="441"/>
      <c r="D25" s="442"/>
      <c r="E25" s="445"/>
      <c r="F25" s="445"/>
    </row>
    <row r="26" spans="3:6" s="436" customFormat="1" ht="16.5">
      <c r="C26" s="447" t="s">
        <v>680</v>
      </c>
      <c r="D26" s="442"/>
      <c r="E26" s="444" t="s">
        <v>681</v>
      </c>
      <c r="F26" s="444"/>
    </row>
    <row r="27" spans="3:6" s="436" customFormat="1" ht="6" customHeight="1">
      <c r="C27" s="441"/>
      <c r="D27" s="442"/>
      <c r="E27" s="443"/>
      <c r="F27" s="443"/>
    </row>
    <row r="28" spans="3:6" s="436" customFormat="1" ht="16.5">
      <c r="C28" s="447" t="s">
        <v>682</v>
      </c>
      <c r="D28" s="442"/>
      <c r="E28" s="444" t="s">
        <v>683</v>
      </c>
      <c r="F28" s="444"/>
    </row>
    <row r="29" spans="3:6" s="436" customFormat="1" ht="6" customHeight="1">
      <c r="C29" s="441"/>
      <c r="D29" s="442"/>
      <c r="E29" s="443"/>
      <c r="F29" s="443"/>
    </row>
    <row r="30" spans="3:6" s="436" customFormat="1" ht="16.5">
      <c r="C30" s="447" t="s">
        <v>684</v>
      </c>
      <c r="D30" s="442"/>
      <c r="E30" s="444" t="s">
        <v>685</v>
      </c>
      <c r="F30" s="444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K6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40.00390625" style="2" customWidth="1"/>
    <col min="7" max="7" width="1.12109375" style="2" customWidth="1"/>
    <col min="8" max="8" width="13.00390625" style="2" customWidth="1"/>
    <col min="9" max="9" width="10.75390625" style="2" customWidth="1"/>
    <col min="10" max="10" width="12.1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698</v>
      </c>
      <c r="C2" s="7"/>
      <c r="D2" s="7"/>
      <c r="E2" s="6"/>
      <c r="F2" s="6" t="s">
        <v>328</v>
      </c>
      <c r="G2" s="5"/>
      <c r="H2" s="7"/>
      <c r="I2" s="7"/>
      <c r="J2" s="7"/>
    </row>
    <row r="3" spans="2:11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63" t="s">
        <v>35</v>
      </c>
      <c r="K3" s="1" t="s">
        <v>660</v>
      </c>
    </row>
    <row r="4" spans="1:11" ht="6" customHeight="1">
      <c r="A4" s="14"/>
      <c r="B4" s="492" t="s">
        <v>54</v>
      </c>
      <c r="C4" s="475"/>
      <c r="D4" s="101"/>
      <c r="E4" s="496" t="s">
        <v>55</v>
      </c>
      <c r="F4" s="496"/>
      <c r="G4" s="96"/>
      <c r="H4" s="499" t="s">
        <v>46</v>
      </c>
      <c r="I4" s="454" t="s">
        <v>47</v>
      </c>
      <c r="J4" s="469" t="s">
        <v>48</v>
      </c>
      <c r="K4" s="15"/>
    </row>
    <row r="5" spans="1:11" ht="6" customHeight="1">
      <c r="A5" s="14"/>
      <c r="B5" s="493"/>
      <c r="C5" s="478"/>
      <c r="D5" s="102"/>
      <c r="E5" s="497"/>
      <c r="F5" s="497"/>
      <c r="G5" s="98"/>
      <c r="H5" s="500"/>
      <c r="I5" s="455"/>
      <c r="J5" s="470"/>
      <c r="K5" s="15"/>
    </row>
    <row r="6" spans="1:11" ht="6" customHeight="1">
      <c r="A6" s="14"/>
      <c r="B6" s="493"/>
      <c r="C6" s="478"/>
      <c r="D6" s="102"/>
      <c r="E6" s="497"/>
      <c r="F6" s="497"/>
      <c r="G6" s="98"/>
      <c r="H6" s="500"/>
      <c r="I6" s="455"/>
      <c r="J6" s="470"/>
      <c r="K6" s="15"/>
    </row>
    <row r="7" spans="1:11" ht="6" customHeight="1">
      <c r="A7" s="14"/>
      <c r="B7" s="493"/>
      <c r="C7" s="478"/>
      <c r="D7" s="102"/>
      <c r="E7" s="497"/>
      <c r="F7" s="497"/>
      <c r="G7" s="98"/>
      <c r="H7" s="500"/>
      <c r="I7" s="455"/>
      <c r="J7" s="470"/>
      <c r="K7" s="15"/>
    </row>
    <row r="8" spans="1:11" ht="6" customHeight="1" thickBot="1">
      <c r="A8" s="14"/>
      <c r="B8" s="494"/>
      <c r="C8" s="495"/>
      <c r="D8" s="103"/>
      <c r="E8" s="498"/>
      <c r="F8" s="498"/>
      <c r="G8" s="100"/>
      <c r="H8" s="501"/>
      <c r="I8" s="456"/>
      <c r="J8" s="471"/>
      <c r="K8" s="15"/>
    </row>
    <row r="9" spans="1:11" ht="14.25" thickBot="1" thickTop="1">
      <c r="A9" s="50"/>
      <c r="B9" s="108"/>
      <c r="C9" s="109" t="s">
        <v>329</v>
      </c>
      <c r="D9" s="109"/>
      <c r="E9" s="109"/>
      <c r="F9" s="110"/>
      <c r="G9" s="111"/>
      <c r="H9" s="362">
        <v>120651434.78</v>
      </c>
      <c r="I9" s="363">
        <v>6746218.160000001</v>
      </c>
      <c r="J9" s="364">
        <v>127397652.94000001</v>
      </c>
      <c r="K9" s="15"/>
    </row>
    <row r="10" spans="1:11" ht="12.75" customHeight="1">
      <c r="A10" s="50"/>
      <c r="B10" s="42"/>
      <c r="C10" s="32"/>
      <c r="D10" s="32"/>
      <c r="E10" s="32" t="s">
        <v>330</v>
      </c>
      <c r="F10" s="33"/>
      <c r="G10" s="34"/>
      <c r="H10" s="365">
        <v>116586357.59</v>
      </c>
      <c r="I10" s="366">
        <v>5180380.47</v>
      </c>
      <c r="J10" s="367">
        <v>121766738.06</v>
      </c>
      <c r="K10" s="15"/>
    </row>
    <row r="11" spans="1:11" ht="12.75">
      <c r="A11" s="50"/>
      <c r="B11" s="40"/>
      <c r="C11" s="140" t="s">
        <v>99</v>
      </c>
      <c r="D11" s="72"/>
      <c r="E11" s="149" t="s">
        <v>358</v>
      </c>
      <c r="F11" s="149"/>
      <c r="G11" s="17"/>
      <c r="H11" s="228">
        <v>29940</v>
      </c>
      <c r="I11" s="230">
        <v>0</v>
      </c>
      <c r="J11" s="232">
        <v>29940</v>
      </c>
      <c r="K11" s="15"/>
    </row>
    <row r="12" spans="1:11" ht="12.75">
      <c r="A12" s="50"/>
      <c r="B12" s="40"/>
      <c r="C12" s="140" t="s">
        <v>100</v>
      </c>
      <c r="D12" s="72"/>
      <c r="E12" s="149" t="s">
        <v>118</v>
      </c>
      <c r="F12" s="149"/>
      <c r="G12" s="17"/>
      <c r="H12" s="228">
        <v>23564</v>
      </c>
      <c r="I12" s="230">
        <v>0</v>
      </c>
      <c r="J12" s="232">
        <v>23564</v>
      </c>
      <c r="K12" s="15"/>
    </row>
    <row r="13" spans="1:11" ht="12.75">
      <c r="A13" s="50"/>
      <c r="B13" s="40"/>
      <c r="C13" s="140" t="s">
        <v>101</v>
      </c>
      <c r="D13" s="72"/>
      <c r="E13" s="149" t="s">
        <v>121</v>
      </c>
      <c r="F13" s="149"/>
      <c r="G13" s="17"/>
      <c r="H13" s="228">
        <v>208577.18</v>
      </c>
      <c r="I13" s="230">
        <v>142.8</v>
      </c>
      <c r="J13" s="232">
        <v>208719.98</v>
      </c>
      <c r="K13" s="15"/>
    </row>
    <row r="14" spans="1:11" ht="12.75">
      <c r="A14" s="50"/>
      <c r="B14" s="40"/>
      <c r="C14" s="140" t="s">
        <v>423</v>
      </c>
      <c r="D14" s="72"/>
      <c r="E14" s="149" t="s">
        <v>173</v>
      </c>
      <c r="F14" s="149"/>
      <c r="G14" s="17"/>
      <c r="H14" s="228">
        <v>309308</v>
      </c>
      <c r="I14" s="230">
        <v>0</v>
      </c>
      <c r="J14" s="232">
        <v>309308</v>
      </c>
      <c r="K14" s="15"/>
    </row>
    <row r="15" spans="1:11" ht="12.75">
      <c r="A15" s="50"/>
      <c r="B15" s="40"/>
      <c r="C15" s="140" t="s">
        <v>103</v>
      </c>
      <c r="D15" s="72"/>
      <c r="E15" s="149" t="s">
        <v>220</v>
      </c>
      <c r="F15" s="149"/>
      <c r="G15" s="17"/>
      <c r="H15" s="228">
        <v>295061.75</v>
      </c>
      <c r="I15" s="230">
        <v>0</v>
      </c>
      <c r="J15" s="232">
        <v>295061.75</v>
      </c>
      <c r="K15" s="15"/>
    </row>
    <row r="16" spans="1:11" ht="12.75">
      <c r="A16" s="50"/>
      <c r="B16" s="40"/>
      <c r="C16" s="140" t="s">
        <v>104</v>
      </c>
      <c r="D16" s="72"/>
      <c r="E16" s="149" t="s">
        <v>359</v>
      </c>
      <c r="F16" s="149"/>
      <c r="G16" s="17"/>
      <c r="H16" s="228">
        <v>97714.46</v>
      </c>
      <c r="I16" s="230">
        <v>51</v>
      </c>
      <c r="J16" s="232">
        <v>97765.46</v>
      </c>
      <c r="K16" s="15"/>
    </row>
    <row r="17" spans="1:11" ht="12.75">
      <c r="A17" s="50"/>
      <c r="B17" s="40"/>
      <c r="C17" s="140" t="s">
        <v>369</v>
      </c>
      <c r="D17" s="72"/>
      <c r="E17" s="149" t="s">
        <v>174</v>
      </c>
      <c r="F17" s="149"/>
      <c r="G17" s="17"/>
      <c r="H17" s="228">
        <v>13347</v>
      </c>
      <c r="I17" s="230">
        <v>0</v>
      </c>
      <c r="J17" s="232">
        <v>13347</v>
      </c>
      <c r="K17" s="15"/>
    </row>
    <row r="18" spans="1:11" ht="12.75">
      <c r="A18" s="50"/>
      <c r="B18" s="40"/>
      <c r="C18" s="140" t="s">
        <v>370</v>
      </c>
      <c r="D18" s="72"/>
      <c r="E18" s="149" t="s">
        <v>222</v>
      </c>
      <c r="F18" s="149"/>
      <c r="G18" s="17"/>
      <c r="H18" s="228">
        <v>196999</v>
      </c>
      <c r="I18" s="230">
        <v>11305.04</v>
      </c>
      <c r="J18" s="232">
        <v>208304.04</v>
      </c>
      <c r="K18" s="15"/>
    </row>
    <row r="19" spans="1:11" ht="12.75">
      <c r="A19" s="50"/>
      <c r="B19" s="40"/>
      <c r="C19" s="140" t="s">
        <v>372</v>
      </c>
      <c r="D19" s="72"/>
      <c r="E19" s="149" t="s">
        <v>176</v>
      </c>
      <c r="F19" s="149"/>
      <c r="G19" s="17"/>
      <c r="H19" s="228">
        <v>53555.16</v>
      </c>
      <c r="I19" s="230">
        <v>480</v>
      </c>
      <c r="J19" s="232">
        <v>54035.16</v>
      </c>
      <c r="K19" s="15"/>
    </row>
    <row r="20" spans="1:11" ht="12.75">
      <c r="A20" s="50"/>
      <c r="B20" s="40"/>
      <c r="C20" s="140" t="s">
        <v>373</v>
      </c>
      <c r="D20" s="72"/>
      <c r="E20" s="149" t="s">
        <v>360</v>
      </c>
      <c r="F20" s="149"/>
      <c r="G20" s="17"/>
      <c r="H20" s="228">
        <v>63879</v>
      </c>
      <c r="I20" s="230">
        <v>0</v>
      </c>
      <c r="J20" s="232">
        <v>63879</v>
      </c>
      <c r="K20" s="15"/>
    </row>
    <row r="21" spans="1:11" ht="12.75">
      <c r="A21" s="50"/>
      <c r="B21" s="40"/>
      <c r="C21" s="140" t="s">
        <v>374</v>
      </c>
      <c r="D21" s="72"/>
      <c r="E21" s="149" t="s">
        <v>177</v>
      </c>
      <c r="F21" s="149"/>
      <c r="G21" s="17"/>
      <c r="H21" s="228">
        <v>895617</v>
      </c>
      <c r="I21" s="230">
        <v>264006.1</v>
      </c>
      <c r="J21" s="232">
        <v>1159623.1</v>
      </c>
      <c r="K21" s="15"/>
    </row>
    <row r="22" spans="1:11" ht="12.75">
      <c r="A22" s="50"/>
      <c r="B22" s="40"/>
      <c r="C22" s="140" t="s">
        <v>375</v>
      </c>
      <c r="D22" s="72"/>
      <c r="E22" s="149" t="s">
        <v>178</v>
      </c>
      <c r="F22" s="149"/>
      <c r="G22" s="17"/>
      <c r="H22" s="228">
        <v>322533.96</v>
      </c>
      <c r="I22" s="230">
        <v>13367</v>
      </c>
      <c r="J22" s="232">
        <v>335900.96</v>
      </c>
      <c r="K22" s="15"/>
    </row>
    <row r="23" spans="1:11" ht="12.75">
      <c r="A23" s="50"/>
      <c r="B23" s="40"/>
      <c r="C23" s="140" t="s">
        <v>377</v>
      </c>
      <c r="D23" s="72"/>
      <c r="E23" s="149" t="s">
        <v>223</v>
      </c>
      <c r="F23" s="149"/>
      <c r="G23" s="17"/>
      <c r="H23" s="228">
        <v>14950</v>
      </c>
      <c r="I23" s="230">
        <v>0</v>
      </c>
      <c r="J23" s="232">
        <v>14950</v>
      </c>
      <c r="K23" s="15"/>
    </row>
    <row r="24" spans="1:11" ht="12.75">
      <c r="A24" s="50"/>
      <c r="B24" s="40"/>
      <c r="C24" s="140" t="s">
        <v>378</v>
      </c>
      <c r="D24" s="72"/>
      <c r="E24" s="149" t="s">
        <v>179</v>
      </c>
      <c r="F24" s="149"/>
      <c r="G24" s="17"/>
      <c r="H24" s="228">
        <v>54697</v>
      </c>
      <c r="I24" s="230">
        <v>0</v>
      </c>
      <c r="J24" s="232">
        <v>54697</v>
      </c>
      <c r="K24" s="15"/>
    </row>
    <row r="25" spans="1:11" ht="12.75">
      <c r="A25" s="50"/>
      <c r="B25" s="40"/>
      <c r="C25" s="140" t="s">
        <v>379</v>
      </c>
      <c r="D25" s="72"/>
      <c r="E25" s="149" t="s">
        <v>119</v>
      </c>
      <c r="F25" s="149"/>
      <c r="G25" s="17"/>
      <c r="H25" s="228">
        <v>38107</v>
      </c>
      <c r="I25" s="230">
        <v>0</v>
      </c>
      <c r="J25" s="232">
        <v>38107</v>
      </c>
      <c r="K25" s="15"/>
    </row>
    <row r="26" spans="1:11" ht="12.75">
      <c r="A26" s="50"/>
      <c r="B26" s="40"/>
      <c r="C26" s="140" t="s">
        <v>381</v>
      </c>
      <c r="D26" s="72"/>
      <c r="E26" s="149" t="s">
        <v>180</v>
      </c>
      <c r="F26" s="149"/>
      <c r="G26" s="17"/>
      <c r="H26" s="228">
        <v>73757</v>
      </c>
      <c r="I26" s="230">
        <v>0</v>
      </c>
      <c r="J26" s="232">
        <v>73757</v>
      </c>
      <c r="K26" s="15"/>
    </row>
    <row r="27" spans="1:11" ht="12.75">
      <c r="A27" s="50"/>
      <c r="B27" s="40"/>
      <c r="C27" s="140" t="s">
        <v>382</v>
      </c>
      <c r="D27" s="72"/>
      <c r="E27" s="556" t="s">
        <v>120</v>
      </c>
      <c r="F27" s="556" t="e">
        <v>#N/A</v>
      </c>
      <c r="G27" s="17"/>
      <c r="H27" s="228">
        <v>176096</v>
      </c>
      <c r="I27" s="230">
        <v>0</v>
      </c>
      <c r="J27" s="232">
        <v>176096</v>
      </c>
      <c r="K27" s="15"/>
    </row>
    <row r="28" spans="1:11" ht="12.75">
      <c r="A28" s="50"/>
      <c r="B28" s="40"/>
      <c r="C28" s="140" t="s">
        <v>383</v>
      </c>
      <c r="D28" s="72"/>
      <c r="E28" s="149" t="s">
        <v>181</v>
      </c>
      <c r="F28" s="149"/>
      <c r="G28" s="17"/>
      <c r="H28" s="228">
        <v>45280</v>
      </c>
      <c r="I28" s="230">
        <v>0</v>
      </c>
      <c r="J28" s="232">
        <v>45280</v>
      </c>
      <c r="K28" s="15"/>
    </row>
    <row r="29" spans="1:11" ht="12.75">
      <c r="A29" s="50"/>
      <c r="B29" s="40"/>
      <c r="C29" s="140" t="s">
        <v>385</v>
      </c>
      <c r="D29" s="72"/>
      <c r="E29" s="149" t="s">
        <v>362</v>
      </c>
      <c r="F29" s="149"/>
      <c r="G29" s="17"/>
      <c r="H29" s="228">
        <v>49921</v>
      </c>
      <c r="I29" s="230">
        <v>0</v>
      </c>
      <c r="J29" s="232">
        <v>49921</v>
      </c>
      <c r="K29" s="15"/>
    </row>
    <row r="30" spans="1:11" ht="12.75">
      <c r="A30" s="50"/>
      <c r="B30" s="40"/>
      <c r="C30" s="140" t="s">
        <v>254</v>
      </c>
      <c r="D30" s="72"/>
      <c r="E30" s="149" t="s">
        <v>108</v>
      </c>
      <c r="F30" s="149"/>
      <c r="G30" s="17"/>
      <c r="H30" s="228">
        <v>21708639.38</v>
      </c>
      <c r="I30" s="230">
        <v>4295286.69</v>
      </c>
      <c r="J30" s="232">
        <v>26003926.07</v>
      </c>
      <c r="K30" s="15"/>
    </row>
    <row r="31" spans="1:11" ht="12.75">
      <c r="A31" s="50"/>
      <c r="B31" s="40"/>
      <c r="C31" s="140" t="s">
        <v>386</v>
      </c>
      <c r="D31" s="72"/>
      <c r="E31" s="149" t="s">
        <v>363</v>
      </c>
      <c r="F31" s="149"/>
      <c r="G31" s="17"/>
      <c r="H31" s="228">
        <v>6061555.890000001</v>
      </c>
      <c r="I31" s="230">
        <v>331604.53</v>
      </c>
      <c r="J31" s="232">
        <v>6393160.420000001</v>
      </c>
      <c r="K31" s="15"/>
    </row>
    <row r="32" spans="1:11" ht="12.75">
      <c r="A32" s="50"/>
      <c r="B32" s="40"/>
      <c r="C32" s="140" t="s">
        <v>320</v>
      </c>
      <c r="D32" s="72"/>
      <c r="E32" s="149" t="s">
        <v>109</v>
      </c>
      <c r="F32" s="149"/>
      <c r="G32" s="17"/>
      <c r="H32" s="228">
        <v>216727</v>
      </c>
      <c r="I32" s="230">
        <v>0</v>
      </c>
      <c r="J32" s="232">
        <v>216727</v>
      </c>
      <c r="K32" s="15"/>
    </row>
    <row r="33" spans="1:11" ht="12.75">
      <c r="A33" s="50"/>
      <c r="B33" s="40"/>
      <c r="C33" s="140" t="s">
        <v>387</v>
      </c>
      <c r="D33" s="72"/>
      <c r="E33" s="149" t="s">
        <v>364</v>
      </c>
      <c r="F33" s="149"/>
      <c r="G33" s="17"/>
      <c r="H33" s="228">
        <v>7948</v>
      </c>
      <c r="I33" s="230">
        <v>0</v>
      </c>
      <c r="J33" s="232">
        <v>7948</v>
      </c>
      <c r="K33" s="15"/>
    </row>
    <row r="34" spans="1:11" ht="12.75">
      <c r="A34" s="50"/>
      <c r="B34" s="40"/>
      <c r="C34" s="140" t="s">
        <v>420</v>
      </c>
      <c r="D34" s="72"/>
      <c r="E34" s="149" t="s">
        <v>185</v>
      </c>
      <c r="F34" s="149"/>
      <c r="G34" s="17"/>
      <c r="H34" s="228">
        <v>336574.61</v>
      </c>
      <c r="I34" s="230">
        <v>60955.52</v>
      </c>
      <c r="J34" s="232">
        <v>397530.13</v>
      </c>
      <c r="K34" s="15"/>
    </row>
    <row r="35" spans="1:11" ht="12.75">
      <c r="A35" s="50"/>
      <c r="B35" s="40"/>
      <c r="C35" s="140" t="s">
        <v>426</v>
      </c>
      <c r="D35" s="72"/>
      <c r="E35" s="149" t="s">
        <v>427</v>
      </c>
      <c r="F35" s="149"/>
      <c r="G35" s="17"/>
      <c r="H35" s="228">
        <v>306594.17</v>
      </c>
      <c r="I35" s="230">
        <v>10019.17</v>
      </c>
      <c r="J35" s="232">
        <v>316613.34</v>
      </c>
      <c r="K35" s="15"/>
    </row>
    <row r="36" spans="1:11" ht="12.75">
      <c r="A36" s="50"/>
      <c r="B36" s="40"/>
      <c r="C36" s="140" t="s">
        <v>425</v>
      </c>
      <c r="D36" s="72"/>
      <c r="E36" s="149" t="s">
        <v>231</v>
      </c>
      <c r="F36" s="149"/>
      <c r="G36" s="17"/>
      <c r="H36" s="228">
        <v>5686.69</v>
      </c>
      <c r="I36" s="230">
        <v>0</v>
      </c>
      <c r="J36" s="232">
        <v>5686.69</v>
      </c>
      <c r="K36" s="15"/>
    </row>
    <row r="37" spans="1:11" ht="12.75">
      <c r="A37" s="50"/>
      <c r="B37" s="40"/>
      <c r="C37" s="140" t="s">
        <v>389</v>
      </c>
      <c r="D37" s="72"/>
      <c r="E37" s="149" t="s">
        <v>232</v>
      </c>
      <c r="F37" s="149"/>
      <c r="G37" s="17"/>
      <c r="H37" s="228">
        <v>36627.75</v>
      </c>
      <c r="I37" s="230">
        <v>0</v>
      </c>
      <c r="J37" s="232">
        <v>36627.75</v>
      </c>
      <c r="K37" s="15"/>
    </row>
    <row r="38" spans="1:11" ht="12.75">
      <c r="A38" s="50"/>
      <c r="B38" s="40"/>
      <c r="C38" s="164">
        <v>3292</v>
      </c>
      <c r="D38" s="72"/>
      <c r="E38" s="149" t="s">
        <v>186</v>
      </c>
      <c r="F38" s="149"/>
      <c r="G38" s="17"/>
      <c r="H38" s="228">
        <v>16357.59</v>
      </c>
      <c r="I38" s="230">
        <v>0</v>
      </c>
      <c r="J38" s="232">
        <v>16357.59</v>
      </c>
      <c r="K38" s="15"/>
    </row>
    <row r="39" spans="1:11" ht="12.75">
      <c r="A39" s="50"/>
      <c r="B39" s="40"/>
      <c r="C39" s="164">
        <v>3293</v>
      </c>
      <c r="D39" s="72"/>
      <c r="E39" s="149" t="s">
        <v>187</v>
      </c>
      <c r="F39" s="149"/>
      <c r="G39" s="17"/>
      <c r="H39" s="228">
        <v>24513.18</v>
      </c>
      <c r="I39" s="230">
        <v>0</v>
      </c>
      <c r="J39" s="232">
        <v>24513.18</v>
      </c>
      <c r="K39" s="15"/>
    </row>
    <row r="40" spans="1:11" ht="12.75">
      <c r="A40" s="50"/>
      <c r="B40" s="40"/>
      <c r="C40" s="140" t="s">
        <v>390</v>
      </c>
      <c r="D40" s="72"/>
      <c r="E40" s="149" t="s">
        <v>227</v>
      </c>
      <c r="F40" s="149"/>
      <c r="G40" s="17"/>
      <c r="H40" s="228">
        <v>84902228.82000001</v>
      </c>
      <c r="I40" s="230">
        <v>193162.62</v>
      </c>
      <c r="J40" s="232">
        <v>85095391.44000001</v>
      </c>
      <c r="K40" s="15"/>
    </row>
    <row r="41" spans="1:11" ht="12.75">
      <c r="A41" s="50"/>
      <c r="B41" s="38"/>
      <c r="C41" s="150"/>
      <c r="D41" s="29"/>
      <c r="E41" s="29" t="s">
        <v>334</v>
      </c>
      <c r="F41" s="30"/>
      <c r="G41" s="31"/>
      <c r="H41" s="285">
        <v>241368.34</v>
      </c>
      <c r="I41" s="240">
        <v>390219.17</v>
      </c>
      <c r="J41" s="242">
        <v>631587.51</v>
      </c>
      <c r="K41" s="15"/>
    </row>
    <row r="42" spans="1:11" ht="12.75">
      <c r="A42" s="50"/>
      <c r="B42" s="40"/>
      <c r="C42" s="140" t="s">
        <v>391</v>
      </c>
      <c r="D42" s="72"/>
      <c r="E42" s="19" t="s">
        <v>110</v>
      </c>
      <c r="F42" s="20"/>
      <c r="G42" s="17"/>
      <c r="H42" s="228">
        <v>228221.34</v>
      </c>
      <c r="I42" s="230">
        <v>390219.17</v>
      </c>
      <c r="J42" s="232">
        <v>618440.51</v>
      </c>
      <c r="K42" s="15"/>
    </row>
    <row r="43" spans="1:11" ht="12.75">
      <c r="A43" s="50"/>
      <c r="B43" s="40"/>
      <c r="C43" s="140" t="s">
        <v>392</v>
      </c>
      <c r="D43" s="72"/>
      <c r="E43" s="19" t="s">
        <v>111</v>
      </c>
      <c r="F43" s="20"/>
      <c r="G43" s="17"/>
      <c r="H43" s="228">
        <v>13147</v>
      </c>
      <c r="I43" s="230">
        <v>0</v>
      </c>
      <c r="J43" s="232">
        <v>13147</v>
      </c>
      <c r="K43" s="15"/>
    </row>
    <row r="44" spans="1:11" ht="12.75">
      <c r="A44" s="50"/>
      <c r="B44" s="38"/>
      <c r="C44" s="150"/>
      <c r="D44" s="29"/>
      <c r="E44" s="29" t="s">
        <v>335</v>
      </c>
      <c r="F44" s="30"/>
      <c r="G44" s="31"/>
      <c r="H44" s="285">
        <v>1391590.69</v>
      </c>
      <c r="I44" s="240">
        <v>721395.56</v>
      </c>
      <c r="J44" s="242">
        <v>2112986.25</v>
      </c>
      <c r="K44" s="15"/>
    </row>
    <row r="45" spans="1:11" ht="12.75">
      <c r="A45" s="50"/>
      <c r="B45" s="40"/>
      <c r="C45" s="140" t="s">
        <v>393</v>
      </c>
      <c r="D45" s="72"/>
      <c r="E45" s="19" t="s">
        <v>112</v>
      </c>
      <c r="F45" s="20"/>
      <c r="G45" s="17"/>
      <c r="H45" s="228">
        <v>812816.15</v>
      </c>
      <c r="I45" s="230">
        <v>0</v>
      </c>
      <c r="J45" s="232">
        <v>812816.15</v>
      </c>
      <c r="K45" s="15"/>
    </row>
    <row r="46" spans="1:11" ht="12.75">
      <c r="A46" s="50"/>
      <c r="B46" s="40"/>
      <c r="C46" s="140" t="s">
        <v>394</v>
      </c>
      <c r="D46" s="72"/>
      <c r="E46" s="19" t="s">
        <v>228</v>
      </c>
      <c r="F46" s="20"/>
      <c r="G46" s="17"/>
      <c r="H46" s="228">
        <v>293154</v>
      </c>
      <c r="I46" s="230">
        <v>701830.56</v>
      </c>
      <c r="J46" s="232">
        <v>994984.56</v>
      </c>
      <c r="K46" s="15"/>
    </row>
    <row r="47" spans="1:11" ht="12.75" customHeight="1">
      <c r="A47" s="50"/>
      <c r="B47" s="40"/>
      <c r="C47" s="140" t="s">
        <v>395</v>
      </c>
      <c r="D47" s="72"/>
      <c r="E47" s="19" t="s">
        <v>365</v>
      </c>
      <c r="F47" s="89"/>
      <c r="G47" s="17"/>
      <c r="H47" s="228">
        <v>285620.54</v>
      </c>
      <c r="I47" s="230">
        <v>19565</v>
      </c>
      <c r="J47" s="232">
        <v>305185.54</v>
      </c>
      <c r="K47" s="15"/>
    </row>
    <row r="48" spans="1:11" ht="12.75">
      <c r="A48" s="50"/>
      <c r="B48" s="38"/>
      <c r="C48" s="150"/>
      <c r="D48" s="29"/>
      <c r="E48" s="29" t="s">
        <v>336</v>
      </c>
      <c r="F48" s="30"/>
      <c r="G48" s="31"/>
      <c r="H48" s="285">
        <v>11263.17</v>
      </c>
      <c r="I48" s="240">
        <v>0</v>
      </c>
      <c r="J48" s="242">
        <v>11263.17</v>
      </c>
      <c r="K48" s="15"/>
    </row>
    <row r="49" spans="1:11" ht="12.75">
      <c r="A49" s="50"/>
      <c r="B49" s="45"/>
      <c r="C49" s="151" t="s">
        <v>396</v>
      </c>
      <c r="D49" s="84"/>
      <c r="E49" s="23" t="s">
        <v>366</v>
      </c>
      <c r="F49" s="24"/>
      <c r="G49" s="25"/>
      <c r="H49" s="295">
        <v>11263.17</v>
      </c>
      <c r="I49" s="297">
        <v>0</v>
      </c>
      <c r="J49" s="232">
        <v>11263.17</v>
      </c>
      <c r="K49" s="15"/>
    </row>
    <row r="50" spans="1:11" ht="12.75">
      <c r="A50" s="50"/>
      <c r="B50" s="38"/>
      <c r="C50" s="150"/>
      <c r="D50" s="29"/>
      <c r="E50" s="29" t="s">
        <v>337</v>
      </c>
      <c r="F50" s="30"/>
      <c r="G50" s="31"/>
      <c r="H50" s="285">
        <v>2420854.99</v>
      </c>
      <c r="I50" s="240">
        <v>454222.96</v>
      </c>
      <c r="J50" s="242">
        <v>2875077.95</v>
      </c>
      <c r="K50" s="15"/>
    </row>
    <row r="51" spans="1:11" ht="13.5" thickBot="1">
      <c r="A51" s="50"/>
      <c r="B51" s="46"/>
      <c r="C51" s="152" t="s">
        <v>397</v>
      </c>
      <c r="D51" s="88"/>
      <c r="E51" s="555" t="s">
        <v>367</v>
      </c>
      <c r="F51" s="555" t="e">
        <v>#N/A</v>
      </c>
      <c r="G51" s="49"/>
      <c r="H51" s="368">
        <v>2420854.99</v>
      </c>
      <c r="I51" s="369">
        <v>454222.96</v>
      </c>
      <c r="J51" s="370">
        <v>2875077.95</v>
      </c>
      <c r="K51" s="15"/>
    </row>
    <row r="52" spans="1:11" ht="13.5" thickBot="1">
      <c r="A52" s="50"/>
      <c r="B52" s="59"/>
      <c r="C52" s="153" t="s">
        <v>338</v>
      </c>
      <c r="D52" s="60"/>
      <c r="E52" s="60"/>
      <c r="F52" s="61"/>
      <c r="G52" s="62"/>
      <c r="H52" s="253">
        <v>111578</v>
      </c>
      <c r="I52" s="255">
        <v>2511.51</v>
      </c>
      <c r="J52" s="257">
        <v>114089.51</v>
      </c>
      <c r="K52" s="15"/>
    </row>
    <row r="53" spans="1:11" ht="25.5" customHeight="1">
      <c r="A53" s="50"/>
      <c r="B53" s="42"/>
      <c r="C53" s="154"/>
      <c r="D53" s="32"/>
      <c r="E53" s="554" t="s">
        <v>31</v>
      </c>
      <c r="F53" s="554"/>
      <c r="G53" s="34"/>
      <c r="H53" s="365">
        <v>111578</v>
      </c>
      <c r="I53" s="366">
        <v>2511.51</v>
      </c>
      <c r="J53" s="367">
        <v>114089.51</v>
      </c>
      <c r="K53" s="15"/>
    </row>
    <row r="54" spans="1:11" ht="13.5" thickBot="1">
      <c r="A54" s="50"/>
      <c r="B54" s="41"/>
      <c r="C54" s="155" t="s">
        <v>398</v>
      </c>
      <c r="D54" s="73"/>
      <c r="E54" s="21" t="s">
        <v>188</v>
      </c>
      <c r="F54" s="22"/>
      <c r="G54" s="18"/>
      <c r="H54" s="248">
        <v>111578</v>
      </c>
      <c r="I54" s="250">
        <v>2511.51</v>
      </c>
      <c r="J54" s="252">
        <v>114089.51</v>
      </c>
      <c r="K54" s="15"/>
    </row>
    <row r="55" spans="1:11" ht="13.5" thickBot="1">
      <c r="A55" s="50"/>
      <c r="B55" s="59"/>
      <c r="C55" s="153" t="s">
        <v>340</v>
      </c>
      <c r="D55" s="60"/>
      <c r="E55" s="60"/>
      <c r="F55" s="61"/>
      <c r="G55" s="62"/>
      <c r="H55" s="253">
        <v>10245.31</v>
      </c>
      <c r="I55" s="255">
        <v>0</v>
      </c>
      <c r="J55" s="257">
        <v>10245.31</v>
      </c>
      <c r="K55" s="15"/>
    </row>
    <row r="56" spans="1:11" ht="12.75">
      <c r="A56" s="50"/>
      <c r="B56" s="42"/>
      <c r="C56" s="154"/>
      <c r="D56" s="32"/>
      <c r="E56" s="157" t="s">
        <v>341</v>
      </c>
      <c r="F56" s="33"/>
      <c r="G56" s="34"/>
      <c r="H56" s="365">
        <v>340.04</v>
      </c>
      <c r="I56" s="366">
        <v>0</v>
      </c>
      <c r="J56" s="367">
        <v>340.04</v>
      </c>
      <c r="K56" s="15"/>
    </row>
    <row r="57" spans="1:11" ht="12.75">
      <c r="A57" s="50"/>
      <c r="B57" s="45"/>
      <c r="C57" s="151" t="s">
        <v>399</v>
      </c>
      <c r="D57" s="84"/>
      <c r="E57" s="156" t="s">
        <v>229</v>
      </c>
      <c r="F57" s="24"/>
      <c r="G57" s="25"/>
      <c r="H57" s="295">
        <v>340.04</v>
      </c>
      <c r="I57" s="297">
        <v>0</v>
      </c>
      <c r="J57" s="232">
        <v>340.04</v>
      </c>
      <c r="K57" s="15"/>
    </row>
    <row r="58" spans="1:11" ht="12.75">
      <c r="A58" s="50"/>
      <c r="B58" s="38"/>
      <c r="C58" s="150"/>
      <c r="D58" s="29"/>
      <c r="E58" s="158" t="s">
        <v>342</v>
      </c>
      <c r="F58" s="30"/>
      <c r="G58" s="31"/>
      <c r="H58" s="285">
        <v>9905.27</v>
      </c>
      <c r="I58" s="240">
        <v>0</v>
      </c>
      <c r="J58" s="242">
        <v>9905.27</v>
      </c>
      <c r="K58" s="15"/>
    </row>
    <row r="59" spans="1:11" ht="13.5" thickBot="1">
      <c r="A59" s="50"/>
      <c r="B59" s="46"/>
      <c r="C59" s="152" t="s">
        <v>400</v>
      </c>
      <c r="D59" s="88"/>
      <c r="E59" s="47" t="s">
        <v>368</v>
      </c>
      <c r="F59" s="48"/>
      <c r="G59" s="49"/>
      <c r="H59" s="368">
        <v>9905.27</v>
      </c>
      <c r="I59" s="369">
        <v>0</v>
      </c>
      <c r="J59" s="370">
        <v>9905.27</v>
      </c>
      <c r="K59" s="15"/>
    </row>
    <row r="60" spans="1:11" ht="13.5" thickBot="1">
      <c r="A60" s="50"/>
      <c r="B60" s="59"/>
      <c r="C60" s="153" t="s">
        <v>343</v>
      </c>
      <c r="D60" s="60"/>
      <c r="E60" s="60"/>
      <c r="F60" s="61"/>
      <c r="G60" s="62"/>
      <c r="H60" s="253">
        <v>127608.94</v>
      </c>
      <c r="I60" s="255">
        <v>0</v>
      </c>
      <c r="J60" s="257">
        <v>127608.94</v>
      </c>
      <c r="K60" s="15"/>
    </row>
    <row r="61" spans="1:11" ht="12.75">
      <c r="A61" s="50"/>
      <c r="B61" s="38"/>
      <c r="C61" s="150"/>
      <c r="D61" s="29"/>
      <c r="E61" s="29" t="s">
        <v>344</v>
      </c>
      <c r="F61" s="30"/>
      <c r="G61" s="31"/>
      <c r="H61" s="285">
        <v>127608.94</v>
      </c>
      <c r="I61" s="240">
        <v>0</v>
      </c>
      <c r="J61" s="371">
        <v>127608.94</v>
      </c>
      <c r="K61" s="15"/>
    </row>
    <row r="62" spans="1:11" ht="12.75">
      <c r="A62" s="50"/>
      <c r="B62" s="40"/>
      <c r="C62" s="140" t="s">
        <v>401</v>
      </c>
      <c r="D62" s="72"/>
      <c r="E62" s="19" t="s">
        <v>189</v>
      </c>
      <c r="F62" s="20"/>
      <c r="G62" s="17"/>
      <c r="H62" s="228">
        <v>12467.94</v>
      </c>
      <c r="I62" s="230">
        <v>0</v>
      </c>
      <c r="J62" s="232">
        <v>12467.94</v>
      </c>
      <c r="K62" s="15"/>
    </row>
    <row r="63" spans="1:11" ht="13.5" thickBot="1">
      <c r="A63" s="50"/>
      <c r="B63" s="74"/>
      <c r="C63" s="146" t="s">
        <v>402</v>
      </c>
      <c r="D63" s="75"/>
      <c r="E63" s="76" t="s">
        <v>114</v>
      </c>
      <c r="F63" s="77"/>
      <c r="G63" s="78"/>
      <c r="H63" s="291">
        <v>115141</v>
      </c>
      <c r="I63" s="293">
        <v>0</v>
      </c>
      <c r="J63" s="232">
        <v>115141</v>
      </c>
      <c r="K63" s="15"/>
    </row>
    <row r="64" spans="1:11" ht="13.5" thickBot="1">
      <c r="A64" s="50"/>
      <c r="B64" s="59"/>
      <c r="C64" s="79" t="s">
        <v>255</v>
      </c>
      <c r="D64" s="80"/>
      <c r="E64" s="60"/>
      <c r="F64" s="61"/>
      <c r="G64" s="62"/>
      <c r="H64" s="253">
        <v>120900867.03</v>
      </c>
      <c r="I64" s="255">
        <v>6748729.670000001</v>
      </c>
      <c r="J64" s="257">
        <v>127649596.70000002</v>
      </c>
      <c r="K64" s="15"/>
    </row>
    <row r="65" spans="2:11" ht="13.5">
      <c r="B65" s="10" t="s">
        <v>660</v>
      </c>
      <c r="C65" s="11"/>
      <c r="D65" s="11"/>
      <c r="E65" s="11"/>
      <c r="F65" s="11"/>
      <c r="G65" s="10"/>
      <c r="H65" s="10"/>
      <c r="I65" s="10"/>
      <c r="J65" s="125" t="s">
        <v>691</v>
      </c>
      <c r="K65" s="2" t="s">
        <v>660</v>
      </c>
    </row>
  </sheetData>
  <sheetProtection/>
  <mergeCells count="8">
    <mergeCell ref="E53:F53"/>
    <mergeCell ref="E51:F51"/>
    <mergeCell ref="E27:F27"/>
    <mergeCell ref="J4:J8"/>
    <mergeCell ref="E4:F8"/>
    <mergeCell ref="B4:C8"/>
    <mergeCell ref="H4:H8"/>
    <mergeCell ref="I4:I8"/>
  </mergeCells>
  <conditionalFormatting sqref="E3">
    <cfRule type="expression" priority="1" dxfId="0" stopIfTrue="1">
      <formula>K3=" "</formula>
    </cfRule>
  </conditionalFormatting>
  <conditionalFormatting sqref="J65">
    <cfRule type="expression" priority="2" dxfId="0" stopIfTrue="1">
      <formula>K65="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O5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3.375" style="2" customWidth="1"/>
    <col min="7" max="7" width="1.12109375" style="2" customWidth="1"/>
    <col min="8" max="14" width="12.2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699</v>
      </c>
      <c r="C2" s="7"/>
      <c r="D2" s="7"/>
      <c r="E2" s="6"/>
      <c r="F2" s="6" t="s">
        <v>332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63" t="s">
        <v>35</v>
      </c>
      <c r="O3" s="1" t="s">
        <v>660</v>
      </c>
    </row>
    <row r="4" spans="1:15" ht="6.75" customHeight="1">
      <c r="A4" s="14"/>
      <c r="B4" s="492" t="s">
        <v>54</v>
      </c>
      <c r="C4" s="475"/>
      <c r="D4" s="101"/>
      <c r="E4" s="496" t="s">
        <v>55</v>
      </c>
      <c r="F4" s="496"/>
      <c r="G4" s="96"/>
      <c r="H4" s="473" t="s">
        <v>132</v>
      </c>
      <c r="I4" s="474"/>
      <c r="J4" s="521"/>
      <c r="K4" s="492" t="s">
        <v>133</v>
      </c>
      <c r="L4" s="474"/>
      <c r="M4" s="565"/>
      <c r="N4" s="562" t="s">
        <v>345</v>
      </c>
      <c r="O4" s="15"/>
    </row>
    <row r="5" spans="1:15" ht="6.75" customHeight="1">
      <c r="A5" s="14"/>
      <c r="B5" s="493"/>
      <c r="C5" s="478"/>
      <c r="D5" s="102"/>
      <c r="E5" s="497"/>
      <c r="F5" s="497"/>
      <c r="G5" s="98"/>
      <c r="H5" s="525"/>
      <c r="I5" s="523"/>
      <c r="J5" s="524"/>
      <c r="K5" s="522"/>
      <c r="L5" s="523"/>
      <c r="M5" s="566"/>
      <c r="N5" s="563"/>
      <c r="O5" s="15"/>
    </row>
    <row r="6" spans="1:15" ht="9" customHeight="1">
      <c r="A6" s="14"/>
      <c r="B6" s="493"/>
      <c r="C6" s="478"/>
      <c r="D6" s="102"/>
      <c r="E6" s="497"/>
      <c r="F6" s="497"/>
      <c r="G6" s="98"/>
      <c r="H6" s="519" t="s">
        <v>105</v>
      </c>
      <c r="I6" s="526" t="s">
        <v>106</v>
      </c>
      <c r="J6" s="518" t="s">
        <v>197</v>
      </c>
      <c r="K6" s="527" t="s">
        <v>105</v>
      </c>
      <c r="L6" s="526" t="s">
        <v>106</v>
      </c>
      <c r="M6" s="559" t="s">
        <v>197</v>
      </c>
      <c r="N6" s="563"/>
      <c r="O6" s="15"/>
    </row>
    <row r="7" spans="1:15" ht="9" customHeight="1">
      <c r="A7" s="14"/>
      <c r="B7" s="493"/>
      <c r="C7" s="478"/>
      <c r="D7" s="102"/>
      <c r="E7" s="497"/>
      <c r="F7" s="497"/>
      <c r="G7" s="98"/>
      <c r="H7" s="500"/>
      <c r="I7" s="455"/>
      <c r="J7" s="470"/>
      <c r="K7" s="528"/>
      <c r="L7" s="455"/>
      <c r="M7" s="560"/>
      <c r="N7" s="563"/>
      <c r="O7" s="15"/>
    </row>
    <row r="8" spans="1:15" ht="9" customHeight="1" thickBot="1">
      <c r="A8" s="14"/>
      <c r="B8" s="494"/>
      <c r="C8" s="495"/>
      <c r="D8" s="103"/>
      <c r="E8" s="498"/>
      <c r="F8" s="498"/>
      <c r="G8" s="100"/>
      <c r="H8" s="501"/>
      <c r="I8" s="456"/>
      <c r="J8" s="471"/>
      <c r="K8" s="529"/>
      <c r="L8" s="456"/>
      <c r="M8" s="561"/>
      <c r="N8" s="564"/>
      <c r="O8" s="15"/>
    </row>
    <row r="9" spans="1:15" ht="14.25" thickBot="1" thickTop="1">
      <c r="A9" s="50"/>
      <c r="B9" s="108"/>
      <c r="C9" s="109" t="s">
        <v>329</v>
      </c>
      <c r="D9" s="109"/>
      <c r="E9" s="109"/>
      <c r="F9" s="110"/>
      <c r="G9" s="111"/>
      <c r="H9" s="362">
        <v>24383208.49</v>
      </c>
      <c r="I9" s="363">
        <v>10799472.4</v>
      </c>
      <c r="J9" s="364">
        <v>35182680.88999999</v>
      </c>
      <c r="K9" s="372">
        <v>76757628.86000001</v>
      </c>
      <c r="L9" s="363">
        <v>3184839.95</v>
      </c>
      <c r="M9" s="373">
        <v>79942468.81</v>
      </c>
      <c r="N9" s="374">
        <v>115125149.70000002</v>
      </c>
      <c r="O9" s="15"/>
    </row>
    <row r="10" spans="1:15" ht="12.75" customHeight="1">
      <c r="A10" s="50"/>
      <c r="B10" s="42"/>
      <c r="C10" s="32"/>
      <c r="D10" s="32"/>
      <c r="E10" s="32" t="s">
        <v>333</v>
      </c>
      <c r="F10" s="33"/>
      <c r="G10" s="34"/>
      <c r="H10" s="365">
        <v>24383208.49</v>
      </c>
      <c r="I10" s="366">
        <v>10799472.4</v>
      </c>
      <c r="J10" s="367">
        <v>35182680.88999999</v>
      </c>
      <c r="K10" s="375">
        <v>76757628.86000001</v>
      </c>
      <c r="L10" s="366">
        <v>3184839.95</v>
      </c>
      <c r="M10" s="376">
        <v>79942468.81</v>
      </c>
      <c r="N10" s="377">
        <v>115125149.70000002</v>
      </c>
      <c r="O10" s="15"/>
    </row>
    <row r="11" spans="1:15" ht="12.75">
      <c r="A11" s="50"/>
      <c r="B11" s="39"/>
      <c r="C11" s="143" t="s">
        <v>99</v>
      </c>
      <c r="D11" s="81"/>
      <c r="E11" s="183" t="s">
        <v>358</v>
      </c>
      <c r="F11" s="27"/>
      <c r="G11" s="28"/>
      <c r="H11" s="243">
        <v>4361216.55</v>
      </c>
      <c r="I11" s="337">
        <v>2693716.93</v>
      </c>
      <c r="J11" s="247">
        <v>7054933.48</v>
      </c>
      <c r="K11" s="321">
        <v>8534662.11</v>
      </c>
      <c r="L11" s="337">
        <v>982.74</v>
      </c>
      <c r="M11" s="378">
        <v>8535644.85</v>
      </c>
      <c r="N11" s="379">
        <v>15590578.33</v>
      </c>
      <c r="O11" s="15"/>
    </row>
    <row r="12" spans="1:15" ht="12.75">
      <c r="A12" s="50"/>
      <c r="B12" s="40"/>
      <c r="C12" s="140" t="s">
        <v>100</v>
      </c>
      <c r="D12" s="72"/>
      <c r="E12" s="149" t="s">
        <v>118</v>
      </c>
      <c r="F12" s="20"/>
      <c r="G12" s="17"/>
      <c r="H12" s="228">
        <v>65708.27</v>
      </c>
      <c r="I12" s="230">
        <v>4205.51</v>
      </c>
      <c r="J12" s="232">
        <v>69913.78</v>
      </c>
      <c r="K12" s="307">
        <v>256947.46</v>
      </c>
      <c r="L12" s="230">
        <v>12452.8</v>
      </c>
      <c r="M12" s="380">
        <v>269400.26</v>
      </c>
      <c r="N12" s="381">
        <v>339314.04</v>
      </c>
      <c r="O12" s="15"/>
    </row>
    <row r="13" spans="1:15" ht="12.75">
      <c r="A13" s="50"/>
      <c r="B13" s="40"/>
      <c r="C13" s="140" t="s">
        <v>101</v>
      </c>
      <c r="D13" s="72"/>
      <c r="E13" s="149" t="s">
        <v>121</v>
      </c>
      <c r="F13" s="20"/>
      <c r="G13" s="17"/>
      <c r="H13" s="228">
        <v>12483457.83</v>
      </c>
      <c r="I13" s="230">
        <v>6563258.6899999995</v>
      </c>
      <c r="J13" s="232">
        <v>19046716.52</v>
      </c>
      <c r="K13" s="307">
        <v>25287430.1</v>
      </c>
      <c r="L13" s="230">
        <v>985.99</v>
      </c>
      <c r="M13" s="380">
        <v>25288416.09</v>
      </c>
      <c r="N13" s="381">
        <v>44335132.61</v>
      </c>
      <c r="O13" s="15"/>
    </row>
    <row r="14" spans="1:15" ht="12.75">
      <c r="A14" s="50"/>
      <c r="B14" s="40"/>
      <c r="C14" s="140" t="s">
        <v>423</v>
      </c>
      <c r="D14" s="72"/>
      <c r="E14" s="149" t="s">
        <v>173</v>
      </c>
      <c r="F14" s="20"/>
      <c r="G14" s="17"/>
      <c r="H14" s="228">
        <v>551315.12</v>
      </c>
      <c r="I14" s="230">
        <v>130304.74</v>
      </c>
      <c r="J14" s="232">
        <v>681619.86</v>
      </c>
      <c r="K14" s="307">
        <v>3611182.07</v>
      </c>
      <c r="L14" s="230">
        <v>92573.25</v>
      </c>
      <c r="M14" s="380">
        <v>3703755.32</v>
      </c>
      <c r="N14" s="381">
        <v>4385375.18</v>
      </c>
      <c r="O14" s="15"/>
    </row>
    <row r="15" spans="1:15" ht="12.75">
      <c r="A15" s="50"/>
      <c r="B15" s="40"/>
      <c r="C15" s="164">
        <v>3117</v>
      </c>
      <c r="D15" s="72"/>
      <c r="E15" s="19" t="s">
        <v>71</v>
      </c>
      <c r="F15" s="19"/>
      <c r="G15" s="17"/>
      <c r="H15" s="228">
        <v>333076.98</v>
      </c>
      <c r="I15" s="230">
        <v>109094.18</v>
      </c>
      <c r="J15" s="232">
        <v>442171.16</v>
      </c>
      <c r="K15" s="307">
        <v>2551814.78</v>
      </c>
      <c r="L15" s="230">
        <v>0</v>
      </c>
      <c r="M15" s="380">
        <v>2551814.78</v>
      </c>
      <c r="N15" s="381">
        <v>2993985.94</v>
      </c>
      <c r="O15" s="15"/>
    </row>
    <row r="16" spans="1:15" ht="12.75">
      <c r="A16" s="50"/>
      <c r="B16" s="40"/>
      <c r="C16" s="164">
        <v>3118</v>
      </c>
      <c r="D16" s="72"/>
      <c r="E16" s="19" t="s">
        <v>72</v>
      </c>
      <c r="F16" s="20"/>
      <c r="G16" s="17"/>
      <c r="H16" s="228">
        <v>177.63</v>
      </c>
      <c r="I16" s="230">
        <v>0</v>
      </c>
      <c r="J16" s="232">
        <v>177.63</v>
      </c>
      <c r="K16" s="307">
        <v>11859.41</v>
      </c>
      <c r="L16" s="230">
        <v>0</v>
      </c>
      <c r="M16" s="380">
        <v>11859.41</v>
      </c>
      <c r="N16" s="381">
        <v>12037.04</v>
      </c>
      <c r="O16" s="15"/>
    </row>
    <row r="17" spans="1:15" ht="12.75">
      <c r="A17" s="50"/>
      <c r="B17" s="40"/>
      <c r="C17" s="140" t="s">
        <v>102</v>
      </c>
      <c r="D17" s="72"/>
      <c r="E17" s="19" t="s">
        <v>219</v>
      </c>
      <c r="F17" s="20"/>
      <c r="G17" s="17"/>
      <c r="H17" s="228">
        <v>420758.55</v>
      </c>
      <c r="I17" s="230">
        <v>173760.72</v>
      </c>
      <c r="J17" s="232">
        <v>594519.27</v>
      </c>
      <c r="K17" s="307">
        <v>2976.42</v>
      </c>
      <c r="L17" s="230">
        <v>0</v>
      </c>
      <c r="M17" s="380">
        <v>2976.42</v>
      </c>
      <c r="N17" s="381">
        <v>597495.69</v>
      </c>
      <c r="O17" s="15"/>
    </row>
    <row r="18" spans="1:15" ht="12.75">
      <c r="A18" s="50"/>
      <c r="B18" s="40"/>
      <c r="C18" s="140" t="s">
        <v>103</v>
      </c>
      <c r="D18" s="72"/>
      <c r="E18" s="19" t="s">
        <v>220</v>
      </c>
      <c r="F18" s="20"/>
      <c r="G18" s="17"/>
      <c r="H18" s="228">
        <v>1271711.19</v>
      </c>
      <c r="I18" s="230">
        <v>183770.86</v>
      </c>
      <c r="J18" s="232">
        <v>1455482.05</v>
      </c>
      <c r="K18" s="307">
        <v>5524160.49</v>
      </c>
      <c r="L18" s="230">
        <v>431416.05</v>
      </c>
      <c r="M18" s="380">
        <v>5955576.54</v>
      </c>
      <c r="N18" s="381">
        <v>7411058.59</v>
      </c>
      <c r="O18" s="15"/>
    </row>
    <row r="19" spans="1:15" ht="12.75">
      <c r="A19" s="50"/>
      <c r="B19" s="40"/>
      <c r="C19" s="140" t="s">
        <v>104</v>
      </c>
      <c r="D19" s="72"/>
      <c r="E19" s="19" t="s">
        <v>359</v>
      </c>
      <c r="F19" s="20"/>
      <c r="G19" s="17"/>
      <c r="H19" s="228">
        <v>1422031.84</v>
      </c>
      <c r="I19" s="230">
        <v>219079.24</v>
      </c>
      <c r="J19" s="232">
        <v>1641111.08</v>
      </c>
      <c r="K19" s="307">
        <v>9936824.05</v>
      </c>
      <c r="L19" s="230">
        <v>1335312.49</v>
      </c>
      <c r="M19" s="380">
        <v>11272136.540000001</v>
      </c>
      <c r="N19" s="381">
        <v>12913247.620000001</v>
      </c>
      <c r="O19" s="15"/>
    </row>
    <row r="20" spans="1:15" ht="12.75">
      <c r="A20" s="50"/>
      <c r="B20" s="40"/>
      <c r="C20" s="140" t="s">
        <v>369</v>
      </c>
      <c r="D20" s="72"/>
      <c r="E20" s="149" t="s">
        <v>174</v>
      </c>
      <c r="F20" s="20"/>
      <c r="G20" s="17"/>
      <c r="H20" s="228">
        <v>1231279.39</v>
      </c>
      <c r="I20" s="230">
        <v>120947.35</v>
      </c>
      <c r="J20" s="232">
        <v>1352226.74</v>
      </c>
      <c r="K20" s="307">
        <v>9852029.850000001</v>
      </c>
      <c r="L20" s="230">
        <v>869147.48</v>
      </c>
      <c r="M20" s="380">
        <v>10721177.330000002</v>
      </c>
      <c r="N20" s="381">
        <v>12073404.070000002</v>
      </c>
      <c r="O20" s="15"/>
    </row>
    <row r="21" spans="1:15" ht="12.75">
      <c r="A21" s="50"/>
      <c r="B21" s="40"/>
      <c r="C21" s="140" t="s">
        <v>370</v>
      </c>
      <c r="D21" s="72"/>
      <c r="E21" s="149" t="s">
        <v>222</v>
      </c>
      <c r="F21" s="20"/>
      <c r="G21" s="17"/>
      <c r="H21" s="228">
        <v>128273.37</v>
      </c>
      <c r="I21" s="230">
        <v>14989.03</v>
      </c>
      <c r="J21" s="232">
        <v>143262.4</v>
      </c>
      <c r="K21" s="307">
        <v>810012.58</v>
      </c>
      <c r="L21" s="230">
        <v>6887.84</v>
      </c>
      <c r="M21" s="380">
        <v>816900.42</v>
      </c>
      <c r="N21" s="381">
        <v>960162.82</v>
      </c>
      <c r="O21" s="15"/>
    </row>
    <row r="22" spans="1:15" ht="12.75">
      <c r="A22" s="50"/>
      <c r="B22" s="40"/>
      <c r="C22" s="140" t="s">
        <v>371</v>
      </c>
      <c r="D22" s="72"/>
      <c r="E22" s="149" t="s">
        <v>175</v>
      </c>
      <c r="F22" s="20"/>
      <c r="G22" s="17"/>
      <c r="H22" s="228">
        <v>17795.67</v>
      </c>
      <c r="I22" s="230">
        <v>0</v>
      </c>
      <c r="J22" s="232">
        <v>17795.67</v>
      </c>
      <c r="K22" s="307">
        <v>58213.7</v>
      </c>
      <c r="L22" s="230">
        <v>25507.46</v>
      </c>
      <c r="M22" s="380">
        <v>83721.16</v>
      </c>
      <c r="N22" s="381">
        <v>101516.83</v>
      </c>
      <c r="O22" s="15"/>
    </row>
    <row r="23" spans="1:15" ht="12.75">
      <c r="A23" s="50"/>
      <c r="B23" s="40"/>
      <c r="C23" s="140" t="s">
        <v>372</v>
      </c>
      <c r="D23" s="72"/>
      <c r="E23" s="149" t="s">
        <v>176</v>
      </c>
      <c r="F23" s="20"/>
      <c r="G23" s="17"/>
      <c r="H23" s="228">
        <v>257509.32</v>
      </c>
      <c r="I23" s="230">
        <v>38271.56</v>
      </c>
      <c r="J23" s="232">
        <v>295780.88</v>
      </c>
      <c r="K23" s="307">
        <v>286267.88</v>
      </c>
      <c r="L23" s="230">
        <v>13544.93</v>
      </c>
      <c r="M23" s="380">
        <v>299812.81</v>
      </c>
      <c r="N23" s="381">
        <v>595593.69</v>
      </c>
      <c r="O23" s="15"/>
    </row>
    <row r="24" spans="1:15" ht="12.75">
      <c r="A24" s="50"/>
      <c r="B24" s="40"/>
      <c r="C24" s="140" t="s">
        <v>373</v>
      </c>
      <c r="D24" s="72"/>
      <c r="E24" s="19" t="s">
        <v>360</v>
      </c>
      <c r="F24" s="20"/>
      <c r="G24" s="17"/>
      <c r="H24" s="228">
        <v>6618.63</v>
      </c>
      <c r="I24" s="230">
        <v>5072.38</v>
      </c>
      <c r="J24" s="232">
        <v>11691.01</v>
      </c>
      <c r="K24" s="307">
        <v>71678.52</v>
      </c>
      <c r="L24" s="230">
        <v>185.64</v>
      </c>
      <c r="M24" s="380">
        <v>71864.16</v>
      </c>
      <c r="N24" s="381">
        <v>83555.17</v>
      </c>
      <c r="O24" s="15"/>
    </row>
    <row r="25" spans="1:15" ht="12.75">
      <c r="A25" s="50"/>
      <c r="B25" s="40"/>
      <c r="C25" s="140" t="s">
        <v>417</v>
      </c>
      <c r="D25" s="72"/>
      <c r="E25" s="19" t="s">
        <v>221</v>
      </c>
      <c r="F25" s="19"/>
      <c r="G25" s="17"/>
      <c r="H25" s="228">
        <v>602.42</v>
      </c>
      <c r="I25" s="230">
        <v>1617.87</v>
      </c>
      <c r="J25" s="232">
        <v>2220.29</v>
      </c>
      <c r="K25" s="307">
        <v>0</v>
      </c>
      <c r="L25" s="230">
        <v>0</v>
      </c>
      <c r="M25" s="380">
        <v>0</v>
      </c>
      <c r="N25" s="381">
        <v>2220.29</v>
      </c>
      <c r="O25" s="15"/>
    </row>
    <row r="26" spans="1:15" ht="12.75">
      <c r="A26" s="50"/>
      <c r="B26" s="40"/>
      <c r="C26" s="140" t="s">
        <v>374</v>
      </c>
      <c r="D26" s="72"/>
      <c r="E26" s="149" t="s">
        <v>177</v>
      </c>
      <c r="F26" s="149"/>
      <c r="G26" s="17"/>
      <c r="H26" s="228">
        <v>2063.69</v>
      </c>
      <c r="I26" s="230">
        <v>0</v>
      </c>
      <c r="J26" s="232">
        <v>2063.69</v>
      </c>
      <c r="K26" s="307">
        <v>6076</v>
      </c>
      <c r="L26" s="230">
        <v>6196.61</v>
      </c>
      <c r="M26" s="380">
        <v>12272.61</v>
      </c>
      <c r="N26" s="381">
        <v>14336.3</v>
      </c>
      <c r="O26" s="15"/>
    </row>
    <row r="27" spans="1:15" ht="12.75">
      <c r="A27" s="50"/>
      <c r="B27" s="40"/>
      <c r="C27" s="140" t="s">
        <v>375</v>
      </c>
      <c r="D27" s="72"/>
      <c r="E27" s="149" t="s">
        <v>178</v>
      </c>
      <c r="F27" s="149"/>
      <c r="G27" s="17"/>
      <c r="H27" s="228">
        <v>28.5</v>
      </c>
      <c r="I27" s="230">
        <v>0</v>
      </c>
      <c r="J27" s="232">
        <v>28.5</v>
      </c>
      <c r="K27" s="307">
        <v>0</v>
      </c>
      <c r="L27" s="230">
        <v>0</v>
      </c>
      <c r="M27" s="380">
        <v>0</v>
      </c>
      <c r="N27" s="381">
        <v>28.5</v>
      </c>
      <c r="O27" s="15"/>
    </row>
    <row r="28" spans="1:15" ht="12.75">
      <c r="A28" s="50"/>
      <c r="B28" s="40"/>
      <c r="C28" s="140" t="s">
        <v>376</v>
      </c>
      <c r="D28" s="72"/>
      <c r="E28" s="556" t="s">
        <v>361</v>
      </c>
      <c r="F28" s="558"/>
      <c r="G28" s="17"/>
      <c r="H28" s="228">
        <v>10.86</v>
      </c>
      <c r="I28" s="230">
        <v>0</v>
      </c>
      <c r="J28" s="232">
        <v>10.86</v>
      </c>
      <c r="K28" s="307">
        <v>0</v>
      </c>
      <c r="L28" s="230">
        <v>0</v>
      </c>
      <c r="M28" s="380">
        <v>0</v>
      </c>
      <c r="N28" s="381">
        <v>10.86</v>
      </c>
      <c r="O28" s="15"/>
    </row>
    <row r="29" spans="1:15" ht="12.75">
      <c r="A29" s="50"/>
      <c r="B29" s="40"/>
      <c r="C29" s="140" t="s">
        <v>377</v>
      </c>
      <c r="D29" s="72"/>
      <c r="E29" s="19" t="s">
        <v>223</v>
      </c>
      <c r="F29" s="20"/>
      <c r="G29" s="17"/>
      <c r="H29" s="228">
        <v>385473.63</v>
      </c>
      <c r="I29" s="230">
        <v>195248.23</v>
      </c>
      <c r="J29" s="232">
        <v>580721.86</v>
      </c>
      <c r="K29" s="307">
        <v>2366375.22</v>
      </c>
      <c r="L29" s="230">
        <v>9.16</v>
      </c>
      <c r="M29" s="380">
        <v>2366384.38</v>
      </c>
      <c r="N29" s="381">
        <v>2947106.24</v>
      </c>
      <c r="O29" s="15"/>
    </row>
    <row r="30" spans="1:15" ht="12.75">
      <c r="A30" s="50"/>
      <c r="B30" s="40"/>
      <c r="C30" s="140" t="s">
        <v>378</v>
      </c>
      <c r="D30" s="72"/>
      <c r="E30" s="149" t="s">
        <v>179</v>
      </c>
      <c r="F30" s="20"/>
      <c r="G30" s="17"/>
      <c r="H30" s="228">
        <v>72884.84</v>
      </c>
      <c r="I30" s="230">
        <v>0</v>
      </c>
      <c r="J30" s="232">
        <v>72884.84</v>
      </c>
      <c r="K30" s="307">
        <v>593514.55</v>
      </c>
      <c r="L30" s="230">
        <v>135838.66</v>
      </c>
      <c r="M30" s="380">
        <v>729353.21</v>
      </c>
      <c r="N30" s="381">
        <v>802238.05</v>
      </c>
      <c r="O30" s="15"/>
    </row>
    <row r="31" spans="1:15" ht="12.75">
      <c r="A31" s="50"/>
      <c r="B31" s="40"/>
      <c r="C31" s="140" t="s">
        <v>379</v>
      </c>
      <c r="D31" s="72"/>
      <c r="E31" s="149" t="s">
        <v>119</v>
      </c>
      <c r="F31" s="20"/>
      <c r="G31" s="17"/>
      <c r="H31" s="228">
        <v>12998.99</v>
      </c>
      <c r="I31" s="230">
        <v>3368.3</v>
      </c>
      <c r="J31" s="232">
        <v>16367.29</v>
      </c>
      <c r="K31" s="307">
        <v>1212580.95</v>
      </c>
      <c r="L31" s="230">
        <v>0</v>
      </c>
      <c r="M31" s="380">
        <v>1212580.95</v>
      </c>
      <c r="N31" s="381">
        <v>1228948.24</v>
      </c>
      <c r="O31" s="15"/>
    </row>
    <row r="32" spans="1:15" ht="12.75">
      <c r="A32" s="50"/>
      <c r="B32" s="40"/>
      <c r="C32" s="140" t="s">
        <v>380</v>
      </c>
      <c r="D32" s="72"/>
      <c r="E32" s="149" t="s">
        <v>107</v>
      </c>
      <c r="F32" s="20"/>
      <c r="G32" s="17"/>
      <c r="H32" s="228">
        <v>20914.32</v>
      </c>
      <c r="I32" s="230">
        <v>0</v>
      </c>
      <c r="J32" s="232">
        <v>20914.32</v>
      </c>
      <c r="K32" s="307">
        <v>773</v>
      </c>
      <c r="L32" s="230">
        <v>0</v>
      </c>
      <c r="M32" s="380">
        <v>773</v>
      </c>
      <c r="N32" s="381">
        <v>21687.32</v>
      </c>
      <c r="O32" s="15"/>
    </row>
    <row r="33" spans="1:15" ht="12.75">
      <c r="A33" s="50"/>
      <c r="B33" s="40"/>
      <c r="C33" s="140" t="s">
        <v>381</v>
      </c>
      <c r="D33" s="72"/>
      <c r="E33" s="149" t="s">
        <v>180</v>
      </c>
      <c r="F33" s="20"/>
      <c r="G33" s="17"/>
      <c r="H33" s="228">
        <v>0</v>
      </c>
      <c r="I33" s="230">
        <v>0</v>
      </c>
      <c r="J33" s="232">
        <v>0</v>
      </c>
      <c r="K33" s="307">
        <v>97830.53</v>
      </c>
      <c r="L33" s="230">
        <v>851.04</v>
      </c>
      <c r="M33" s="380">
        <v>98681.57</v>
      </c>
      <c r="N33" s="381">
        <v>98681.57</v>
      </c>
      <c r="O33" s="15"/>
    </row>
    <row r="34" spans="1:15" ht="12.75">
      <c r="A34" s="50"/>
      <c r="B34" s="40"/>
      <c r="C34" s="140" t="s">
        <v>382</v>
      </c>
      <c r="D34" s="72"/>
      <c r="E34" s="19" t="s">
        <v>120</v>
      </c>
      <c r="F34" s="20"/>
      <c r="G34" s="17"/>
      <c r="H34" s="228">
        <v>71126.28</v>
      </c>
      <c r="I34" s="230">
        <v>8217.36</v>
      </c>
      <c r="J34" s="232">
        <v>79343.64</v>
      </c>
      <c r="K34" s="307">
        <v>483261.57</v>
      </c>
      <c r="L34" s="230">
        <v>19844.03</v>
      </c>
      <c r="M34" s="380">
        <v>503105.6</v>
      </c>
      <c r="N34" s="381">
        <v>582449.24</v>
      </c>
      <c r="O34" s="15"/>
    </row>
    <row r="35" spans="1:15" ht="12.75">
      <c r="A35" s="50"/>
      <c r="B35" s="40"/>
      <c r="C35" s="140" t="s">
        <v>383</v>
      </c>
      <c r="D35" s="72"/>
      <c r="E35" s="149" t="s">
        <v>181</v>
      </c>
      <c r="F35" s="20"/>
      <c r="G35" s="17"/>
      <c r="H35" s="228">
        <v>55541.08</v>
      </c>
      <c r="I35" s="230">
        <v>27115.35</v>
      </c>
      <c r="J35" s="232">
        <v>82656.43</v>
      </c>
      <c r="K35" s="307">
        <v>755690.13</v>
      </c>
      <c r="L35" s="230">
        <v>72644.7</v>
      </c>
      <c r="M35" s="380">
        <v>828334.83</v>
      </c>
      <c r="N35" s="381">
        <v>910991.26</v>
      </c>
      <c r="O35" s="15"/>
    </row>
    <row r="36" spans="1:15" ht="12.75">
      <c r="A36" s="50"/>
      <c r="B36" s="40"/>
      <c r="C36" s="140" t="s">
        <v>384</v>
      </c>
      <c r="D36" s="72"/>
      <c r="E36" s="508" t="s">
        <v>182</v>
      </c>
      <c r="F36" s="508" t="e">
        <v>#N/A</v>
      </c>
      <c r="G36" s="557" t="e">
        <v>#N/A</v>
      </c>
      <c r="H36" s="228">
        <v>82042.91</v>
      </c>
      <c r="I36" s="230">
        <v>79902.9</v>
      </c>
      <c r="J36" s="232">
        <v>161945.81</v>
      </c>
      <c r="K36" s="307">
        <v>82394.97</v>
      </c>
      <c r="L36" s="230">
        <v>63697.82</v>
      </c>
      <c r="M36" s="380">
        <v>146092.79</v>
      </c>
      <c r="N36" s="381">
        <v>308038.6</v>
      </c>
      <c r="O36" s="15"/>
    </row>
    <row r="37" spans="1:15" ht="12.75">
      <c r="A37" s="50"/>
      <c r="B37" s="40"/>
      <c r="C37" s="140" t="s">
        <v>385</v>
      </c>
      <c r="D37" s="72"/>
      <c r="E37" s="19" t="s">
        <v>362</v>
      </c>
      <c r="F37" s="20"/>
      <c r="G37" s="17"/>
      <c r="H37" s="228">
        <v>211958.02</v>
      </c>
      <c r="I37" s="230">
        <v>32122.38</v>
      </c>
      <c r="J37" s="232">
        <v>244080.4</v>
      </c>
      <c r="K37" s="307">
        <v>411762.39</v>
      </c>
      <c r="L37" s="230">
        <v>140</v>
      </c>
      <c r="M37" s="380">
        <v>411902.39</v>
      </c>
      <c r="N37" s="381">
        <v>655982.79</v>
      </c>
      <c r="O37" s="15"/>
    </row>
    <row r="38" spans="1:15" ht="12.75">
      <c r="A38" s="50"/>
      <c r="B38" s="40"/>
      <c r="C38" s="140" t="s">
        <v>254</v>
      </c>
      <c r="D38" s="72"/>
      <c r="E38" s="19" t="s">
        <v>108</v>
      </c>
      <c r="F38" s="20"/>
      <c r="G38" s="17"/>
      <c r="H38" s="228">
        <v>6030.71</v>
      </c>
      <c r="I38" s="230">
        <v>15292.35</v>
      </c>
      <c r="J38" s="232">
        <v>21323.06</v>
      </c>
      <c r="K38" s="307">
        <v>100</v>
      </c>
      <c r="L38" s="230">
        <v>1000</v>
      </c>
      <c r="M38" s="380">
        <v>1100</v>
      </c>
      <c r="N38" s="381">
        <v>22423.06</v>
      </c>
      <c r="O38" s="15"/>
    </row>
    <row r="39" spans="1:15" ht="12.75">
      <c r="A39" s="50"/>
      <c r="B39" s="40"/>
      <c r="C39" s="140" t="s">
        <v>386</v>
      </c>
      <c r="D39" s="72"/>
      <c r="E39" s="19" t="s">
        <v>363</v>
      </c>
      <c r="F39" s="20"/>
      <c r="G39" s="17"/>
      <c r="H39" s="228">
        <v>0</v>
      </c>
      <c r="I39" s="230">
        <v>0</v>
      </c>
      <c r="J39" s="232">
        <v>0</v>
      </c>
      <c r="K39" s="307">
        <v>500</v>
      </c>
      <c r="L39" s="230">
        <v>0</v>
      </c>
      <c r="M39" s="380">
        <v>500</v>
      </c>
      <c r="N39" s="381">
        <v>500</v>
      </c>
      <c r="O39" s="15"/>
    </row>
    <row r="40" spans="1:15" ht="12.75">
      <c r="A40" s="50"/>
      <c r="B40" s="40"/>
      <c r="C40" s="164">
        <v>3213</v>
      </c>
      <c r="D40" s="72"/>
      <c r="E40" s="149" t="s">
        <v>183</v>
      </c>
      <c r="F40" s="20"/>
      <c r="G40" s="17"/>
      <c r="H40" s="228">
        <v>46.5</v>
      </c>
      <c r="I40" s="230">
        <v>0</v>
      </c>
      <c r="J40" s="232">
        <v>46.5</v>
      </c>
      <c r="K40" s="307">
        <v>0</v>
      </c>
      <c r="L40" s="230">
        <v>0</v>
      </c>
      <c r="M40" s="380">
        <v>0</v>
      </c>
      <c r="N40" s="381">
        <v>46.5</v>
      </c>
      <c r="O40" s="15"/>
    </row>
    <row r="41" spans="1:15" ht="12.75">
      <c r="A41" s="50"/>
      <c r="B41" s="40"/>
      <c r="C41" s="164">
        <v>3214</v>
      </c>
      <c r="D41" s="72"/>
      <c r="E41" s="149" t="s">
        <v>184</v>
      </c>
      <c r="F41" s="20"/>
      <c r="G41" s="17"/>
      <c r="H41" s="228">
        <v>33</v>
      </c>
      <c r="I41" s="230">
        <v>0</v>
      </c>
      <c r="J41" s="232">
        <v>33</v>
      </c>
      <c r="K41" s="307">
        <v>0</v>
      </c>
      <c r="L41" s="230">
        <v>0</v>
      </c>
      <c r="M41" s="380">
        <v>0</v>
      </c>
      <c r="N41" s="381">
        <v>33</v>
      </c>
      <c r="O41" s="15"/>
    </row>
    <row r="42" spans="1:15" ht="12.75">
      <c r="A42" s="50"/>
      <c r="B42" s="40"/>
      <c r="C42" s="140" t="s">
        <v>320</v>
      </c>
      <c r="D42" s="72"/>
      <c r="E42" s="19" t="s">
        <v>109</v>
      </c>
      <c r="F42" s="20"/>
      <c r="G42" s="17"/>
      <c r="H42" s="228">
        <v>148.08</v>
      </c>
      <c r="I42" s="230">
        <v>13000</v>
      </c>
      <c r="J42" s="232">
        <v>13148.08</v>
      </c>
      <c r="K42" s="307">
        <v>0</v>
      </c>
      <c r="L42" s="230">
        <v>0</v>
      </c>
      <c r="M42" s="380">
        <v>0</v>
      </c>
      <c r="N42" s="381">
        <v>13148.08</v>
      </c>
      <c r="O42" s="15"/>
    </row>
    <row r="43" spans="1:15" ht="12.75">
      <c r="A43" s="50"/>
      <c r="B43" s="40"/>
      <c r="C43" s="140" t="s">
        <v>424</v>
      </c>
      <c r="D43" s="72"/>
      <c r="E43" s="19" t="s">
        <v>230</v>
      </c>
      <c r="F43" s="20"/>
      <c r="G43" s="17"/>
      <c r="H43" s="228">
        <v>497.5</v>
      </c>
      <c r="I43" s="230">
        <v>0</v>
      </c>
      <c r="J43" s="232">
        <v>497.5</v>
      </c>
      <c r="K43" s="307">
        <v>0</v>
      </c>
      <c r="L43" s="230">
        <v>0</v>
      </c>
      <c r="M43" s="380">
        <v>0</v>
      </c>
      <c r="N43" s="381">
        <v>497.5</v>
      </c>
      <c r="O43" s="15"/>
    </row>
    <row r="44" spans="1:15" ht="12.75">
      <c r="A44" s="50"/>
      <c r="B44" s="40"/>
      <c r="C44" s="140" t="s">
        <v>387</v>
      </c>
      <c r="D44" s="72"/>
      <c r="E44" s="19" t="s">
        <v>364</v>
      </c>
      <c r="F44" s="20"/>
      <c r="G44" s="17"/>
      <c r="H44" s="228">
        <v>502490.86</v>
      </c>
      <c r="I44" s="230">
        <v>146459.88</v>
      </c>
      <c r="J44" s="232">
        <v>648950.74</v>
      </c>
      <c r="K44" s="307">
        <v>3067846.18</v>
      </c>
      <c r="L44" s="230">
        <v>36707.11</v>
      </c>
      <c r="M44" s="380">
        <v>3104553.29</v>
      </c>
      <c r="N44" s="381">
        <v>3753504.03</v>
      </c>
      <c r="O44" s="15"/>
    </row>
    <row r="45" spans="1:15" ht="12.75">
      <c r="A45" s="50"/>
      <c r="B45" s="40"/>
      <c r="C45" s="140" t="s">
        <v>388</v>
      </c>
      <c r="D45" s="72"/>
      <c r="E45" s="19" t="s">
        <v>224</v>
      </c>
      <c r="F45" s="20"/>
      <c r="G45" s="17"/>
      <c r="H45" s="228">
        <v>40359.15</v>
      </c>
      <c r="I45" s="230">
        <v>0</v>
      </c>
      <c r="J45" s="232">
        <v>40359.15</v>
      </c>
      <c r="K45" s="307">
        <v>1777.66</v>
      </c>
      <c r="L45" s="230">
        <v>0</v>
      </c>
      <c r="M45" s="380">
        <v>1777.66</v>
      </c>
      <c r="N45" s="381">
        <v>42136.81</v>
      </c>
      <c r="O45" s="15"/>
    </row>
    <row r="46" spans="1:15" ht="12.75">
      <c r="A46" s="50"/>
      <c r="B46" s="40"/>
      <c r="C46" s="140" t="s">
        <v>425</v>
      </c>
      <c r="D46" s="72"/>
      <c r="E46" s="19" t="s">
        <v>231</v>
      </c>
      <c r="F46" s="20"/>
      <c r="G46" s="17"/>
      <c r="H46" s="228">
        <v>254.4</v>
      </c>
      <c r="I46" s="230">
        <v>0</v>
      </c>
      <c r="J46" s="232">
        <v>254.4</v>
      </c>
      <c r="K46" s="307">
        <v>25241.3</v>
      </c>
      <c r="L46" s="230">
        <v>5067</v>
      </c>
      <c r="M46" s="380">
        <v>30308.3</v>
      </c>
      <c r="N46" s="381">
        <v>30562.7</v>
      </c>
      <c r="O46" s="15"/>
    </row>
    <row r="47" spans="1:15" ht="12.75">
      <c r="A47" s="50"/>
      <c r="B47" s="40"/>
      <c r="C47" s="140" t="s">
        <v>389</v>
      </c>
      <c r="D47" s="72"/>
      <c r="E47" s="19" t="s">
        <v>232</v>
      </c>
      <c r="F47" s="20"/>
      <c r="G47" s="17"/>
      <c r="H47" s="228">
        <v>4501.36</v>
      </c>
      <c r="I47" s="230">
        <v>0</v>
      </c>
      <c r="J47" s="232">
        <v>4501.36</v>
      </c>
      <c r="K47" s="307">
        <v>1410.87</v>
      </c>
      <c r="L47" s="230">
        <v>0</v>
      </c>
      <c r="M47" s="380">
        <v>1410.87</v>
      </c>
      <c r="N47" s="381">
        <v>5912.23</v>
      </c>
      <c r="O47" s="15"/>
    </row>
    <row r="48" spans="1:15" ht="12.75">
      <c r="A48" s="50"/>
      <c r="B48" s="40"/>
      <c r="C48" s="164">
        <v>3292</v>
      </c>
      <c r="D48" s="72"/>
      <c r="E48" s="149" t="s">
        <v>186</v>
      </c>
      <c r="F48" s="20"/>
      <c r="G48" s="17"/>
      <c r="H48" s="228">
        <v>140</v>
      </c>
      <c r="I48" s="230">
        <v>0</v>
      </c>
      <c r="J48" s="232">
        <v>140</v>
      </c>
      <c r="K48" s="307">
        <v>2042.23</v>
      </c>
      <c r="L48" s="230">
        <v>0</v>
      </c>
      <c r="M48" s="380">
        <v>2042.23</v>
      </c>
      <c r="N48" s="381">
        <v>2182.23</v>
      </c>
      <c r="O48" s="15"/>
    </row>
    <row r="49" spans="1:15" ht="12.75">
      <c r="A49" s="50"/>
      <c r="B49" s="40"/>
      <c r="C49" s="164">
        <v>3293</v>
      </c>
      <c r="D49" s="72"/>
      <c r="E49" s="149" t="s">
        <v>187</v>
      </c>
      <c r="F49" s="20"/>
      <c r="G49" s="17"/>
      <c r="H49" s="228">
        <v>32.76</v>
      </c>
      <c r="I49" s="230">
        <v>0</v>
      </c>
      <c r="J49" s="232">
        <v>32.76</v>
      </c>
      <c r="K49" s="307">
        <v>692.03</v>
      </c>
      <c r="L49" s="230">
        <v>0</v>
      </c>
      <c r="M49" s="380">
        <v>692.03</v>
      </c>
      <c r="N49" s="381">
        <v>724.79</v>
      </c>
      <c r="O49" s="15"/>
    </row>
    <row r="50" spans="1:15" ht="13.5" thickBot="1">
      <c r="A50" s="50"/>
      <c r="B50" s="41"/>
      <c r="C50" s="155" t="s">
        <v>390</v>
      </c>
      <c r="D50" s="73"/>
      <c r="E50" s="21" t="s">
        <v>227</v>
      </c>
      <c r="F50" s="22"/>
      <c r="G50" s="18"/>
      <c r="H50" s="248">
        <v>362098.29</v>
      </c>
      <c r="I50" s="250">
        <v>20656.59</v>
      </c>
      <c r="J50" s="252">
        <v>382754.88</v>
      </c>
      <c r="K50" s="382">
        <v>851699.86</v>
      </c>
      <c r="L50" s="250">
        <v>53847.15</v>
      </c>
      <c r="M50" s="383">
        <v>905547.01</v>
      </c>
      <c r="N50" s="384">
        <v>1288301.89</v>
      </c>
      <c r="O50" s="15"/>
    </row>
    <row r="51" spans="1:15" ht="15.75" thickBot="1">
      <c r="A51" s="50"/>
      <c r="B51" s="59"/>
      <c r="C51" s="60" t="s">
        <v>74</v>
      </c>
      <c r="D51" s="60"/>
      <c r="E51" s="60"/>
      <c r="F51" s="61"/>
      <c r="G51" s="62"/>
      <c r="H51" s="253">
        <v>24383208.49</v>
      </c>
      <c r="I51" s="255">
        <v>10799472.4</v>
      </c>
      <c r="J51" s="257">
        <v>35182680.88999999</v>
      </c>
      <c r="K51" s="332">
        <v>76757628.86000001</v>
      </c>
      <c r="L51" s="255">
        <v>3184839.95</v>
      </c>
      <c r="M51" s="385">
        <v>79942468.81</v>
      </c>
      <c r="N51" s="386">
        <v>115125149.69999999</v>
      </c>
      <c r="O51" s="15"/>
    </row>
    <row r="52" spans="2:15" ht="12.75" customHeight="1">
      <c r="B52" s="10" t="s">
        <v>688</v>
      </c>
      <c r="C52" s="11"/>
      <c r="D52" s="11"/>
      <c r="E52" s="11"/>
      <c r="F52" s="11"/>
      <c r="G52" s="10"/>
      <c r="H52" s="10"/>
      <c r="I52" s="10"/>
      <c r="J52" s="10"/>
      <c r="K52" s="10"/>
      <c r="L52" s="10"/>
      <c r="M52" s="10"/>
      <c r="N52" s="125" t="s">
        <v>695</v>
      </c>
      <c r="O52" s="2" t="s">
        <v>660</v>
      </c>
    </row>
    <row r="53" spans="2:14" ht="12.75">
      <c r="B53" s="12" t="s">
        <v>122</v>
      </c>
      <c r="C53" s="472" t="s">
        <v>445</v>
      </c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</row>
  </sheetData>
  <sheetProtection/>
  <mergeCells count="14">
    <mergeCell ref="C53:N53"/>
    <mergeCell ref="B4:C8"/>
    <mergeCell ref="E4:F8"/>
    <mergeCell ref="H4:J5"/>
    <mergeCell ref="H6:H8"/>
    <mergeCell ref="M6:M8"/>
    <mergeCell ref="N4:N8"/>
    <mergeCell ref="K4:M5"/>
    <mergeCell ref="I6:I8"/>
    <mergeCell ref="J6:J8"/>
    <mergeCell ref="K6:K8"/>
    <mergeCell ref="L6:L8"/>
    <mergeCell ref="E36:G36"/>
    <mergeCell ref="E28:F28"/>
  </mergeCells>
  <conditionalFormatting sqref="E3">
    <cfRule type="expression" priority="1" dxfId="0" stopIfTrue="1">
      <formula>O3=" "</formula>
    </cfRule>
  </conditionalFormatting>
  <conditionalFormatting sqref="N52">
    <cfRule type="expression" priority="2" dxfId="0" stopIfTrue="1">
      <formula>O52="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S78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8.25390625" style="2" customWidth="1"/>
    <col min="7" max="7" width="1.12109375" style="2" customWidth="1"/>
    <col min="8" max="8" width="11.375" style="2" customWidth="1"/>
    <col min="9" max="9" width="7.375" style="2" customWidth="1"/>
    <col min="10" max="10" width="11.00390625" style="2" customWidth="1"/>
    <col min="11" max="11" width="8.75390625" style="2" customWidth="1"/>
    <col min="12" max="12" width="11.75390625" style="2" customWidth="1"/>
    <col min="13" max="13" width="7.375" style="2" customWidth="1"/>
    <col min="14" max="14" width="11.25390625" style="2" customWidth="1"/>
    <col min="15" max="15" width="7.375" style="2" customWidth="1"/>
    <col min="16" max="17" width="1.75390625" style="2" customWidth="1"/>
    <col min="18" max="18" width="4.25390625" style="2" customWidth="1"/>
    <col min="19" max="19" width="6.00390625" style="2" customWidth="1"/>
    <col min="20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700</v>
      </c>
      <c r="C2" s="7"/>
      <c r="D2" s="7"/>
      <c r="E2" s="7"/>
      <c r="F2" s="6" t="s">
        <v>346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6"/>
      <c r="P3" s="1" t="s">
        <v>660</v>
      </c>
    </row>
    <row r="4" spans="1:16" ht="7.5" customHeight="1">
      <c r="A4" s="14"/>
      <c r="B4" s="571" t="s">
        <v>54</v>
      </c>
      <c r="C4" s="572"/>
      <c r="D4" s="95"/>
      <c r="E4" s="496" t="s">
        <v>55</v>
      </c>
      <c r="F4" s="496"/>
      <c r="G4" s="96"/>
      <c r="H4" s="473" t="s">
        <v>33</v>
      </c>
      <c r="I4" s="475"/>
      <c r="J4" s="461" t="s">
        <v>202</v>
      </c>
      <c r="K4" s="475"/>
      <c r="L4" s="461" t="s">
        <v>522</v>
      </c>
      <c r="M4" s="475"/>
      <c r="N4" s="461" t="s">
        <v>130</v>
      </c>
      <c r="O4" s="521"/>
      <c r="P4" s="15"/>
    </row>
    <row r="5" spans="1:16" ht="7.5" customHeight="1">
      <c r="A5" s="14"/>
      <c r="B5" s="573"/>
      <c r="C5" s="574"/>
      <c r="D5" s="97"/>
      <c r="E5" s="497"/>
      <c r="F5" s="497"/>
      <c r="G5" s="98"/>
      <c r="H5" s="476"/>
      <c r="I5" s="478"/>
      <c r="J5" s="567"/>
      <c r="K5" s="478"/>
      <c r="L5" s="567"/>
      <c r="M5" s="478"/>
      <c r="N5" s="567"/>
      <c r="O5" s="568"/>
      <c r="P5" s="15"/>
    </row>
    <row r="6" spans="1:16" ht="7.5" customHeight="1">
      <c r="A6" s="14"/>
      <c r="B6" s="573"/>
      <c r="C6" s="574"/>
      <c r="D6" s="97"/>
      <c r="E6" s="497"/>
      <c r="F6" s="497"/>
      <c r="G6" s="98"/>
      <c r="H6" s="476"/>
      <c r="I6" s="478"/>
      <c r="J6" s="567"/>
      <c r="K6" s="478"/>
      <c r="L6" s="567"/>
      <c r="M6" s="478"/>
      <c r="N6" s="567"/>
      <c r="O6" s="568"/>
      <c r="P6" s="15"/>
    </row>
    <row r="7" spans="1:16" ht="7.5" customHeight="1">
      <c r="A7" s="14"/>
      <c r="B7" s="573"/>
      <c r="C7" s="574"/>
      <c r="D7" s="97"/>
      <c r="E7" s="497"/>
      <c r="F7" s="497"/>
      <c r="G7" s="98"/>
      <c r="H7" s="479"/>
      <c r="I7" s="481"/>
      <c r="J7" s="569"/>
      <c r="K7" s="481"/>
      <c r="L7" s="569"/>
      <c r="M7" s="481"/>
      <c r="N7" s="569"/>
      <c r="O7" s="570"/>
      <c r="P7" s="15"/>
    </row>
    <row r="8" spans="1:16" ht="27" customHeight="1" thickBot="1">
      <c r="A8" s="14"/>
      <c r="B8" s="575"/>
      <c r="C8" s="576"/>
      <c r="D8" s="99"/>
      <c r="E8" s="498"/>
      <c r="F8" s="498"/>
      <c r="G8" s="100"/>
      <c r="H8" s="68" t="s">
        <v>35</v>
      </c>
      <c r="I8" s="112" t="s">
        <v>56</v>
      </c>
      <c r="J8" s="70" t="s">
        <v>35</v>
      </c>
      <c r="K8" s="69" t="s">
        <v>56</v>
      </c>
      <c r="L8" s="70" t="s">
        <v>35</v>
      </c>
      <c r="M8" s="112" t="s">
        <v>56</v>
      </c>
      <c r="N8" s="70" t="s">
        <v>35</v>
      </c>
      <c r="O8" s="113" t="s">
        <v>56</v>
      </c>
      <c r="P8" s="15"/>
    </row>
    <row r="9" spans="1:16" ht="14.25" thickBot="1" thickTop="1">
      <c r="A9" s="50"/>
      <c r="B9" s="108"/>
      <c r="C9" s="109" t="s">
        <v>329</v>
      </c>
      <c r="D9" s="109"/>
      <c r="E9" s="109"/>
      <c r="F9" s="110"/>
      <c r="G9" s="111"/>
      <c r="H9" s="362">
        <v>127397652.94000003</v>
      </c>
      <c r="I9" s="387">
        <v>0.9980262862828143</v>
      </c>
      <c r="J9" s="388">
        <v>-83440873.95</v>
      </c>
      <c r="K9" s="387">
        <v>-0.9998899509446774</v>
      </c>
      <c r="L9" s="388">
        <v>117515163.64</v>
      </c>
      <c r="M9" s="387">
        <v>0.9847550582140865</v>
      </c>
      <c r="N9" s="388">
        <v>161471942.63000003</v>
      </c>
      <c r="O9" s="389">
        <v>0.9873909588582814</v>
      </c>
      <c r="P9" s="15"/>
    </row>
    <row r="10" spans="1:16" ht="12.75">
      <c r="A10" s="50"/>
      <c r="B10" s="42"/>
      <c r="C10" s="32"/>
      <c r="D10" s="32"/>
      <c r="E10" s="32" t="s">
        <v>330</v>
      </c>
      <c r="F10" s="33"/>
      <c r="G10" s="34"/>
      <c r="H10" s="365">
        <v>121766738.06000002</v>
      </c>
      <c r="I10" s="390">
        <v>0.9539140052762892</v>
      </c>
      <c r="J10" s="391">
        <v>-83397045.66</v>
      </c>
      <c r="K10" s="390">
        <v>-0.9993647471127478</v>
      </c>
      <c r="L10" s="391">
        <v>115125149.7</v>
      </c>
      <c r="M10" s="390">
        <v>0.9647271890973212</v>
      </c>
      <c r="N10" s="391">
        <v>153494842.10000002</v>
      </c>
      <c r="O10" s="392">
        <v>0.9386114816752142</v>
      </c>
      <c r="P10" s="15"/>
    </row>
    <row r="11" spans="1:19" ht="12.75">
      <c r="A11" s="50"/>
      <c r="B11" s="39"/>
      <c r="C11" s="143" t="s">
        <v>99</v>
      </c>
      <c r="D11" s="81"/>
      <c r="E11" s="26" t="s">
        <v>358</v>
      </c>
      <c r="F11" s="27"/>
      <c r="G11" s="28"/>
      <c r="H11" s="243">
        <v>29940</v>
      </c>
      <c r="I11" s="393">
        <v>0.00023454833210608954</v>
      </c>
      <c r="J11" s="394">
        <v>0</v>
      </c>
      <c r="K11" s="393">
        <v>0</v>
      </c>
      <c r="L11" s="394">
        <v>15590578.33</v>
      </c>
      <c r="M11" s="393">
        <v>0.13064612595854463</v>
      </c>
      <c r="N11" s="394">
        <v>15620518.33</v>
      </c>
      <c r="O11" s="395">
        <v>0.09551850507591839</v>
      </c>
      <c r="P11" s="15"/>
      <c r="S11" s="168"/>
    </row>
    <row r="12" spans="1:19" ht="12.75">
      <c r="A12" s="50"/>
      <c r="B12" s="40"/>
      <c r="C12" s="140" t="s">
        <v>100</v>
      </c>
      <c r="D12" s="72"/>
      <c r="E12" s="19" t="s">
        <v>118</v>
      </c>
      <c r="F12" s="20"/>
      <c r="G12" s="17"/>
      <c r="H12" s="228">
        <v>23564</v>
      </c>
      <c r="I12" s="396">
        <v>0.00018459909478115878</v>
      </c>
      <c r="J12" s="397">
        <v>0</v>
      </c>
      <c r="K12" s="396">
        <v>0</v>
      </c>
      <c r="L12" s="397">
        <v>339314.04</v>
      </c>
      <c r="M12" s="396">
        <v>0.0028433880944647837</v>
      </c>
      <c r="N12" s="397">
        <v>362878.04</v>
      </c>
      <c r="O12" s="398">
        <v>0.0022189768081581525</v>
      </c>
      <c r="P12" s="15"/>
      <c r="S12" s="168"/>
    </row>
    <row r="13" spans="1:19" ht="12.75">
      <c r="A13" s="50"/>
      <c r="B13" s="40"/>
      <c r="C13" s="140" t="s">
        <v>101</v>
      </c>
      <c r="D13" s="72"/>
      <c r="E13" s="19" t="s">
        <v>121</v>
      </c>
      <c r="F13" s="20"/>
      <c r="G13" s="17"/>
      <c r="H13" s="228">
        <v>208719.98</v>
      </c>
      <c r="I13" s="396">
        <v>0.0016351009748235262</v>
      </c>
      <c r="J13" s="397">
        <v>-6170.62</v>
      </c>
      <c r="K13" s="396">
        <v>-7.394386751983732E-05</v>
      </c>
      <c r="L13" s="397">
        <v>44335132.61</v>
      </c>
      <c r="M13" s="396">
        <v>0.3715201063586741</v>
      </c>
      <c r="N13" s="397">
        <v>44537681.97</v>
      </c>
      <c r="O13" s="398">
        <v>0.2723451752014354</v>
      </c>
      <c r="P13" s="15"/>
      <c r="S13" s="168"/>
    </row>
    <row r="14" spans="1:19" ht="12.75">
      <c r="A14" s="50"/>
      <c r="B14" s="40"/>
      <c r="C14" s="140" t="s">
        <v>423</v>
      </c>
      <c r="D14" s="72"/>
      <c r="E14" s="149" t="s">
        <v>173</v>
      </c>
      <c r="F14" s="20"/>
      <c r="G14" s="17"/>
      <c r="H14" s="228">
        <v>309308</v>
      </c>
      <c r="I14" s="396">
        <v>0.002423102054344367</v>
      </c>
      <c r="J14" s="397">
        <v>0</v>
      </c>
      <c r="K14" s="396">
        <v>0</v>
      </c>
      <c r="L14" s="397">
        <v>4385375.18</v>
      </c>
      <c r="M14" s="396">
        <v>0.03674862253437364</v>
      </c>
      <c r="N14" s="397">
        <v>4694683.18</v>
      </c>
      <c r="O14" s="398">
        <v>0.028707697765536225</v>
      </c>
      <c r="P14" s="15"/>
      <c r="S14" s="168"/>
    </row>
    <row r="15" spans="1:19" ht="12.75">
      <c r="A15" s="50"/>
      <c r="B15" s="40"/>
      <c r="C15" s="164">
        <v>3117</v>
      </c>
      <c r="D15" s="72"/>
      <c r="E15" s="19" t="s">
        <v>71</v>
      </c>
      <c r="F15" s="20"/>
      <c r="G15" s="17"/>
      <c r="H15" s="228">
        <v>0</v>
      </c>
      <c r="I15" s="396">
        <v>0</v>
      </c>
      <c r="J15" s="397">
        <v>0</v>
      </c>
      <c r="K15" s="396">
        <v>0</v>
      </c>
      <c r="L15" s="397">
        <v>2993985.94</v>
      </c>
      <c r="M15" s="396">
        <v>0.02508904133996623</v>
      </c>
      <c r="N15" s="397">
        <v>2993985.94</v>
      </c>
      <c r="O15" s="398">
        <v>0.01830803915500532</v>
      </c>
      <c r="P15" s="15"/>
      <c r="S15" s="168"/>
    </row>
    <row r="16" spans="1:19" ht="12.75">
      <c r="A16" s="50"/>
      <c r="B16" s="40"/>
      <c r="C16" s="164">
        <v>3118</v>
      </c>
      <c r="D16" s="72"/>
      <c r="E16" s="19" t="s">
        <v>72</v>
      </c>
      <c r="F16" s="20"/>
      <c r="G16" s="17"/>
      <c r="H16" s="228">
        <v>0</v>
      </c>
      <c r="I16" s="396">
        <v>0</v>
      </c>
      <c r="J16" s="397">
        <v>0</v>
      </c>
      <c r="K16" s="396">
        <v>0</v>
      </c>
      <c r="L16" s="397">
        <v>12037.04</v>
      </c>
      <c r="M16" s="396">
        <v>0.00010086814040643997</v>
      </c>
      <c r="N16" s="397">
        <v>12037.04</v>
      </c>
      <c r="O16" s="398">
        <v>7.360575635514349E-05</v>
      </c>
      <c r="P16" s="15"/>
      <c r="S16" s="168"/>
    </row>
    <row r="17" spans="1:19" ht="12.75">
      <c r="A17" s="50"/>
      <c r="B17" s="40"/>
      <c r="C17" s="140" t="s">
        <v>102</v>
      </c>
      <c r="D17" s="72"/>
      <c r="E17" s="507" t="s">
        <v>219</v>
      </c>
      <c r="F17" s="507" t="e">
        <v>#N/A</v>
      </c>
      <c r="G17" s="17"/>
      <c r="H17" s="228">
        <v>0</v>
      </c>
      <c r="I17" s="396">
        <v>0</v>
      </c>
      <c r="J17" s="397">
        <v>0</v>
      </c>
      <c r="K17" s="396">
        <v>0</v>
      </c>
      <c r="L17" s="397">
        <v>597495.69</v>
      </c>
      <c r="M17" s="396">
        <v>0.005006901958551498</v>
      </c>
      <c r="N17" s="397">
        <v>597495.69</v>
      </c>
      <c r="O17" s="398">
        <v>0.0036536492510939843</v>
      </c>
      <c r="P17" s="15"/>
      <c r="S17" s="168"/>
    </row>
    <row r="18" spans="1:19" ht="12.75">
      <c r="A18" s="50"/>
      <c r="B18" s="40"/>
      <c r="C18" s="140" t="s">
        <v>103</v>
      </c>
      <c r="D18" s="72"/>
      <c r="E18" s="19" t="s">
        <v>220</v>
      </c>
      <c r="F18" s="20"/>
      <c r="G18" s="17"/>
      <c r="H18" s="228">
        <v>295061.75</v>
      </c>
      <c r="I18" s="396">
        <v>0.0023114977064396785</v>
      </c>
      <c r="J18" s="397">
        <v>0</v>
      </c>
      <c r="K18" s="396">
        <v>0</v>
      </c>
      <c r="L18" s="397">
        <v>7411058.59</v>
      </c>
      <c r="M18" s="396">
        <v>0.062103282735329696</v>
      </c>
      <c r="N18" s="397">
        <v>7706120.34</v>
      </c>
      <c r="O18" s="398">
        <v>0.047122450053290126</v>
      </c>
      <c r="P18" s="15"/>
      <c r="S18" s="168"/>
    </row>
    <row r="19" spans="1:19" ht="12.75">
      <c r="A19" s="50"/>
      <c r="B19" s="40"/>
      <c r="C19" s="140" t="s">
        <v>104</v>
      </c>
      <c r="D19" s="72"/>
      <c r="E19" s="19" t="s">
        <v>359</v>
      </c>
      <c r="F19" s="20"/>
      <c r="G19" s="17"/>
      <c r="H19" s="228">
        <v>97765.46</v>
      </c>
      <c r="I19" s="396">
        <v>0.000765889297948718</v>
      </c>
      <c r="J19" s="397">
        <v>-5661.46</v>
      </c>
      <c r="K19" s="396">
        <v>-6.784249365685429E-05</v>
      </c>
      <c r="L19" s="397">
        <v>12913247.620000001</v>
      </c>
      <c r="M19" s="396">
        <v>0.10821059612972016</v>
      </c>
      <c r="N19" s="397">
        <v>13005351.620000001</v>
      </c>
      <c r="O19" s="398">
        <v>0.07952692212160885</v>
      </c>
      <c r="P19" s="15"/>
      <c r="S19" s="168"/>
    </row>
    <row r="20" spans="1:19" ht="12.75">
      <c r="A20" s="50"/>
      <c r="B20" s="40"/>
      <c r="C20" s="140" t="s">
        <v>369</v>
      </c>
      <c r="D20" s="72"/>
      <c r="E20" s="149" t="s">
        <v>174</v>
      </c>
      <c r="F20" s="20"/>
      <c r="G20" s="17"/>
      <c r="H20" s="228">
        <v>13347</v>
      </c>
      <c r="I20" s="396">
        <v>0.00010455967229859643</v>
      </c>
      <c r="J20" s="397">
        <v>0</v>
      </c>
      <c r="K20" s="396">
        <v>0</v>
      </c>
      <c r="L20" s="397">
        <v>12073404.070000002</v>
      </c>
      <c r="M20" s="396">
        <v>0.10117286450127638</v>
      </c>
      <c r="N20" s="397">
        <v>12086751.070000002</v>
      </c>
      <c r="O20" s="398">
        <v>0.07390973647870987</v>
      </c>
      <c r="P20" s="15"/>
      <c r="S20" s="168"/>
    </row>
    <row r="21" spans="1:19" ht="12.75">
      <c r="A21" s="50"/>
      <c r="B21" s="40"/>
      <c r="C21" s="140" t="s">
        <v>370</v>
      </c>
      <c r="D21" s="72"/>
      <c r="E21" s="149" t="s">
        <v>222</v>
      </c>
      <c r="F21" s="20"/>
      <c r="G21" s="17"/>
      <c r="H21" s="228">
        <v>208304.04</v>
      </c>
      <c r="I21" s="396">
        <v>0.0016318425234789634</v>
      </c>
      <c r="J21" s="397">
        <v>0</v>
      </c>
      <c r="K21" s="396">
        <v>0</v>
      </c>
      <c r="L21" s="397">
        <v>960162.82</v>
      </c>
      <c r="M21" s="396">
        <v>0.00804598457268592</v>
      </c>
      <c r="N21" s="397">
        <v>1168466.86</v>
      </c>
      <c r="O21" s="398">
        <v>0.007145102700183727</v>
      </c>
      <c r="P21" s="15"/>
      <c r="S21" s="168"/>
    </row>
    <row r="22" spans="1:19" ht="12.75">
      <c r="A22" s="50"/>
      <c r="B22" s="40"/>
      <c r="C22" s="140" t="s">
        <v>371</v>
      </c>
      <c r="D22" s="72"/>
      <c r="E22" s="149" t="s">
        <v>175</v>
      </c>
      <c r="F22" s="20"/>
      <c r="G22" s="17"/>
      <c r="H22" s="228">
        <v>0</v>
      </c>
      <c r="I22" s="396">
        <v>0</v>
      </c>
      <c r="J22" s="397">
        <v>0</v>
      </c>
      <c r="K22" s="396">
        <v>0</v>
      </c>
      <c r="L22" s="397">
        <v>101516.83</v>
      </c>
      <c r="M22" s="396">
        <v>0.0008506920191389824</v>
      </c>
      <c r="N22" s="397">
        <v>101516.83</v>
      </c>
      <c r="O22" s="398">
        <v>0.0006207691471430285</v>
      </c>
      <c r="P22" s="15"/>
      <c r="S22" s="168"/>
    </row>
    <row r="23" spans="1:19" ht="12.75">
      <c r="A23" s="50"/>
      <c r="B23" s="40"/>
      <c r="C23" s="140" t="s">
        <v>372</v>
      </c>
      <c r="D23" s="72"/>
      <c r="E23" s="149" t="s">
        <v>176</v>
      </c>
      <c r="F23" s="20"/>
      <c r="G23" s="17"/>
      <c r="H23" s="228">
        <v>54035.16</v>
      </c>
      <c r="I23" s="396">
        <v>0.0004233085054470837</v>
      </c>
      <c r="J23" s="397">
        <v>0</v>
      </c>
      <c r="K23" s="396">
        <v>0</v>
      </c>
      <c r="L23" s="397">
        <v>595593.69</v>
      </c>
      <c r="M23" s="396">
        <v>0.004990963554836544</v>
      </c>
      <c r="N23" s="397">
        <v>649628.85</v>
      </c>
      <c r="O23" s="398">
        <v>0.003972440305454833</v>
      </c>
      <c r="P23" s="15"/>
      <c r="S23" s="168"/>
    </row>
    <row r="24" spans="1:19" ht="12.75">
      <c r="A24" s="50"/>
      <c r="B24" s="40"/>
      <c r="C24" s="140" t="s">
        <v>373</v>
      </c>
      <c r="D24" s="72"/>
      <c r="E24" s="19" t="s">
        <v>360</v>
      </c>
      <c r="F24" s="20"/>
      <c r="G24" s="17"/>
      <c r="H24" s="228">
        <v>63879</v>
      </c>
      <c r="I24" s="396">
        <v>0.0005004246127790546</v>
      </c>
      <c r="J24" s="397">
        <v>-63879</v>
      </c>
      <c r="K24" s="396">
        <v>-0.0007654758052350798</v>
      </c>
      <c r="L24" s="397">
        <v>83555.17</v>
      </c>
      <c r="M24" s="396">
        <v>0.0007001766729398556</v>
      </c>
      <c r="N24" s="397">
        <v>83555.17</v>
      </c>
      <c r="O24" s="398">
        <v>0.0005109347053123187</v>
      </c>
      <c r="P24" s="15"/>
      <c r="S24" s="168"/>
    </row>
    <row r="25" spans="1:19" ht="12.75">
      <c r="A25" s="50"/>
      <c r="B25" s="40"/>
      <c r="C25" s="140" t="s">
        <v>417</v>
      </c>
      <c r="D25" s="72"/>
      <c r="E25" s="19" t="s">
        <v>221</v>
      </c>
      <c r="F25" s="20"/>
      <c r="G25" s="17"/>
      <c r="H25" s="228">
        <v>0</v>
      </c>
      <c r="I25" s="396">
        <v>0</v>
      </c>
      <c r="J25" s="397">
        <v>0</v>
      </c>
      <c r="K25" s="396">
        <v>0</v>
      </c>
      <c r="L25" s="397">
        <v>2220.29</v>
      </c>
      <c r="M25" s="396">
        <v>1.860561429246846E-05</v>
      </c>
      <c r="N25" s="397">
        <v>2220.29</v>
      </c>
      <c r="O25" s="398">
        <v>1.3576936254906648E-05</v>
      </c>
      <c r="P25" s="15"/>
      <c r="S25" s="168"/>
    </row>
    <row r="26" spans="1:19" ht="12.75">
      <c r="A26" s="50"/>
      <c r="B26" s="40"/>
      <c r="C26" s="140" t="s">
        <v>374</v>
      </c>
      <c r="D26" s="72"/>
      <c r="E26" s="149" t="s">
        <v>177</v>
      </c>
      <c r="F26" s="20"/>
      <c r="G26" s="17"/>
      <c r="H26" s="228">
        <v>1159623.1</v>
      </c>
      <c r="I26" s="396">
        <v>0.009084424314518807</v>
      </c>
      <c r="J26" s="397">
        <v>0</v>
      </c>
      <c r="K26" s="396">
        <v>0</v>
      </c>
      <c r="L26" s="397">
        <v>14336.3</v>
      </c>
      <c r="M26" s="396">
        <v>0.00012013550850614812</v>
      </c>
      <c r="N26" s="397">
        <v>1173959.4</v>
      </c>
      <c r="O26" s="398">
        <v>0.007178689243138714</v>
      </c>
      <c r="P26" s="15"/>
      <c r="S26" s="168"/>
    </row>
    <row r="27" spans="1:19" ht="12.75">
      <c r="A27" s="50"/>
      <c r="B27" s="40"/>
      <c r="C27" s="140" t="s">
        <v>375</v>
      </c>
      <c r="D27" s="72"/>
      <c r="E27" s="149" t="s">
        <v>178</v>
      </c>
      <c r="F27" s="20"/>
      <c r="G27" s="17"/>
      <c r="H27" s="228">
        <v>335900.96</v>
      </c>
      <c r="I27" s="396">
        <v>0.002631429857075294</v>
      </c>
      <c r="J27" s="397">
        <v>0</v>
      </c>
      <c r="K27" s="396">
        <v>0</v>
      </c>
      <c r="L27" s="397">
        <v>28.5</v>
      </c>
      <c r="M27" s="396">
        <v>2.388246613439466E-07</v>
      </c>
      <c r="N27" s="397">
        <v>335929.46</v>
      </c>
      <c r="O27" s="398">
        <v>0.002054187905438124</v>
      </c>
      <c r="P27" s="15"/>
      <c r="S27" s="168"/>
    </row>
    <row r="28" spans="1:19" ht="12.75">
      <c r="A28" s="50"/>
      <c r="B28" s="40"/>
      <c r="C28" s="140" t="s">
        <v>376</v>
      </c>
      <c r="D28" s="72"/>
      <c r="E28" s="507" t="s">
        <v>361</v>
      </c>
      <c r="F28" s="507" t="e">
        <v>#N/A</v>
      </c>
      <c r="G28" s="17"/>
      <c r="H28" s="228">
        <v>0</v>
      </c>
      <c r="I28" s="396">
        <v>0</v>
      </c>
      <c r="J28" s="397">
        <v>0</v>
      </c>
      <c r="K28" s="396">
        <v>0</v>
      </c>
      <c r="L28" s="397">
        <v>10.86</v>
      </c>
      <c r="M28" s="396">
        <v>9.100476569106175E-08</v>
      </c>
      <c r="N28" s="397">
        <v>10.86</v>
      </c>
      <c r="O28" s="398">
        <v>6.640822943322096E-08</v>
      </c>
      <c r="P28" s="15"/>
      <c r="S28" s="168"/>
    </row>
    <row r="29" spans="1:19" ht="12.75">
      <c r="A29" s="50"/>
      <c r="B29" s="40"/>
      <c r="C29" s="140" t="s">
        <v>377</v>
      </c>
      <c r="D29" s="72"/>
      <c r="E29" s="19" t="s">
        <v>223</v>
      </c>
      <c r="F29" s="20"/>
      <c r="G29" s="17"/>
      <c r="H29" s="228">
        <v>14950</v>
      </c>
      <c r="I29" s="396">
        <v>0.00011711748714048226</v>
      </c>
      <c r="J29" s="397">
        <v>0</v>
      </c>
      <c r="K29" s="396">
        <v>0</v>
      </c>
      <c r="L29" s="397">
        <v>2947106.24</v>
      </c>
      <c r="M29" s="396">
        <v>0.02469619823553094</v>
      </c>
      <c r="N29" s="397">
        <v>2962056.24</v>
      </c>
      <c r="O29" s="398">
        <v>0.01811279101105192</v>
      </c>
      <c r="P29" s="15"/>
      <c r="S29" s="168"/>
    </row>
    <row r="30" spans="1:19" ht="12.75">
      <c r="A30" s="50"/>
      <c r="B30" s="40"/>
      <c r="C30" s="140" t="s">
        <v>378</v>
      </c>
      <c r="D30" s="72"/>
      <c r="E30" s="149" t="s">
        <v>179</v>
      </c>
      <c r="F30" s="20"/>
      <c r="G30" s="17"/>
      <c r="H30" s="228">
        <v>54697</v>
      </c>
      <c r="I30" s="396">
        <v>0.0004284933240216025</v>
      </c>
      <c r="J30" s="397">
        <v>0</v>
      </c>
      <c r="K30" s="396">
        <v>0</v>
      </c>
      <c r="L30" s="397">
        <v>802238.05</v>
      </c>
      <c r="M30" s="396">
        <v>0.006722604582753617</v>
      </c>
      <c r="N30" s="397">
        <v>856935.05</v>
      </c>
      <c r="O30" s="398">
        <v>0.0052401049180265825</v>
      </c>
      <c r="P30" s="15"/>
      <c r="S30" s="168"/>
    </row>
    <row r="31" spans="1:19" ht="12.75">
      <c r="A31" s="50"/>
      <c r="B31" s="40"/>
      <c r="C31" s="140" t="s">
        <v>379</v>
      </c>
      <c r="D31" s="72"/>
      <c r="E31" s="19" t="s">
        <v>119</v>
      </c>
      <c r="F31" s="20"/>
      <c r="G31" s="17"/>
      <c r="H31" s="228">
        <v>38107</v>
      </c>
      <c r="I31" s="396">
        <v>0.0002985281660509938</v>
      </c>
      <c r="J31" s="397">
        <v>0</v>
      </c>
      <c r="K31" s="396">
        <v>0</v>
      </c>
      <c r="L31" s="397">
        <v>1228948.24</v>
      </c>
      <c r="M31" s="396">
        <v>0.010298356043061025</v>
      </c>
      <c r="N31" s="397">
        <v>1267055.24</v>
      </c>
      <c r="O31" s="398">
        <v>0.007747964556398238</v>
      </c>
      <c r="P31" s="15"/>
      <c r="S31" s="168"/>
    </row>
    <row r="32" spans="1:19" ht="12.75">
      <c r="A32" s="50"/>
      <c r="B32" s="40"/>
      <c r="C32" s="140" t="s">
        <v>380</v>
      </c>
      <c r="D32" s="72"/>
      <c r="E32" s="19" t="s">
        <v>107</v>
      </c>
      <c r="F32" s="20"/>
      <c r="G32" s="17"/>
      <c r="H32" s="228">
        <v>0</v>
      </c>
      <c r="I32" s="396">
        <v>0</v>
      </c>
      <c r="J32" s="397">
        <v>0</v>
      </c>
      <c r="K32" s="396">
        <v>0</v>
      </c>
      <c r="L32" s="397">
        <v>21687.32</v>
      </c>
      <c r="M32" s="396">
        <v>0.00018173567910378244</v>
      </c>
      <c r="N32" s="397">
        <v>21687.32</v>
      </c>
      <c r="O32" s="398">
        <v>0.00013261662268431693</v>
      </c>
      <c r="P32" s="15"/>
      <c r="S32" s="168"/>
    </row>
    <row r="33" spans="1:19" ht="12.75">
      <c r="A33" s="50"/>
      <c r="B33" s="40"/>
      <c r="C33" s="140" t="s">
        <v>381</v>
      </c>
      <c r="D33" s="72"/>
      <c r="E33" s="149" t="s">
        <v>180</v>
      </c>
      <c r="F33" s="20"/>
      <c r="G33" s="17"/>
      <c r="H33" s="228">
        <v>73757</v>
      </c>
      <c r="I33" s="396">
        <v>0.0005778083276936823</v>
      </c>
      <c r="J33" s="397">
        <v>0</v>
      </c>
      <c r="K33" s="396">
        <v>0</v>
      </c>
      <c r="L33" s="397">
        <v>98681.57</v>
      </c>
      <c r="M33" s="396">
        <v>0.0008269330714434723</v>
      </c>
      <c r="N33" s="397">
        <v>172438.57</v>
      </c>
      <c r="O33" s="398">
        <v>0.0010544512080751874</v>
      </c>
      <c r="P33" s="15"/>
      <c r="S33" s="168"/>
    </row>
    <row r="34" spans="1:19" ht="12.75">
      <c r="A34" s="50"/>
      <c r="B34" s="40"/>
      <c r="C34" s="140" t="s">
        <v>382</v>
      </c>
      <c r="D34" s="72"/>
      <c r="E34" s="507" t="s">
        <v>120</v>
      </c>
      <c r="F34" s="507" t="e">
        <v>#N/A</v>
      </c>
      <c r="G34" s="17"/>
      <c r="H34" s="228">
        <v>176096</v>
      </c>
      <c r="I34" s="396">
        <v>0.001379526489330459</v>
      </c>
      <c r="J34" s="397">
        <v>0</v>
      </c>
      <c r="K34" s="396">
        <v>0</v>
      </c>
      <c r="L34" s="397">
        <v>582449.24</v>
      </c>
      <c r="M34" s="396">
        <v>0.004880815526071546</v>
      </c>
      <c r="N34" s="397">
        <v>758545.24</v>
      </c>
      <c r="O34" s="398">
        <v>0.004638457305101074</v>
      </c>
      <c r="P34" s="15"/>
      <c r="S34" s="168"/>
    </row>
    <row r="35" spans="1:19" ht="12.75">
      <c r="A35" s="50"/>
      <c r="B35" s="40"/>
      <c r="C35" s="140" t="s">
        <v>383</v>
      </c>
      <c r="D35" s="72"/>
      <c r="E35" s="149" t="s">
        <v>181</v>
      </c>
      <c r="F35" s="20"/>
      <c r="G35" s="17"/>
      <c r="H35" s="228">
        <v>45280</v>
      </c>
      <c r="I35" s="396">
        <v>0.00035472105804154093</v>
      </c>
      <c r="J35" s="397">
        <v>0</v>
      </c>
      <c r="K35" s="396">
        <v>0</v>
      </c>
      <c r="L35" s="397">
        <v>910991.26</v>
      </c>
      <c r="M35" s="396">
        <v>0.007633936110764744</v>
      </c>
      <c r="N35" s="397">
        <v>956271.26</v>
      </c>
      <c r="O35" s="398">
        <v>0.005847539708515221</v>
      </c>
      <c r="P35" s="15"/>
      <c r="S35" s="168"/>
    </row>
    <row r="36" spans="1:19" ht="12.75">
      <c r="A36" s="50"/>
      <c r="B36" s="40"/>
      <c r="C36" s="140" t="s">
        <v>384</v>
      </c>
      <c r="D36" s="72"/>
      <c r="E36" s="507" t="s">
        <v>182</v>
      </c>
      <c r="F36" s="507" t="e">
        <v>#N/A</v>
      </c>
      <c r="G36" s="17"/>
      <c r="H36" s="228">
        <v>0</v>
      </c>
      <c r="I36" s="396">
        <v>0</v>
      </c>
      <c r="J36" s="397">
        <v>0</v>
      </c>
      <c r="K36" s="396">
        <v>0</v>
      </c>
      <c r="L36" s="397">
        <v>308038.6</v>
      </c>
      <c r="M36" s="396">
        <v>0.002581305765819769</v>
      </c>
      <c r="N36" s="397">
        <v>308038.6</v>
      </c>
      <c r="O36" s="398">
        <v>0.0018836370187005692</v>
      </c>
      <c r="P36" s="15"/>
      <c r="S36" s="168"/>
    </row>
    <row r="37" spans="1:19" ht="12.75">
      <c r="A37" s="50"/>
      <c r="B37" s="40"/>
      <c r="C37" s="140" t="s">
        <v>385</v>
      </c>
      <c r="D37" s="72"/>
      <c r="E37" s="19" t="s">
        <v>362</v>
      </c>
      <c r="F37" s="20"/>
      <c r="G37" s="17"/>
      <c r="H37" s="228">
        <v>49921</v>
      </c>
      <c r="I37" s="396">
        <v>0.00039107839970167323</v>
      </c>
      <c r="J37" s="397">
        <v>0</v>
      </c>
      <c r="K37" s="396">
        <v>0</v>
      </c>
      <c r="L37" s="397">
        <v>655982.79</v>
      </c>
      <c r="M37" s="396">
        <v>0.005497012900673938</v>
      </c>
      <c r="N37" s="397">
        <v>705903.79</v>
      </c>
      <c r="O37" s="398">
        <v>0.004316558088775345</v>
      </c>
      <c r="P37" s="15"/>
      <c r="S37" s="168"/>
    </row>
    <row r="38" spans="1:19" ht="12.75">
      <c r="A38" s="50"/>
      <c r="B38" s="40"/>
      <c r="C38" s="140" t="s">
        <v>254</v>
      </c>
      <c r="D38" s="72"/>
      <c r="E38" s="19" t="s">
        <v>108</v>
      </c>
      <c r="F38" s="20"/>
      <c r="G38" s="17"/>
      <c r="H38" s="228">
        <v>26003926.07</v>
      </c>
      <c r="I38" s="396">
        <v>0.2037133429501857</v>
      </c>
      <c r="J38" s="397">
        <v>0</v>
      </c>
      <c r="K38" s="396">
        <v>0</v>
      </c>
      <c r="L38" s="397">
        <v>22423.06</v>
      </c>
      <c r="M38" s="396">
        <v>0.00018790104248403493</v>
      </c>
      <c r="N38" s="397">
        <v>26026349.13</v>
      </c>
      <c r="O38" s="398">
        <v>0.15914951789448903</v>
      </c>
      <c r="P38" s="15"/>
      <c r="S38" s="168"/>
    </row>
    <row r="39" spans="1:19" ht="12.75">
      <c r="A39" s="50"/>
      <c r="B39" s="40"/>
      <c r="C39" s="140" t="s">
        <v>386</v>
      </c>
      <c r="D39" s="72"/>
      <c r="E39" s="19" t="s">
        <v>363</v>
      </c>
      <c r="F39" s="20"/>
      <c r="G39" s="17"/>
      <c r="H39" s="228">
        <v>6393160.420000001</v>
      </c>
      <c r="I39" s="396">
        <v>0.05008367112216657</v>
      </c>
      <c r="J39" s="397">
        <v>0</v>
      </c>
      <c r="K39" s="396">
        <v>0</v>
      </c>
      <c r="L39" s="397">
        <v>500</v>
      </c>
      <c r="M39" s="396">
        <v>4.189906339367484E-06</v>
      </c>
      <c r="N39" s="397">
        <v>6393660.420000001</v>
      </c>
      <c r="O39" s="398">
        <v>0.03909683868227109</v>
      </c>
      <c r="P39" s="15"/>
      <c r="S39" s="168"/>
    </row>
    <row r="40" spans="1:19" ht="12.75">
      <c r="A40" s="50"/>
      <c r="B40" s="40"/>
      <c r="C40" s="164">
        <v>3213</v>
      </c>
      <c r="D40" s="72"/>
      <c r="E40" s="149" t="s">
        <v>183</v>
      </c>
      <c r="F40" s="20"/>
      <c r="G40" s="17"/>
      <c r="H40" s="228">
        <v>0</v>
      </c>
      <c r="I40" s="396">
        <v>0</v>
      </c>
      <c r="J40" s="397">
        <v>0</v>
      </c>
      <c r="K40" s="396">
        <v>0</v>
      </c>
      <c r="L40" s="397">
        <v>46.5</v>
      </c>
      <c r="M40" s="396">
        <v>3.8966128956117603E-07</v>
      </c>
      <c r="N40" s="397">
        <v>46.5</v>
      </c>
      <c r="O40" s="398">
        <v>2.8434462878865334E-07</v>
      </c>
      <c r="P40" s="15"/>
      <c r="S40" s="168"/>
    </row>
    <row r="41" spans="1:19" ht="12.75">
      <c r="A41" s="50"/>
      <c r="B41" s="40"/>
      <c r="C41" s="164">
        <v>3214</v>
      </c>
      <c r="D41" s="72"/>
      <c r="E41" s="149" t="s">
        <v>184</v>
      </c>
      <c r="F41" s="20"/>
      <c r="G41" s="17"/>
      <c r="H41" s="228">
        <v>0</v>
      </c>
      <c r="I41" s="396">
        <v>0</v>
      </c>
      <c r="J41" s="397">
        <v>0</v>
      </c>
      <c r="K41" s="396">
        <v>0</v>
      </c>
      <c r="L41" s="397">
        <v>33</v>
      </c>
      <c r="M41" s="396">
        <v>2.7653381839825396E-07</v>
      </c>
      <c r="N41" s="397">
        <v>33</v>
      </c>
      <c r="O41" s="398">
        <v>2.0179296236614106E-07</v>
      </c>
      <c r="P41" s="15"/>
      <c r="S41" s="168"/>
    </row>
    <row r="42" spans="1:19" ht="12.75">
      <c r="A42" s="50"/>
      <c r="B42" s="40"/>
      <c r="C42" s="140" t="s">
        <v>320</v>
      </c>
      <c r="D42" s="72"/>
      <c r="E42" s="19" t="s">
        <v>109</v>
      </c>
      <c r="F42" s="20"/>
      <c r="G42" s="17"/>
      <c r="H42" s="228">
        <v>216727</v>
      </c>
      <c r="I42" s="396">
        <v>0.0016978275341468427</v>
      </c>
      <c r="J42" s="397">
        <v>0</v>
      </c>
      <c r="K42" s="396">
        <v>0</v>
      </c>
      <c r="L42" s="397">
        <v>13148.08</v>
      </c>
      <c r="M42" s="396">
        <v>0.00011017844748502165</v>
      </c>
      <c r="N42" s="397">
        <v>229875.08</v>
      </c>
      <c r="O42" s="398">
        <v>0.0014056719202228383</v>
      </c>
      <c r="P42" s="15"/>
      <c r="S42" s="168"/>
    </row>
    <row r="43" spans="1:19" ht="12.75">
      <c r="A43" s="50"/>
      <c r="B43" s="40"/>
      <c r="C43" s="140" t="s">
        <v>424</v>
      </c>
      <c r="D43" s="72"/>
      <c r="E43" s="19" t="s">
        <v>230</v>
      </c>
      <c r="F43" s="20"/>
      <c r="G43" s="17"/>
      <c r="H43" s="228">
        <v>0</v>
      </c>
      <c r="I43" s="396">
        <v>0</v>
      </c>
      <c r="J43" s="397">
        <v>0</v>
      </c>
      <c r="K43" s="396">
        <v>0</v>
      </c>
      <c r="L43" s="397">
        <v>497.5</v>
      </c>
      <c r="M43" s="396">
        <v>4.168956807670647E-06</v>
      </c>
      <c r="N43" s="397">
        <v>497.5</v>
      </c>
      <c r="O43" s="398">
        <v>3.0421817811259146E-06</v>
      </c>
      <c r="P43" s="15"/>
      <c r="S43" s="168"/>
    </row>
    <row r="44" spans="1:19" ht="12.75">
      <c r="A44" s="50"/>
      <c r="B44" s="40"/>
      <c r="C44" s="140" t="s">
        <v>387</v>
      </c>
      <c r="D44" s="72"/>
      <c r="E44" s="19" t="s">
        <v>364</v>
      </c>
      <c r="F44" s="20"/>
      <c r="G44" s="17"/>
      <c r="H44" s="228">
        <v>7948</v>
      </c>
      <c r="I44" s="396">
        <v>6.226419985234467E-05</v>
      </c>
      <c r="J44" s="397">
        <v>0</v>
      </c>
      <c r="K44" s="396">
        <v>0</v>
      </c>
      <c r="L44" s="397">
        <v>3753504.03</v>
      </c>
      <c r="M44" s="396">
        <v>0.03145366066027679</v>
      </c>
      <c r="N44" s="397">
        <v>3761452.03</v>
      </c>
      <c r="O44" s="398">
        <v>0.0230010469070253</v>
      </c>
      <c r="P44" s="15"/>
      <c r="S44" s="168"/>
    </row>
    <row r="45" spans="1:19" ht="12.75">
      <c r="A45" s="50"/>
      <c r="B45" s="40"/>
      <c r="C45" s="140" t="s">
        <v>388</v>
      </c>
      <c r="D45" s="72"/>
      <c r="E45" s="19" t="s">
        <v>224</v>
      </c>
      <c r="F45" s="20"/>
      <c r="G45" s="17"/>
      <c r="H45" s="228">
        <v>0</v>
      </c>
      <c r="I45" s="396">
        <v>0</v>
      </c>
      <c r="J45" s="399">
        <v>0</v>
      </c>
      <c r="K45" s="400">
        <v>0</v>
      </c>
      <c r="L45" s="397">
        <v>42136.81</v>
      </c>
      <c r="M45" s="396">
        <v>0.0003530985746794464</v>
      </c>
      <c r="N45" s="397">
        <v>42136.81</v>
      </c>
      <c r="O45" s="398">
        <v>0.0002576639913502799</v>
      </c>
      <c r="P45" s="15"/>
      <c r="S45" s="168"/>
    </row>
    <row r="46" spans="1:19" ht="12.75">
      <c r="A46" s="50"/>
      <c r="B46" s="40"/>
      <c r="C46" s="140" t="s">
        <v>420</v>
      </c>
      <c r="D46" s="72"/>
      <c r="E46" s="507" t="s">
        <v>185</v>
      </c>
      <c r="F46" s="507" t="e">
        <v>#N/A</v>
      </c>
      <c r="G46" s="17"/>
      <c r="H46" s="228">
        <v>397530.13</v>
      </c>
      <c r="I46" s="396">
        <v>0.003114229423961822</v>
      </c>
      <c r="J46" s="397">
        <v>0</v>
      </c>
      <c r="K46" s="396">
        <v>0</v>
      </c>
      <c r="L46" s="397">
        <v>0</v>
      </c>
      <c r="M46" s="396">
        <v>0</v>
      </c>
      <c r="N46" s="397">
        <v>397530.13</v>
      </c>
      <c r="O46" s="398">
        <v>0.0024308721988635508</v>
      </c>
      <c r="P46" s="15"/>
      <c r="S46" s="168"/>
    </row>
    <row r="47" spans="1:19" ht="12.75">
      <c r="A47" s="50"/>
      <c r="B47" s="40"/>
      <c r="C47" s="140" t="s">
        <v>426</v>
      </c>
      <c r="D47" s="72"/>
      <c r="E47" s="19" t="s">
        <v>427</v>
      </c>
      <c r="F47" s="20"/>
      <c r="G47" s="17"/>
      <c r="H47" s="228">
        <v>316613.34</v>
      </c>
      <c r="I47" s="396">
        <v>0.0024803316906993403</v>
      </c>
      <c r="J47" s="397">
        <v>0</v>
      </c>
      <c r="K47" s="396">
        <v>0</v>
      </c>
      <c r="L47" s="397">
        <v>0</v>
      </c>
      <c r="M47" s="396">
        <v>0</v>
      </c>
      <c r="N47" s="397">
        <v>316613.34</v>
      </c>
      <c r="O47" s="398">
        <v>0.0019360710243405525</v>
      </c>
      <c r="P47" s="15"/>
      <c r="S47" s="168"/>
    </row>
    <row r="48" spans="1:19" ht="12.75">
      <c r="A48" s="50"/>
      <c r="B48" s="40"/>
      <c r="C48" s="140" t="s">
        <v>425</v>
      </c>
      <c r="D48" s="72"/>
      <c r="E48" s="19" t="s">
        <v>231</v>
      </c>
      <c r="F48" s="20"/>
      <c r="G48" s="17"/>
      <c r="H48" s="228">
        <v>5686.69</v>
      </c>
      <c r="I48" s="396">
        <v>4.454922026400729E-05</v>
      </c>
      <c r="J48" s="397">
        <v>0</v>
      </c>
      <c r="K48" s="396">
        <v>0</v>
      </c>
      <c r="L48" s="397">
        <v>30562.7</v>
      </c>
      <c r="M48" s="396">
        <v>0.0002561097009563732</v>
      </c>
      <c r="N48" s="397">
        <v>36249.39</v>
      </c>
      <c r="O48" s="398">
        <v>0.00022166278157774455</v>
      </c>
      <c r="P48" s="15"/>
      <c r="S48" s="168"/>
    </row>
    <row r="49" spans="1:19" ht="12.75">
      <c r="A49" s="50"/>
      <c r="B49" s="40"/>
      <c r="C49" s="140" t="s">
        <v>389</v>
      </c>
      <c r="D49" s="72"/>
      <c r="E49" s="19" t="s">
        <v>232</v>
      </c>
      <c r="F49" s="20"/>
      <c r="G49" s="17"/>
      <c r="H49" s="228">
        <v>36627.75</v>
      </c>
      <c r="I49" s="396">
        <v>0.00028693980198058854</v>
      </c>
      <c r="J49" s="397">
        <v>0</v>
      </c>
      <c r="K49" s="396">
        <v>0</v>
      </c>
      <c r="L49" s="397">
        <v>5912.23</v>
      </c>
      <c r="M49" s="396">
        <v>4.9543379913597235E-05</v>
      </c>
      <c r="N49" s="397">
        <v>42539.98</v>
      </c>
      <c r="O49" s="398">
        <v>0.0002601293510059513</v>
      </c>
      <c r="P49" s="15"/>
      <c r="S49" s="168"/>
    </row>
    <row r="50" spans="1:19" ht="12.75">
      <c r="A50" s="50"/>
      <c r="B50" s="40"/>
      <c r="C50" s="164">
        <v>3292</v>
      </c>
      <c r="D50" s="72"/>
      <c r="E50" s="149" t="s">
        <v>186</v>
      </c>
      <c r="F50" s="20"/>
      <c r="G50" s="17"/>
      <c r="H50" s="228">
        <v>16357.59</v>
      </c>
      <c r="I50" s="396">
        <v>0.000128144470667176</v>
      </c>
      <c r="J50" s="397">
        <v>-1845.25</v>
      </c>
      <c r="K50" s="396">
        <v>-2.2112027890387E-05</v>
      </c>
      <c r="L50" s="397">
        <v>2182.23</v>
      </c>
      <c r="M50" s="396">
        <v>1.828667862191581E-05</v>
      </c>
      <c r="N50" s="397">
        <v>16694.57</v>
      </c>
      <c r="O50" s="398">
        <v>0.00010208626471905782</v>
      </c>
      <c r="P50" s="15"/>
      <c r="S50" s="168"/>
    </row>
    <row r="51" spans="1:19" ht="12.75">
      <c r="A51" s="50"/>
      <c r="B51" s="40"/>
      <c r="C51" s="164">
        <v>3293</v>
      </c>
      <c r="D51" s="72"/>
      <c r="E51" s="149" t="s">
        <v>187</v>
      </c>
      <c r="F51" s="20"/>
      <c r="G51" s="17"/>
      <c r="H51" s="228">
        <v>24513.18</v>
      </c>
      <c r="I51" s="396">
        <v>0.00019203491929246333</v>
      </c>
      <c r="J51" s="397">
        <v>-7360</v>
      </c>
      <c r="K51" s="396">
        <v>-8.819646404186333E-05</v>
      </c>
      <c r="L51" s="397">
        <v>724.79</v>
      </c>
      <c r="M51" s="396">
        <v>6.0736044314203175E-06</v>
      </c>
      <c r="N51" s="397">
        <v>17877.97</v>
      </c>
      <c r="O51" s="398">
        <v>0.0001093226826482727</v>
      </c>
      <c r="P51" s="15"/>
      <c r="S51" s="168"/>
    </row>
    <row r="52" spans="1:19" ht="12.75">
      <c r="A52" s="50"/>
      <c r="B52" s="40"/>
      <c r="C52" s="140" t="s">
        <v>390</v>
      </c>
      <c r="D52" s="72"/>
      <c r="E52" s="19" t="s">
        <v>227</v>
      </c>
      <c r="F52" s="20"/>
      <c r="G52" s="17"/>
      <c r="H52" s="228">
        <v>85095391.44000001</v>
      </c>
      <c r="I52" s="396">
        <v>0.6666326697450505</v>
      </c>
      <c r="J52" s="397">
        <v>-83312129.33</v>
      </c>
      <c r="K52" s="396">
        <v>-0.9983471764544037</v>
      </c>
      <c r="L52" s="397">
        <v>1288301.89</v>
      </c>
      <c r="M52" s="396">
        <v>0.010795728511860222</v>
      </c>
      <c r="N52" s="397">
        <v>3071564.000000014</v>
      </c>
      <c r="O52" s="398">
        <v>0.01878242420173323</v>
      </c>
      <c r="P52" s="15"/>
      <c r="S52" s="168"/>
    </row>
    <row r="53" spans="1:16" ht="12.75">
      <c r="A53" s="50"/>
      <c r="B53" s="38"/>
      <c r="C53" s="150"/>
      <c r="D53" s="29"/>
      <c r="E53" s="29" t="s">
        <v>334</v>
      </c>
      <c r="F53" s="30"/>
      <c r="G53" s="31"/>
      <c r="H53" s="285">
        <v>631587.51</v>
      </c>
      <c r="I53" s="401">
        <v>0.0049478222127434255</v>
      </c>
      <c r="J53" s="402">
        <v>0</v>
      </c>
      <c r="K53" s="401">
        <v>0</v>
      </c>
      <c r="L53" s="402" t="s">
        <v>128</v>
      </c>
      <c r="M53" s="401" t="s">
        <v>117</v>
      </c>
      <c r="N53" s="402">
        <v>631587.51</v>
      </c>
      <c r="O53" s="403">
        <v>0.0038621186253440833</v>
      </c>
      <c r="P53" s="15"/>
    </row>
    <row r="54" spans="1:16" ht="12.75">
      <c r="A54" s="50"/>
      <c r="B54" s="40"/>
      <c r="C54" s="140" t="s">
        <v>391</v>
      </c>
      <c r="D54" s="72"/>
      <c r="E54" s="19" t="s">
        <v>110</v>
      </c>
      <c r="F54" s="20"/>
      <c r="G54" s="17"/>
      <c r="H54" s="228">
        <v>618440.51</v>
      </c>
      <c r="I54" s="396">
        <v>0.004844829329570454</v>
      </c>
      <c r="J54" s="397">
        <v>0</v>
      </c>
      <c r="K54" s="396">
        <v>0</v>
      </c>
      <c r="L54" s="397" t="s">
        <v>128</v>
      </c>
      <c r="M54" s="396" t="s">
        <v>117</v>
      </c>
      <c r="N54" s="397">
        <v>618440.51</v>
      </c>
      <c r="O54" s="398">
        <v>0.0037817255321250633</v>
      </c>
      <c r="P54" s="15"/>
    </row>
    <row r="55" spans="1:16" ht="12.75">
      <c r="A55" s="50"/>
      <c r="B55" s="40"/>
      <c r="C55" s="140" t="s">
        <v>392</v>
      </c>
      <c r="D55" s="72"/>
      <c r="E55" s="19" t="s">
        <v>111</v>
      </c>
      <c r="F55" s="20"/>
      <c r="G55" s="17"/>
      <c r="H55" s="228">
        <v>13147</v>
      </c>
      <c r="I55" s="404">
        <v>0.00010299288317297126</v>
      </c>
      <c r="J55" s="405">
        <v>0</v>
      </c>
      <c r="K55" s="406">
        <v>0</v>
      </c>
      <c r="L55" s="405" t="s">
        <v>128</v>
      </c>
      <c r="M55" s="406" t="s">
        <v>117</v>
      </c>
      <c r="N55" s="397">
        <v>13147</v>
      </c>
      <c r="O55" s="398">
        <v>8.03930932190199E-05</v>
      </c>
      <c r="P55" s="15"/>
    </row>
    <row r="56" spans="1:16" ht="12.75">
      <c r="A56" s="50"/>
      <c r="B56" s="38"/>
      <c r="C56" s="150"/>
      <c r="D56" s="29"/>
      <c r="E56" s="29" t="s">
        <v>335</v>
      </c>
      <c r="F56" s="30"/>
      <c r="G56" s="31"/>
      <c r="H56" s="285">
        <v>2112986.25</v>
      </c>
      <c r="I56" s="401">
        <v>0.016553019395477646</v>
      </c>
      <c r="J56" s="402">
        <v>-36091.86</v>
      </c>
      <c r="K56" s="401">
        <v>-0.0004324965261812453</v>
      </c>
      <c r="L56" s="402">
        <v>2358055.34</v>
      </c>
      <c r="M56" s="401" t="s">
        <v>117</v>
      </c>
      <c r="N56" s="402">
        <v>4434949.73</v>
      </c>
      <c r="O56" s="403">
        <v>0.027119443756412648</v>
      </c>
      <c r="P56" s="15"/>
    </row>
    <row r="57" spans="1:16" ht="12.75">
      <c r="A57" s="50"/>
      <c r="B57" s="39"/>
      <c r="C57" s="143" t="s">
        <v>393</v>
      </c>
      <c r="D57" s="81"/>
      <c r="E57" s="26" t="s">
        <v>112</v>
      </c>
      <c r="F57" s="27"/>
      <c r="G57" s="28"/>
      <c r="H57" s="243">
        <v>812816.15</v>
      </c>
      <c r="I57" s="393">
        <v>0.006367557524762629</v>
      </c>
      <c r="J57" s="394">
        <v>0</v>
      </c>
      <c r="K57" s="393">
        <v>0</v>
      </c>
      <c r="L57" s="394" t="s">
        <v>128</v>
      </c>
      <c r="M57" s="393" t="s">
        <v>117</v>
      </c>
      <c r="N57" s="394">
        <v>812816.15</v>
      </c>
      <c r="O57" s="395">
        <v>0.004970320568713384</v>
      </c>
      <c r="P57" s="15"/>
    </row>
    <row r="58" spans="1:16" ht="12.75">
      <c r="A58" s="50"/>
      <c r="B58" s="40"/>
      <c r="C58" s="140" t="s">
        <v>394</v>
      </c>
      <c r="D58" s="72"/>
      <c r="E58" s="19" t="s">
        <v>228</v>
      </c>
      <c r="F58" s="20"/>
      <c r="G58" s="17"/>
      <c r="H58" s="228">
        <v>994984.56</v>
      </c>
      <c r="I58" s="396">
        <v>0.007794654943864776</v>
      </c>
      <c r="J58" s="397">
        <v>-8000</v>
      </c>
      <c r="K58" s="396">
        <v>-9.586572178463405E-05</v>
      </c>
      <c r="L58" s="397" t="s">
        <v>128</v>
      </c>
      <c r="M58" s="396" t="s">
        <v>117</v>
      </c>
      <c r="N58" s="397">
        <v>986984.56</v>
      </c>
      <c r="O58" s="398">
        <v>0.0060353496415770395</v>
      </c>
      <c r="P58" s="15"/>
    </row>
    <row r="59" spans="1:16" ht="12.75">
      <c r="A59" s="50"/>
      <c r="B59" s="40"/>
      <c r="C59" s="140" t="s">
        <v>395</v>
      </c>
      <c r="D59" s="72"/>
      <c r="E59" s="507" t="s">
        <v>365</v>
      </c>
      <c r="F59" s="507" t="e">
        <v>#N/A</v>
      </c>
      <c r="G59" s="17"/>
      <c r="H59" s="233">
        <v>305185.54</v>
      </c>
      <c r="I59" s="404">
        <v>0.002390806926850243</v>
      </c>
      <c r="J59" s="405">
        <v>-28091.86</v>
      </c>
      <c r="K59" s="407">
        <v>0.00033663080439661126</v>
      </c>
      <c r="L59" s="405">
        <v>2358055.34</v>
      </c>
      <c r="M59" s="406" t="s">
        <v>117</v>
      </c>
      <c r="N59" s="397">
        <v>2635149.02</v>
      </c>
      <c r="O59" s="398">
        <v>0.01611377354612223</v>
      </c>
      <c r="P59" s="15"/>
    </row>
    <row r="60" spans="1:16" ht="12.75">
      <c r="A60" s="50"/>
      <c r="B60" s="38"/>
      <c r="C60" s="150"/>
      <c r="D60" s="29"/>
      <c r="E60" s="29" t="s">
        <v>336</v>
      </c>
      <c r="F60" s="30"/>
      <c r="G60" s="31"/>
      <c r="H60" s="285">
        <v>11263.17</v>
      </c>
      <c r="I60" s="401">
        <v>8.823506138033883E-05</v>
      </c>
      <c r="J60" s="402">
        <v>-7736.43</v>
      </c>
      <c r="K60" s="401">
        <v>-9.270730574828706E-05</v>
      </c>
      <c r="L60" s="402" t="s">
        <v>128</v>
      </c>
      <c r="M60" s="401" t="s">
        <v>117</v>
      </c>
      <c r="N60" s="402">
        <v>3526.74</v>
      </c>
      <c r="O60" s="403">
        <v>2.1565797336217102E-05</v>
      </c>
      <c r="P60" s="15"/>
    </row>
    <row r="61" spans="1:16" ht="12.75">
      <c r="A61" s="50"/>
      <c r="B61" s="45"/>
      <c r="C61" s="151" t="s">
        <v>396</v>
      </c>
      <c r="D61" s="84"/>
      <c r="E61" s="23" t="s">
        <v>366</v>
      </c>
      <c r="F61" s="24"/>
      <c r="G61" s="25"/>
      <c r="H61" s="295">
        <v>11263.17</v>
      </c>
      <c r="I61" s="408">
        <v>8.823506138033883E-05</v>
      </c>
      <c r="J61" s="409">
        <v>-7736.43</v>
      </c>
      <c r="K61" s="408">
        <v>-9.270730574828706E-05</v>
      </c>
      <c r="L61" s="409" t="s">
        <v>128</v>
      </c>
      <c r="M61" s="408" t="s">
        <v>117</v>
      </c>
      <c r="N61" s="409">
        <v>3526.74</v>
      </c>
      <c r="O61" s="410">
        <v>2.1565797336217102E-05</v>
      </c>
      <c r="P61" s="15"/>
    </row>
    <row r="62" spans="1:16" ht="12.75">
      <c r="A62" s="50"/>
      <c r="B62" s="38"/>
      <c r="C62" s="150"/>
      <c r="D62" s="29"/>
      <c r="E62" s="29" t="s">
        <v>403</v>
      </c>
      <c r="F62" s="30"/>
      <c r="G62" s="31"/>
      <c r="H62" s="285">
        <v>2875077.95</v>
      </c>
      <c r="I62" s="401">
        <v>0.022523204336923685</v>
      </c>
      <c r="J62" s="402">
        <v>0</v>
      </c>
      <c r="K62" s="401">
        <v>0</v>
      </c>
      <c r="L62" s="402">
        <v>31958.6</v>
      </c>
      <c r="M62" s="401" t="s">
        <v>117</v>
      </c>
      <c r="N62" s="402">
        <v>2907036.55</v>
      </c>
      <c r="O62" s="403">
        <v>0.01777634900397414</v>
      </c>
      <c r="P62" s="15"/>
    </row>
    <row r="63" spans="1:16" ht="13.5" thickBot="1">
      <c r="A63" s="50"/>
      <c r="B63" s="46"/>
      <c r="C63" s="152" t="s">
        <v>397</v>
      </c>
      <c r="D63" s="88"/>
      <c r="E63" s="555" t="s">
        <v>367</v>
      </c>
      <c r="F63" s="555" t="e">
        <v>#N/A</v>
      </c>
      <c r="G63" s="49"/>
      <c r="H63" s="368">
        <v>2875077.95</v>
      </c>
      <c r="I63" s="411">
        <v>0.022523204336923685</v>
      </c>
      <c r="J63" s="412">
        <v>0</v>
      </c>
      <c r="K63" s="411">
        <v>0</v>
      </c>
      <c r="L63" s="412">
        <v>31958.6</v>
      </c>
      <c r="M63" s="411" t="s">
        <v>117</v>
      </c>
      <c r="N63" s="412">
        <v>2907036.55</v>
      </c>
      <c r="O63" s="413">
        <v>0.01777634900397414</v>
      </c>
      <c r="P63" s="15"/>
    </row>
    <row r="64" spans="1:16" ht="13.5" thickBot="1">
      <c r="A64" s="50"/>
      <c r="B64" s="59"/>
      <c r="C64" s="153" t="s">
        <v>338</v>
      </c>
      <c r="D64" s="60"/>
      <c r="E64" s="60"/>
      <c r="F64" s="61"/>
      <c r="G64" s="62"/>
      <c r="H64" s="253">
        <v>114089.51</v>
      </c>
      <c r="I64" s="264">
        <v>0.0008937710180795265</v>
      </c>
      <c r="J64" s="414">
        <v>0</v>
      </c>
      <c r="K64" s="264">
        <v>0</v>
      </c>
      <c r="L64" s="414">
        <v>1819246.13</v>
      </c>
      <c r="M64" s="264" t="s">
        <v>117</v>
      </c>
      <c r="N64" s="414">
        <v>1933335.64</v>
      </c>
      <c r="O64" s="415">
        <v>0.011822228061928461</v>
      </c>
      <c r="P64" s="15"/>
    </row>
    <row r="65" spans="1:16" ht="12.75">
      <c r="A65" s="50"/>
      <c r="B65" s="42"/>
      <c r="C65" s="154"/>
      <c r="D65" s="32"/>
      <c r="E65" s="554" t="s">
        <v>339</v>
      </c>
      <c r="F65" s="554"/>
      <c r="G65" s="34"/>
      <c r="H65" s="365">
        <v>114089.51</v>
      </c>
      <c r="I65" s="390">
        <v>0.0008937710180795265</v>
      </c>
      <c r="J65" s="391">
        <v>0</v>
      </c>
      <c r="K65" s="390">
        <v>0</v>
      </c>
      <c r="L65" s="391">
        <v>1819246.13</v>
      </c>
      <c r="M65" s="390" t="s">
        <v>117</v>
      </c>
      <c r="N65" s="391">
        <v>1933335.64</v>
      </c>
      <c r="O65" s="392">
        <v>0.011822228061928461</v>
      </c>
      <c r="P65" s="15"/>
    </row>
    <row r="66" spans="1:16" ht="13.5" thickBot="1">
      <c r="A66" s="50"/>
      <c r="B66" s="41"/>
      <c r="C66" s="155" t="s">
        <v>398</v>
      </c>
      <c r="D66" s="73"/>
      <c r="E66" s="21" t="s">
        <v>188</v>
      </c>
      <c r="F66" s="22"/>
      <c r="G66" s="18"/>
      <c r="H66" s="248">
        <v>114089.51</v>
      </c>
      <c r="I66" s="416">
        <v>0.0008937710180795265</v>
      </c>
      <c r="J66" s="417">
        <v>0</v>
      </c>
      <c r="K66" s="416">
        <v>0</v>
      </c>
      <c r="L66" s="417">
        <v>1819246.13</v>
      </c>
      <c r="M66" s="416" t="s">
        <v>117</v>
      </c>
      <c r="N66" s="417">
        <v>1933335.64</v>
      </c>
      <c r="O66" s="418">
        <v>0.011822228061928461</v>
      </c>
      <c r="P66" s="15"/>
    </row>
    <row r="67" spans="1:16" ht="13.5" thickBot="1">
      <c r="A67" s="50"/>
      <c r="B67" s="59"/>
      <c r="C67" s="153" t="s">
        <v>340</v>
      </c>
      <c r="D67" s="60"/>
      <c r="E67" s="60"/>
      <c r="F67" s="61"/>
      <c r="G67" s="62"/>
      <c r="H67" s="253">
        <v>10245.31</v>
      </c>
      <c r="I67" s="264">
        <v>8.02612014832946E-05</v>
      </c>
      <c r="J67" s="414">
        <v>-7931.27</v>
      </c>
      <c r="K67" s="264">
        <v>-9.504211540235182E-05</v>
      </c>
      <c r="L67" s="414" t="s">
        <v>128</v>
      </c>
      <c r="M67" s="264" t="s">
        <v>117</v>
      </c>
      <c r="N67" s="414">
        <v>2314.04</v>
      </c>
      <c r="O67" s="415">
        <v>1.41502117161741E-05</v>
      </c>
      <c r="P67" s="15"/>
    </row>
    <row r="68" spans="1:16" ht="12.75">
      <c r="A68" s="50"/>
      <c r="B68" s="42"/>
      <c r="C68" s="154"/>
      <c r="D68" s="32"/>
      <c r="E68" s="32" t="s">
        <v>341</v>
      </c>
      <c r="F68" s="33"/>
      <c r="G68" s="34"/>
      <c r="H68" s="365">
        <v>340.04</v>
      </c>
      <c r="I68" s="390">
        <v>2.6638548713879325E-06</v>
      </c>
      <c r="J68" s="391">
        <v>0</v>
      </c>
      <c r="K68" s="390">
        <v>0</v>
      </c>
      <c r="L68" s="419" t="s">
        <v>128</v>
      </c>
      <c r="M68" s="390" t="s">
        <v>117</v>
      </c>
      <c r="N68" s="391">
        <v>340.04</v>
      </c>
      <c r="O68" s="392">
        <v>2.0793236037267457E-06</v>
      </c>
      <c r="P68" s="15"/>
    </row>
    <row r="69" spans="1:16" ht="13.5" thickBot="1">
      <c r="A69" s="50"/>
      <c r="B69" s="46"/>
      <c r="C69" s="152" t="s">
        <v>399</v>
      </c>
      <c r="D69" s="88"/>
      <c r="E69" s="23" t="s">
        <v>229</v>
      </c>
      <c r="F69" s="48"/>
      <c r="G69" s="49"/>
      <c r="H69" s="368">
        <v>340.04</v>
      </c>
      <c r="I69" s="411">
        <v>2.6638548713879325E-06</v>
      </c>
      <c r="J69" s="412">
        <v>0</v>
      </c>
      <c r="K69" s="411">
        <v>0</v>
      </c>
      <c r="L69" s="420" t="s">
        <v>128</v>
      </c>
      <c r="M69" s="411" t="s">
        <v>117</v>
      </c>
      <c r="N69" s="412">
        <v>340.04</v>
      </c>
      <c r="O69" s="413">
        <v>2.0793236037267457E-06</v>
      </c>
      <c r="P69" s="15"/>
    </row>
    <row r="70" spans="1:16" ht="12.75">
      <c r="A70" s="50"/>
      <c r="B70" s="42"/>
      <c r="C70" s="154"/>
      <c r="D70" s="32"/>
      <c r="E70" s="32" t="s">
        <v>342</v>
      </c>
      <c r="F70" s="33"/>
      <c r="G70" s="34"/>
      <c r="H70" s="365">
        <v>9905.27</v>
      </c>
      <c r="I70" s="390">
        <v>7.759734661190667E-05</v>
      </c>
      <c r="J70" s="391">
        <v>-7931.27</v>
      </c>
      <c r="K70" s="390">
        <v>-9.504211540235182E-05</v>
      </c>
      <c r="L70" s="391" t="s">
        <v>128</v>
      </c>
      <c r="M70" s="390" t="s">
        <v>117</v>
      </c>
      <c r="N70" s="391">
        <v>1974</v>
      </c>
      <c r="O70" s="392">
        <v>1.2070888112447348E-05</v>
      </c>
      <c r="P70" s="15"/>
    </row>
    <row r="71" spans="1:16" ht="13.5" thickBot="1">
      <c r="A71" s="50"/>
      <c r="B71" s="46"/>
      <c r="C71" s="152" t="s">
        <v>400</v>
      </c>
      <c r="D71" s="88"/>
      <c r="E71" s="47" t="s">
        <v>368</v>
      </c>
      <c r="F71" s="48"/>
      <c r="G71" s="49"/>
      <c r="H71" s="368">
        <v>9905.27</v>
      </c>
      <c r="I71" s="411">
        <v>7.759734661190667E-05</v>
      </c>
      <c r="J71" s="412">
        <v>-7931.27</v>
      </c>
      <c r="K71" s="411">
        <v>-9.504211540235182E-05</v>
      </c>
      <c r="L71" s="412" t="s">
        <v>128</v>
      </c>
      <c r="M71" s="411" t="s">
        <v>117</v>
      </c>
      <c r="N71" s="412">
        <v>1974</v>
      </c>
      <c r="O71" s="413">
        <v>1.2070888112447348E-05</v>
      </c>
      <c r="P71" s="15"/>
    </row>
    <row r="72" spans="1:16" ht="13.5" thickBot="1">
      <c r="A72" s="50"/>
      <c r="B72" s="59"/>
      <c r="C72" s="153" t="s">
        <v>343</v>
      </c>
      <c r="D72" s="60"/>
      <c r="E72" s="60"/>
      <c r="F72" s="61"/>
      <c r="G72" s="62"/>
      <c r="H72" s="253">
        <v>127608.94</v>
      </c>
      <c r="I72" s="264">
        <v>0.0009996814976227807</v>
      </c>
      <c r="J72" s="414">
        <v>-1252.33</v>
      </c>
      <c r="K72" s="264">
        <v>-1.5006939920318845E-05</v>
      </c>
      <c r="L72" s="414" t="s">
        <v>128</v>
      </c>
      <c r="M72" s="264" t="s">
        <v>117</v>
      </c>
      <c r="N72" s="414">
        <v>126356.61</v>
      </c>
      <c r="O72" s="415">
        <v>0.0007726628680740353</v>
      </c>
      <c r="P72" s="15"/>
    </row>
    <row r="73" spans="1:16" ht="12.75">
      <c r="A73" s="50"/>
      <c r="B73" s="42"/>
      <c r="C73" s="154"/>
      <c r="D73" s="32"/>
      <c r="E73" s="32" t="s">
        <v>344</v>
      </c>
      <c r="F73" s="33"/>
      <c r="G73" s="34"/>
      <c r="H73" s="365">
        <v>127608.94</v>
      </c>
      <c r="I73" s="390">
        <v>0.0009996814976227807</v>
      </c>
      <c r="J73" s="391">
        <v>-1252.33</v>
      </c>
      <c r="K73" s="390">
        <v>-1.5006939920318845E-05</v>
      </c>
      <c r="L73" s="391" t="s">
        <v>128</v>
      </c>
      <c r="M73" s="390" t="s">
        <v>117</v>
      </c>
      <c r="N73" s="391">
        <v>126356.61</v>
      </c>
      <c r="O73" s="392">
        <v>0.0007726628680740353</v>
      </c>
      <c r="P73" s="15"/>
    </row>
    <row r="74" spans="1:16" ht="12.75">
      <c r="A74" s="50"/>
      <c r="B74" s="39"/>
      <c r="C74" s="143" t="s">
        <v>401</v>
      </c>
      <c r="D74" s="81"/>
      <c r="E74" s="26" t="s">
        <v>113</v>
      </c>
      <c r="F74" s="27"/>
      <c r="G74" s="28"/>
      <c r="H74" s="243">
        <v>12467.94</v>
      </c>
      <c r="I74" s="393">
        <v>9.767316405473608E-05</v>
      </c>
      <c r="J74" s="394">
        <v>-1252.33</v>
      </c>
      <c r="K74" s="393">
        <v>-1.5006939920318845E-05</v>
      </c>
      <c r="L74" s="394" t="s">
        <v>128</v>
      </c>
      <c r="M74" s="393" t="s">
        <v>117</v>
      </c>
      <c r="N74" s="394">
        <v>11215.61</v>
      </c>
      <c r="O74" s="395">
        <v>6.858276262555502E-05</v>
      </c>
      <c r="P74" s="15"/>
    </row>
    <row r="75" spans="1:16" ht="13.5" thickBot="1">
      <c r="A75" s="50"/>
      <c r="B75" s="41"/>
      <c r="C75" s="155" t="s">
        <v>402</v>
      </c>
      <c r="D75" s="73"/>
      <c r="E75" s="21" t="s">
        <v>114</v>
      </c>
      <c r="F75" s="22"/>
      <c r="G75" s="18"/>
      <c r="H75" s="248">
        <v>115141</v>
      </c>
      <c r="I75" s="416">
        <v>0.0009020083335680446</v>
      </c>
      <c r="J75" s="417">
        <v>0</v>
      </c>
      <c r="K75" s="416">
        <v>0</v>
      </c>
      <c r="L75" s="417" t="s">
        <v>128</v>
      </c>
      <c r="M75" s="416" t="s">
        <v>117</v>
      </c>
      <c r="N75" s="417">
        <v>115141</v>
      </c>
      <c r="O75" s="418">
        <v>0.0007040801054484803</v>
      </c>
      <c r="P75" s="15"/>
    </row>
    <row r="76" spans="1:16" ht="13.5" thickBot="1">
      <c r="A76" s="50"/>
      <c r="B76" s="59"/>
      <c r="C76" s="60" t="s">
        <v>57</v>
      </c>
      <c r="D76" s="60"/>
      <c r="E76" s="60"/>
      <c r="F76" s="61"/>
      <c r="G76" s="62"/>
      <c r="H76" s="253">
        <v>127649596.70000003</v>
      </c>
      <c r="I76" s="264">
        <v>1</v>
      </c>
      <c r="J76" s="414">
        <v>-83450057.55</v>
      </c>
      <c r="K76" s="264">
        <v>-1</v>
      </c>
      <c r="L76" s="414">
        <v>119334409.77</v>
      </c>
      <c r="M76" s="264">
        <v>1</v>
      </c>
      <c r="N76" s="414">
        <v>163533948.92000002</v>
      </c>
      <c r="O76" s="415">
        <v>1</v>
      </c>
      <c r="P76" s="15"/>
    </row>
    <row r="77" spans="2:16" ht="13.5">
      <c r="B77" s="10" t="s">
        <v>688</v>
      </c>
      <c r="C77" s="11"/>
      <c r="D77" s="11"/>
      <c r="E77" s="11"/>
      <c r="F77" s="11"/>
      <c r="G77" s="10"/>
      <c r="H77" s="10"/>
      <c r="I77" s="10"/>
      <c r="J77" s="10"/>
      <c r="K77" s="10"/>
      <c r="L77" s="10"/>
      <c r="M77" s="10"/>
      <c r="N77" s="10"/>
      <c r="O77" s="125" t="s">
        <v>701</v>
      </c>
      <c r="P77" s="2" t="s">
        <v>660</v>
      </c>
    </row>
    <row r="78" spans="2:15" ht="12.75">
      <c r="B78" s="12" t="s">
        <v>122</v>
      </c>
      <c r="C78" s="472" t="s">
        <v>445</v>
      </c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</row>
  </sheetData>
  <sheetProtection/>
  <mergeCells count="15">
    <mergeCell ref="E46:F46"/>
    <mergeCell ref="J4:K7"/>
    <mergeCell ref="L4:M7"/>
    <mergeCell ref="B4:C8"/>
    <mergeCell ref="E4:F8"/>
    <mergeCell ref="E59:F59"/>
    <mergeCell ref="C78:O78"/>
    <mergeCell ref="H4:I7"/>
    <mergeCell ref="N4:O7"/>
    <mergeCell ref="E17:F17"/>
    <mergeCell ref="E28:F28"/>
    <mergeCell ref="E65:F65"/>
    <mergeCell ref="E63:F63"/>
    <mergeCell ref="E34:F34"/>
    <mergeCell ref="E36:F36"/>
  </mergeCells>
  <conditionalFormatting sqref="E3">
    <cfRule type="expression" priority="1" dxfId="0" stopIfTrue="1">
      <formula>P3=" "</formula>
    </cfRule>
  </conditionalFormatting>
  <conditionalFormatting sqref="O77">
    <cfRule type="expression" priority="2" dxfId="0" stopIfTrue="1">
      <formula>P77="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O4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12109375" style="2" customWidth="1"/>
    <col min="5" max="5" width="11.375" style="2" customWidth="1"/>
    <col min="6" max="6" width="31.625" style="2" customWidth="1"/>
    <col min="7" max="7" width="1.12109375" style="2" customWidth="1"/>
    <col min="8" max="9" width="11.75390625" style="2" customWidth="1"/>
    <col min="10" max="13" width="1.75390625" style="2" customWidth="1"/>
    <col min="14" max="14" width="10.00390625" style="2" customWidth="1"/>
    <col min="15" max="15" width="9.25390625" style="2" customWidth="1"/>
    <col min="16" max="33" width="1.75390625" style="2" customWidth="1"/>
    <col min="34" max="16384" width="9.125" style="2" customWidth="1"/>
  </cols>
  <sheetData>
    <row r="1" ht="9" customHeight="1">
      <c r="A1" s="13"/>
    </row>
    <row r="2" spans="2:9" s="3" customFormat="1" ht="15.75">
      <c r="B2" s="7" t="s">
        <v>702</v>
      </c>
      <c r="C2" s="7"/>
      <c r="D2" s="7"/>
      <c r="E2" s="7"/>
      <c r="F2" s="6" t="s">
        <v>559</v>
      </c>
      <c r="G2" s="5"/>
      <c r="H2" s="7"/>
      <c r="I2" s="7"/>
    </row>
    <row r="3" spans="2:10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63" t="s">
        <v>35</v>
      </c>
      <c r="J3" s="1" t="s">
        <v>660</v>
      </c>
    </row>
    <row r="4" spans="1:10" ht="8.25" customHeight="1">
      <c r="A4" s="14"/>
      <c r="B4" s="571" t="s">
        <v>54</v>
      </c>
      <c r="C4" s="572"/>
      <c r="D4" s="95"/>
      <c r="E4" s="496" t="s">
        <v>55</v>
      </c>
      <c r="F4" s="496"/>
      <c r="G4" s="96"/>
      <c r="H4" s="454" t="s">
        <v>634</v>
      </c>
      <c r="I4" s="469" t="s">
        <v>297</v>
      </c>
      <c r="J4" s="15"/>
    </row>
    <row r="5" spans="1:10" ht="8.25" customHeight="1">
      <c r="A5" s="14"/>
      <c r="B5" s="573"/>
      <c r="C5" s="574"/>
      <c r="D5" s="97"/>
      <c r="E5" s="497"/>
      <c r="F5" s="497"/>
      <c r="G5" s="98"/>
      <c r="H5" s="455"/>
      <c r="I5" s="470"/>
      <c r="J5" s="15"/>
    </row>
    <row r="6" spans="1:10" ht="8.25" customHeight="1">
      <c r="A6" s="14"/>
      <c r="B6" s="573"/>
      <c r="C6" s="574"/>
      <c r="D6" s="97"/>
      <c r="E6" s="497"/>
      <c r="F6" s="497"/>
      <c r="G6" s="98"/>
      <c r="H6" s="455"/>
      <c r="I6" s="470"/>
      <c r="J6" s="15"/>
    </row>
    <row r="7" spans="1:10" ht="8.25" customHeight="1">
      <c r="A7" s="14"/>
      <c r="B7" s="573"/>
      <c r="C7" s="574"/>
      <c r="D7" s="97"/>
      <c r="E7" s="497"/>
      <c r="F7" s="497"/>
      <c r="G7" s="98"/>
      <c r="H7" s="455"/>
      <c r="I7" s="470"/>
      <c r="J7" s="15"/>
    </row>
    <row r="8" spans="1:10" ht="8.25" customHeight="1" thickBot="1">
      <c r="A8" s="14"/>
      <c r="B8" s="575"/>
      <c r="C8" s="576"/>
      <c r="D8" s="99"/>
      <c r="E8" s="498"/>
      <c r="F8" s="498"/>
      <c r="G8" s="100"/>
      <c r="H8" s="456"/>
      <c r="I8" s="471"/>
      <c r="J8" s="15"/>
    </row>
    <row r="9" spans="1:10" ht="13.5" thickTop="1">
      <c r="A9" s="50"/>
      <c r="B9" s="44"/>
      <c r="C9" s="139" t="s">
        <v>99</v>
      </c>
      <c r="D9" s="71"/>
      <c r="E9" s="149" t="s">
        <v>358</v>
      </c>
      <c r="F9" s="159"/>
      <c r="G9" s="160"/>
      <c r="H9" s="225">
        <v>29940</v>
      </c>
      <c r="I9" s="227">
        <v>29940</v>
      </c>
      <c r="J9" s="15"/>
    </row>
    <row r="10" spans="1:15" ht="12.75">
      <c r="A10" s="50"/>
      <c r="B10" s="40"/>
      <c r="C10" s="140" t="s">
        <v>100</v>
      </c>
      <c r="D10" s="72"/>
      <c r="E10" s="149" t="s">
        <v>118</v>
      </c>
      <c r="F10" s="149"/>
      <c r="G10" s="161" t="e">
        <v>#N/A</v>
      </c>
      <c r="H10" s="230">
        <v>6683</v>
      </c>
      <c r="I10" s="232">
        <v>6683</v>
      </c>
      <c r="J10" s="15"/>
      <c r="O10" s="168"/>
    </row>
    <row r="11" spans="1:10" ht="12.75">
      <c r="A11" s="50"/>
      <c r="B11" s="40"/>
      <c r="C11" s="140" t="s">
        <v>101</v>
      </c>
      <c r="D11" s="72"/>
      <c r="E11" s="149" t="s">
        <v>121</v>
      </c>
      <c r="F11" s="149"/>
      <c r="G11" s="161" t="e">
        <v>#N/A</v>
      </c>
      <c r="H11" s="230">
        <v>201158</v>
      </c>
      <c r="I11" s="232">
        <v>201158</v>
      </c>
      <c r="J11" s="15"/>
    </row>
    <row r="12" spans="1:15" ht="12.75">
      <c r="A12" s="50"/>
      <c r="B12" s="40"/>
      <c r="C12" s="140" t="s">
        <v>423</v>
      </c>
      <c r="D12" s="72"/>
      <c r="E12" s="149" t="s">
        <v>173</v>
      </c>
      <c r="F12" s="149"/>
      <c r="G12" s="161" t="e">
        <v>#N/A</v>
      </c>
      <c r="H12" s="230">
        <v>52183</v>
      </c>
      <c r="I12" s="232">
        <v>52183</v>
      </c>
      <c r="J12" s="15"/>
      <c r="O12" s="168"/>
    </row>
    <row r="13" spans="1:10" ht="12.75">
      <c r="A13" s="50"/>
      <c r="B13" s="40"/>
      <c r="C13" s="140" t="s">
        <v>103</v>
      </c>
      <c r="D13" s="72"/>
      <c r="E13" s="149" t="s">
        <v>220</v>
      </c>
      <c r="F13" s="149"/>
      <c r="G13" s="161" t="e">
        <v>#N/A</v>
      </c>
      <c r="H13" s="230">
        <v>295061.75</v>
      </c>
      <c r="I13" s="232">
        <v>294974.16558</v>
      </c>
      <c r="J13" s="15"/>
    </row>
    <row r="14" spans="1:15" ht="12.75">
      <c r="A14" s="50"/>
      <c r="B14" s="40"/>
      <c r="C14" s="140" t="s">
        <v>104</v>
      </c>
      <c r="D14" s="72"/>
      <c r="E14" s="149" t="s">
        <v>359</v>
      </c>
      <c r="F14" s="149"/>
      <c r="G14" s="161" t="e">
        <v>#N/A</v>
      </c>
      <c r="H14" s="230">
        <v>92104</v>
      </c>
      <c r="I14" s="232">
        <v>92104</v>
      </c>
      <c r="J14" s="15"/>
      <c r="O14" s="168"/>
    </row>
    <row r="15" spans="1:10" ht="12.75">
      <c r="A15" s="50"/>
      <c r="B15" s="40"/>
      <c r="C15" s="140" t="s">
        <v>369</v>
      </c>
      <c r="D15" s="72"/>
      <c r="E15" s="149" t="s">
        <v>174</v>
      </c>
      <c r="F15" s="149"/>
      <c r="G15" s="161" t="e">
        <v>#N/A</v>
      </c>
      <c r="H15" s="230">
        <v>13347</v>
      </c>
      <c r="I15" s="232">
        <v>13347</v>
      </c>
      <c r="J15" s="15"/>
    </row>
    <row r="16" spans="1:10" ht="12.75">
      <c r="A16" s="50"/>
      <c r="B16" s="40"/>
      <c r="C16" s="140" t="s">
        <v>370</v>
      </c>
      <c r="D16" s="72"/>
      <c r="E16" s="149" t="s">
        <v>222</v>
      </c>
      <c r="F16" s="149"/>
      <c r="G16" s="161" t="e">
        <v>#N/A</v>
      </c>
      <c r="H16" s="230">
        <v>11178</v>
      </c>
      <c r="I16" s="232">
        <v>11178</v>
      </c>
      <c r="J16" s="15"/>
    </row>
    <row r="17" spans="1:10" ht="12.75">
      <c r="A17" s="50"/>
      <c r="B17" s="40"/>
      <c r="C17" s="164">
        <v>3126</v>
      </c>
      <c r="D17" s="72"/>
      <c r="E17" s="149" t="s">
        <v>176</v>
      </c>
      <c r="F17" s="149"/>
      <c r="G17" s="161" t="e">
        <v>#N/A</v>
      </c>
      <c r="H17" s="230">
        <v>27969</v>
      </c>
      <c r="I17" s="232">
        <v>27969</v>
      </c>
      <c r="J17" s="15"/>
    </row>
    <row r="18" spans="1:10" ht="12.75">
      <c r="A18" s="50"/>
      <c r="B18" s="40"/>
      <c r="C18" s="140" t="s">
        <v>377</v>
      </c>
      <c r="D18" s="72"/>
      <c r="E18" s="149" t="s">
        <v>223</v>
      </c>
      <c r="F18" s="149"/>
      <c r="G18" s="161" t="e">
        <v>#N/A</v>
      </c>
      <c r="H18" s="230">
        <v>14797</v>
      </c>
      <c r="I18" s="232">
        <v>14797</v>
      </c>
      <c r="J18" s="15"/>
    </row>
    <row r="19" spans="1:10" ht="12.75">
      <c r="A19" s="50"/>
      <c r="B19" s="40"/>
      <c r="C19" s="140" t="s">
        <v>378</v>
      </c>
      <c r="D19" s="72"/>
      <c r="E19" s="149" t="s">
        <v>179</v>
      </c>
      <c r="F19" s="149"/>
      <c r="G19" s="161" t="e">
        <v>#N/A</v>
      </c>
      <c r="H19" s="230">
        <v>30247</v>
      </c>
      <c r="I19" s="232">
        <v>30247</v>
      </c>
      <c r="J19" s="15"/>
    </row>
    <row r="20" spans="1:10" ht="12.75">
      <c r="A20" s="50"/>
      <c r="B20" s="40"/>
      <c r="C20" s="140" t="s">
        <v>379</v>
      </c>
      <c r="D20" s="72"/>
      <c r="E20" s="149" t="s">
        <v>119</v>
      </c>
      <c r="F20" s="149"/>
      <c r="G20" s="161" t="e">
        <v>#N/A</v>
      </c>
      <c r="H20" s="230">
        <v>29402</v>
      </c>
      <c r="I20" s="232">
        <v>29402</v>
      </c>
      <c r="J20" s="15"/>
    </row>
    <row r="21" spans="1:10" ht="12.75">
      <c r="A21" s="50"/>
      <c r="B21" s="40"/>
      <c r="C21" s="140" t="s">
        <v>381</v>
      </c>
      <c r="D21" s="72"/>
      <c r="E21" s="149" t="s">
        <v>180</v>
      </c>
      <c r="F21" s="149"/>
      <c r="G21" s="161" t="e">
        <v>#N/A</v>
      </c>
      <c r="H21" s="230">
        <v>4043</v>
      </c>
      <c r="I21" s="232">
        <v>4043</v>
      </c>
      <c r="J21" s="15"/>
    </row>
    <row r="22" spans="1:10" ht="12.75">
      <c r="A22" s="50"/>
      <c r="B22" s="40"/>
      <c r="C22" s="140" t="s">
        <v>382</v>
      </c>
      <c r="D22" s="72"/>
      <c r="E22" s="556" t="s">
        <v>120</v>
      </c>
      <c r="F22" s="556" t="e">
        <v>#N/A</v>
      </c>
      <c r="G22" s="577" t="e">
        <v>#N/A</v>
      </c>
      <c r="H22" s="230">
        <v>2357</v>
      </c>
      <c r="I22" s="232">
        <v>2357</v>
      </c>
      <c r="J22" s="15"/>
    </row>
    <row r="23" spans="1:10" ht="12.75">
      <c r="A23" s="50"/>
      <c r="B23" s="40"/>
      <c r="C23" s="164">
        <v>3147</v>
      </c>
      <c r="D23" s="72"/>
      <c r="E23" s="149" t="s">
        <v>181</v>
      </c>
      <c r="F23" s="169"/>
      <c r="G23" s="170"/>
      <c r="H23" s="230">
        <v>45280</v>
      </c>
      <c r="I23" s="232">
        <v>45280</v>
      </c>
      <c r="J23" s="15"/>
    </row>
    <row r="24" spans="1:10" ht="12.75">
      <c r="A24" s="50"/>
      <c r="B24" s="40"/>
      <c r="C24" s="140" t="s">
        <v>385</v>
      </c>
      <c r="D24" s="72"/>
      <c r="E24" s="149" t="s">
        <v>362</v>
      </c>
      <c r="F24" s="149"/>
      <c r="G24" s="161" t="e">
        <v>#N/A</v>
      </c>
      <c r="H24" s="230">
        <v>49921</v>
      </c>
      <c r="I24" s="232">
        <v>49921</v>
      </c>
      <c r="J24" s="15"/>
    </row>
    <row r="25" spans="1:10" ht="12.75">
      <c r="A25" s="50"/>
      <c r="B25" s="40"/>
      <c r="C25" s="140" t="s">
        <v>387</v>
      </c>
      <c r="D25" s="72"/>
      <c r="E25" s="149" t="s">
        <v>364</v>
      </c>
      <c r="F25" s="149"/>
      <c r="G25" s="161" t="e">
        <v>#N/A</v>
      </c>
      <c r="H25" s="230">
        <v>7535</v>
      </c>
      <c r="I25" s="232">
        <v>7535</v>
      </c>
      <c r="J25" s="15"/>
    </row>
    <row r="26" spans="1:15" ht="12.75">
      <c r="A26" s="50"/>
      <c r="B26" s="40"/>
      <c r="C26" s="140" t="s">
        <v>390</v>
      </c>
      <c r="D26" s="72"/>
      <c r="E26" s="149" t="s">
        <v>154</v>
      </c>
      <c r="F26" s="149"/>
      <c r="G26" s="161" t="e">
        <v>#N/A</v>
      </c>
      <c r="H26" s="230">
        <v>65651.365</v>
      </c>
      <c r="I26" s="230">
        <v>65509.15971999999</v>
      </c>
      <c r="J26" s="15"/>
      <c r="O26" s="168"/>
    </row>
    <row r="27" spans="1:10" ht="12.75">
      <c r="A27" s="50"/>
      <c r="B27" s="578" t="s">
        <v>301</v>
      </c>
      <c r="C27" s="579"/>
      <c r="D27" s="72"/>
      <c r="E27" s="149" t="s">
        <v>302</v>
      </c>
      <c r="F27" s="149"/>
      <c r="G27" s="161"/>
      <c r="H27" s="230">
        <v>102.3</v>
      </c>
      <c r="I27" s="232">
        <v>102.3</v>
      </c>
      <c r="J27" s="15"/>
    </row>
    <row r="28" spans="1:10" ht="12.75">
      <c r="A28" s="50"/>
      <c r="B28" s="580"/>
      <c r="C28" s="581"/>
      <c r="D28" s="72"/>
      <c r="E28" s="149" t="s">
        <v>536</v>
      </c>
      <c r="F28" s="149"/>
      <c r="G28" s="161"/>
      <c r="H28" s="230">
        <v>63.183</v>
      </c>
      <c r="I28" s="232">
        <v>63.183</v>
      </c>
      <c r="J28" s="15"/>
    </row>
    <row r="29" spans="1:10" ht="12.75">
      <c r="A29" s="50"/>
      <c r="B29" s="580"/>
      <c r="C29" s="581"/>
      <c r="D29" s="72"/>
      <c r="E29" s="149" t="s">
        <v>537</v>
      </c>
      <c r="F29" s="149"/>
      <c r="G29" s="161"/>
      <c r="H29" s="230">
        <v>302.482</v>
      </c>
      <c r="I29" s="232">
        <v>302.482</v>
      </c>
      <c r="J29" s="15"/>
    </row>
    <row r="30" spans="1:10" ht="12.75">
      <c r="A30" s="50"/>
      <c r="B30" s="580"/>
      <c r="C30" s="581"/>
      <c r="D30" s="72"/>
      <c r="E30" s="149" t="s">
        <v>300</v>
      </c>
      <c r="F30" s="149"/>
      <c r="G30" s="161"/>
      <c r="H30" s="230">
        <v>577</v>
      </c>
      <c r="I30" s="232">
        <v>572.061</v>
      </c>
      <c r="J30" s="15"/>
    </row>
    <row r="31" spans="1:10" ht="12.75">
      <c r="A31" s="50"/>
      <c r="B31" s="580"/>
      <c r="C31" s="581"/>
      <c r="D31" s="72"/>
      <c r="E31" s="149" t="s">
        <v>298</v>
      </c>
      <c r="F31" s="149"/>
      <c r="G31" s="161"/>
      <c r="H31" s="230">
        <v>64566.08</v>
      </c>
      <c r="I31" s="232">
        <v>64439.91971999999</v>
      </c>
      <c r="J31" s="15"/>
    </row>
    <row r="32" spans="1:10" ht="12.75">
      <c r="A32" s="50"/>
      <c r="B32" s="582"/>
      <c r="C32" s="583"/>
      <c r="D32" s="72"/>
      <c r="E32" s="149" t="s">
        <v>299</v>
      </c>
      <c r="F32" s="149"/>
      <c r="G32" s="161"/>
      <c r="H32" s="230">
        <v>40.32</v>
      </c>
      <c r="I32" s="232">
        <v>29.214</v>
      </c>
      <c r="J32" s="15"/>
    </row>
    <row r="33" spans="1:10" ht="12.75">
      <c r="A33" s="50"/>
      <c r="B33" s="40"/>
      <c r="C33" s="140" t="s">
        <v>395</v>
      </c>
      <c r="D33" s="72"/>
      <c r="E33" s="149" t="s">
        <v>365</v>
      </c>
      <c r="F33" s="149"/>
      <c r="G33" s="161" t="e">
        <v>#N/A</v>
      </c>
      <c r="H33" s="230">
        <v>40045</v>
      </c>
      <c r="I33" s="232">
        <v>40045</v>
      </c>
      <c r="J33" s="15"/>
    </row>
    <row r="34" spans="1:10" ht="13.5" thickBot="1">
      <c r="A34" s="50"/>
      <c r="B34" s="74"/>
      <c r="C34" s="146" t="s">
        <v>398</v>
      </c>
      <c r="D34" s="75"/>
      <c r="E34" s="21" t="s">
        <v>188</v>
      </c>
      <c r="F34" s="162"/>
      <c r="G34" s="163" t="e">
        <v>#N/A</v>
      </c>
      <c r="H34" s="293">
        <v>8936</v>
      </c>
      <c r="I34" s="370">
        <v>8936</v>
      </c>
      <c r="J34" s="15"/>
    </row>
    <row r="35" spans="1:10" ht="13.5" thickBot="1">
      <c r="A35" s="50"/>
      <c r="B35" s="59"/>
      <c r="C35" s="60" t="s">
        <v>58</v>
      </c>
      <c r="D35" s="60"/>
      <c r="E35" s="60"/>
      <c r="F35" s="61"/>
      <c r="G35" s="62"/>
      <c r="H35" s="255">
        <v>1027838.115</v>
      </c>
      <c r="I35" s="257">
        <v>1027608.3253</v>
      </c>
      <c r="J35" s="15"/>
    </row>
    <row r="36" spans="2:10" ht="13.5">
      <c r="B36" s="10" t="s">
        <v>688</v>
      </c>
      <c r="C36" s="11"/>
      <c r="D36" s="11"/>
      <c r="E36" s="11"/>
      <c r="F36" s="11"/>
      <c r="G36" s="10"/>
      <c r="H36" s="10"/>
      <c r="I36" s="125" t="s">
        <v>703</v>
      </c>
      <c r="J36" s="2" t="s">
        <v>660</v>
      </c>
    </row>
    <row r="37" spans="2:9" ht="12.75">
      <c r="B37" s="12" t="s">
        <v>122</v>
      </c>
      <c r="C37" s="472" t="s">
        <v>533</v>
      </c>
      <c r="D37" s="472"/>
      <c r="E37" s="472"/>
      <c r="F37" s="472"/>
      <c r="G37" s="472"/>
      <c r="H37" s="472"/>
      <c r="I37" s="472"/>
    </row>
    <row r="38" ht="12.75">
      <c r="H38" s="168"/>
    </row>
    <row r="40" ht="12.75">
      <c r="H40" s="168"/>
    </row>
  </sheetData>
  <sheetProtection/>
  <mergeCells count="7">
    <mergeCell ref="C37:I37"/>
    <mergeCell ref="E22:G22"/>
    <mergeCell ref="I4:I8"/>
    <mergeCell ref="B4:C8"/>
    <mergeCell ref="E4:F8"/>
    <mergeCell ref="H4:H8"/>
    <mergeCell ref="B27:C32"/>
  </mergeCells>
  <conditionalFormatting sqref="E3">
    <cfRule type="expression" priority="1" dxfId="0" stopIfTrue="1">
      <formula>J3=" "</formula>
    </cfRule>
  </conditionalFormatting>
  <conditionalFormatting sqref="I36">
    <cfRule type="expression" priority="2" dxfId="0" stopIfTrue="1">
      <formula>J36="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K2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17.125" style="2" customWidth="1"/>
    <col min="7" max="7" width="1.12109375" style="2" customWidth="1"/>
    <col min="8" max="8" width="8.25390625" style="2" customWidth="1"/>
    <col min="9" max="9" width="9.75390625" style="2" customWidth="1"/>
    <col min="10" max="10" width="8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704</v>
      </c>
      <c r="C2" s="7"/>
      <c r="D2" s="7"/>
      <c r="E2" s="7"/>
      <c r="F2" s="201" t="s">
        <v>465</v>
      </c>
      <c r="G2" s="5"/>
      <c r="H2" s="7"/>
      <c r="I2" s="7"/>
      <c r="J2" s="7"/>
    </row>
    <row r="3" spans="2:10" s="3" customFormat="1" ht="15.75">
      <c r="B3" s="107" t="s">
        <v>705</v>
      </c>
      <c r="C3" s="9"/>
      <c r="D3" s="9"/>
      <c r="E3" s="9"/>
      <c r="F3" s="9"/>
      <c r="G3" s="9"/>
      <c r="H3" s="9"/>
      <c r="I3" s="9"/>
      <c r="J3" s="9"/>
    </row>
    <row r="4" spans="2:11" s="4" customFormat="1" ht="21" customHeight="1" thickBot="1">
      <c r="B4" s="53"/>
      <c r="C4" s="54"/>
      <c r="D4" s="54"/>
      <c r="E4" s="54"/>
      <c r="F4" s="54"/>
      <c r="G4" s="55"/>
      <c r="H4" s="55"/>
      <c r="I4" s="55"/>
      <c r="J4" s="63" t="s">
        <v>35</v>
      </c>
      <c r="K4" s="1" t="s">
        <v>660</v>
      </c>
    </row>
    <row r="5" spans="1:11" ht="6" customHeight="1">
      <c r="A5" s="14"/>
      <c r="B5" s="492"/>
      <c r="C5" s="474"/>
      <c r="D5" s="474"/>
      <c r="E5" s="474"/>
      <c r="F5" s="474"/>
      <c r="G5" s="565"/>
      <c r="H5" s="492" t="s">
        <v>201</v>
      </c>
      <c r="I5" s="474"/>
      <c r="J5" s="521"/>
      <c r="K5" s="15"/>
    </row>
    <row r="6" spans="1:11" ht="6" customHeight="1">
      <c r="A6" s="14"/>
      <c r="B6" s="493"/>
      <c r="C6" s="477"/>
      <c r="D6" s="477"/>
      <c r="E6" s="477"/>
      <c r="F6" s="477"/>
      <c r="G6" s="584"/>
      <c r="H6" s="493"/>
      <c r="I6" s="477"/>
      <c r="J6" s="568"/>
      <c r="K6" s="15"/>
    </row>
    <row r="7" spans="1:11" ht="6" customHeight="1">
      <c r="A7" s="14"/>
      <c r="B7" s="493"/>
      <c r="C7" s="477"/>
      <c r="D7" s="477"/>
      <c r="E7" s="477"/>
      <c r="F7" s="477"/>
      <c r="G7" s="584"/>
      <c r="H7" s="522"/>
      <c r="I7" s="523"/>
      <c r="J7" s="524"/>
      <c r="K7" s="15"/>
    </row>
    <row r="8" spans="1:11" ht="13.5" customHeight="1">
      <c r="A8" s="14"/>
      <c r="B8" s="493"/>
      <c r="C8" s="477"/>
      <c r="D8" s="477"/>
      <c r="E8" s="477"/>
      <c r="F8" s="477"/>
      <c r="G8" s="584"/>
      <c r="H8" s="92" t="s">
        <v>206</v>
      </c>
      <c r="I8" s="91"/>
      <c r="J8" s="587" t="s">
        <v>535</v>
      </c>
      <c r="K8" s="15"/>
    </row>
    <row r="9" spans="1:11" ht="13.5" customHeight="1" thickBot="1">
      <c r="A9" s="14"/>
      <c r="B9" s="494"/>
      <c r="C9" s="585"/>
      <c r="D9" s="585"/>
      <c r="E9" s="585"/>
      <c r="F9" s="585"/>
      <c r="G9" s="586"/>
      <c r="H9" s="94">
        <v>2008</v>
      </c>
      <c r="I9" s="93">
        <v>2009</v>
      </c>
      <c r="J9" s="588"/>
      <c r="K9" s="15"/>
    </row>
    <row r="10" spans="1:11" ht="13.5" thickTop="1">
      <c r="A10" s="50"/>
      <c r="B10" s="128"/>
      <c r="C10" s="129" t="s">
        <v>409</v>
      </c>
      <c r="D10" s="129"/>
      <c r="E10" s="129"/>
      <c r="F10" s="130"/>
      <c r="G10" s="131"/>
      <c r="H10" s="421">
        <v>34135</v>
      </c>
      <c r="I10" s="422">
        <v>36623</v>
      </c>
      <c r="J10" s="423">
        <v>1.0728870660612275</v>
      </c>
      <c r="K10" s="15"/>
    </row>
    <row r="11" spans="1:11" ht="12.75" customHeight="1">
      <c r="A11" s="50"/>
      <c r="B11" s="45"/>
      <c r="C11" s="23" t="s">
        <v>410</v>
      </c>
      <c r="D11" s="23"/>
      <c r="E11" s="23"/>
      <c r="F11" s="24"/>
      <c r="G11" s="25"/>
      <c r="H11" s="353">
        <v>263323</v>
      </c>
      <c r="I11" s="297">
        <v>282743</v>
      </c>
      <c r="J11" s="298">
        <v>1.073749729419762</v>
      </c>
      <c r="K11" s="15"/>
    </row>
    <row r="12" spans="1:11" ht="12.75">
      <c r="A12" s="50"/>
      <c r="B12" s="45"/>
      <c r="C12" s="23" t="s">
        <v>498</v>
      </c>
      <c r="D12" s="23"/>
      <c r="E12" s="23"/>
      <c r="F12" s="24"/>
      <c r="G12" s="25"/>
      <c r="H12" s="353">
        <v>433819.467</v>
      </c>
      <c r="I12" s="297">
        <v>439572.16558</v>
      </c>
      <c r="J12" s="298">
        <v>1.013260581918515</v>
      </c>
      <c r="K12" s="15"/>
    </row>
    <row r="13" spans="1:11" ht="15">
      <c r="A13" s="50"/>
      <c r="B13" s="132"/>
      <c r="C13" s="589" t="s">
        <v>411</v>
      </c>
      <c r="D13" s="134" t="s">
        <v>412</v>
      </c>
      <c r="E13" s="26"/>
      <c r="F13" s="27"/>
      <c r="G13" s="28"/>
      <c r="H13" s="321">
        <v>293683.565</v>
      </c>
      <c r="I13" s="337">
        <v>294974.16558</v>
      </c>
      <c r="J13" s="320">
        <v>1.0043945277632407</v>
      </c>
      <c r="K13" s="15"/>
    </row>
    <row r="14" spans="1:11" ht="15">
      <c r="A14" s="50"/>
      <c r="B14" s="127"/>
      <c r="C14" s="590"/>
      <c r="D14" s="135" t="s">
        <v>499</v>
      </c>
      <c r="E14" s="19"/>
      <c r="F14" s="20"/>
      <c r="G14" s="17"/>
      <c r="H14" s="307">
        <v>113934</v>
      </c>
      <c r="I14" s="230">
        <v>120073</v>
      </c>
      <c r="J14" s="283">
        <v>1.0538820720768165</v>
      </c>
      <c r="K14" s="15"/>
    </row>
    <row r="15" spans="1:11" ht="15">
      <c r="A15" s="50"/>
      <c r="B15" s="133"/>
      <c r="C15" s="590"/>
      <c r="D15" s="136" t="s">
        <v>413</v>
      </c>
      <c r="E15" s="35"/>
      <c r="F15" s="36"/>
      <c r="G15" s="37"/>
      <c r="H15" s="326">
        <v>16477.902</v>
      </c>
      <c r="I15" s="235">
        <v>13347</v>
      </c>
      <c r="J15" s="284">
        <v>0.8099938936401007</v>
      </c>
      <c r="K15" s="15"/>
    </row>
    <row r="16" spans="1:11" ht="12.75">
      <c r="A16" s="50"/>
      <c r="B16" s="45"/>
      <c r="C16" s="23" t="s">
        <v>77</v>
      </c>
      <c r="D16" s="23"/>
      <c r="E16" s="23"/>
      <c r="F16" s="24"/>
      <c r="G16" s="25"/>
      <c r="H16" s="353">
        <v>52595</v>
      </c>
      <c r="I16" s="297">
        <v>49921</v>
      </c>
      <c r="J16" s="298">
        <v>0.9491586652723643</v>
      </c>
      <c r="K16" s="15"/>
    </row>
    <row r="17" spans="1:11" ht="12.75">
      <c r="A17" s="50"/>
      <c r="B17" s="45"/>
      <c r="C17" s="23" t="s">
        <v>500</v>
      </c>
      <c r="D17" s="23"/>
      <c r="E17" s="23"/>
      <c r="F17" s="24"/>
      <c r="G17" s="25"/>
      <c r="H17" s="353">
        <v>44866</v>
      </c>
      <c r="I17" s="297">
        <v>45044</v>
      </c>
      <c r="J17" s="298">
        <v>1.0039673695002898</v>
      </c>
      <c r="K17" s="15"/>
    </row>
    <row r="18" spans="1:11" ht="12.75">
      <c r="A18" s="50"/>
      <c r="B18" s="45"/>
      <c r="C18" s="23" t="s">
        <v>501</v>
      </c>
      <c r="D18" s="23"/>
      <c r="E18" s="23"/>
      <c r="F18" s="24"/>
      <c r="G18" s="25"/>
      <c r="H18" s="353">
        <v>45511.41765</v>
      </c>
      <c r="I18" s="297">
        <v>49323</v>
      </c>
      <c r="J18" s="298">
        <v>1.0837500246490344</v>
      </c>
      <c r="K18" s="15"/>
    </row>
    <row r="19" spans="1:11" ht="12.75">
      <c r="A19" s="50"/>
      <c r="B19" s="45"/>
      <c r="C19" s="23" t="s">
        <v>75</v>
      </c>
      <c r="D19" s="23"/>
      <c r="E19" s="23"/>
      <c r="F19" s="24"/>
      <c r="G19" s="25"/>
      <c r="H19" s="353">
        <v>8007</v>
      </c>
      <c r="I19" s="297">
        <v>8936</v>
      </c>
      <c r="J19" s="298">
        <v>1.1160234794554764</v>
      </c>
      <c r="K19" s="15"/>
    </row>
    <row r="20" spans="1:11" ht="12.75">
      <c r="A20" s="50"/>
      <c r="B20" s="45"/>
      <c r="C20" s="23" t="s">
        <v>76</v>
      </c>
      <c r="D20" s="23"/>
      <c r="E20" s="23"/>
      <c r="F20" s="24"/>
      <c r="G20" s="25"/>
      <c r="H20" s="353">
        <v>7417</v>
      </c>
      <c r="I20" s="297">
        <v>7535</v>
      </c>
      <c r="J20" s="298">
        <v>1.0159093973304572</v>
      </c>
      <c r="K20" s="15"/>
    </row>
    <row r="21" spans="1:11" ht="12.75">
      <c r="A21" s="50"/>
      <c r="B21" s="45"/>
      <c r="C21" s="23" t="s">
        <v>78</v>
      </c>
      <c r="D21" s="23"/>
      <c r="E21" s="23"/>
      <c r="F21" s="24"/>
      <c r="G21" s="25"/>
      <c r="H21" s="353">
        <v>35872</v>
      </c>
      <c r="I21" s="297">
        <v>40045</v>
      </c>
      <c r="J21" s="298">
        <v>1.1163302854594113</v>
      </c>
      <c r="K21" s="15"/>
    </row>
    <row r="22" spans="1:11" ht="13.5" thickBot="1">
      <c r="A22" s="50"/>
      <c r="B22" s="45"/>
      <c r="C22" s="23" t="s">
        <v>79</v>
      </c>
      <c r="D22" s="23"/>
      <c r="E22" s="23"/>
      <c r="F22" s="24"/>
      <c r="G22" s="25"/>
      <c r="H22" s="353">
        <v>2084</v>
      </c>
      <c r="I22" s="297">
        <v>2357</v>
      </c>
      <c r="J22" s="298">
        <v>1.1309980806142035</v>
      </c>
      <c r="K22" s="15"/>
    </row>
    <row r="23" spans="1:11" ht="13.5" thickBot="1">
      <c r="A23" s="50"/>
      <c r="B23" s="59"/>
      <c r="C23" s="60" t="s">
        <v>534</v>
      </c>
      <c r="D23" s="60"/>
      <c r="E23" s="60"/>
      <c r="F23" s="61"/>
      <c r="G23" s="62"/>
      <c r="H23" s="332">
        <v>927629.8846499999</v>
      </c>
      <c r="I23" s="255">
        <v>962099.16558</v>
      </c>
      <c r="J23" s="265">
        <v>1.0371584416375348</v>
      </c>
      <c r="K23" s="15"/>
    </row>
    <row r="24" spans="2:11" ht="13.5">
      <c r="B24" s="10" t="s">
        <v>688</v>
      </c>
      <c r="C24" s="11"/>
      <c r="D24" s="11"/>
      <c r="E24" s="11"/>
      <c r="F24" s="11"/>
      <c r="G24" s="10"/>
      <c r="H24" s="10"/>
      <c r="I24" s="10"/>
      <c r="J24" s="125" t="s">
        <v>703</v>
      </c>
      <c r="K24" s="2" t="s">
        <v>660</v>
      </c>
    </row>
    <row r="25" spans="2:10" ht="12.75">
      <c r="B25" s="12" t="s">
        <v>122</v>
      </c>
      <c r="C25" s="472" t="s">
        <v>207</v>
      </c>
      <c r="D25" s="472"/>
      <c r="E25" s="472"/>
      <c r="F25" s="472"/>
      <c r="G25" s="472"/>
      <c r="H25" s="472"/>
      <c r="I25" s="472"/>
      <c r="J25" s="472"/>
    </row>
    <row r="26" spans="2:10" ht="12.75">
      <c r="B26" s="12" t="s">
        <v>195</v>
      </c>
      <c r="C26" s="472" t="s">
        <v>422</v>
      </c>
      <c r="D26" s="472"/>
      <c r="E26" s="472"/>
      <c r="F26" s="472"/>
      <c r="G26" s="472"/>
      <c r="H26" s="472"/>
      <c r="I26" s="472"/>
      <c r="J26" s="472"/>
    </row>
    <row r="28" ht="12.75">
      <c r="I28" s="168"/>
    </row>
  </sheetData>
  <sheetProtection/>
  <mergeCells count="6">
    <mergeCell ref="H5:J7"/>
    <mergeCell ref="B5:G9"/>
    <mergeCell ref="C26:J26"/>
    <mergeCell ref="J8:J9"/>
    <mergeCell ref="C25:J25"/>
    <mergeCell ref="C13:C15"/>
  </mergeCells>
  <conditionalFormatting sqref="E4">
    <cfRule type="expression" priority="1" dxfId="0" stopIfTrue="1">
      <formula>K4=" "</formula>
    </cfRule>
  </conditionalFormatting>
  <conditionalFormatting sqref="J24">
    <cfRule type="expression" priority="2" dxfId="0" stopIfTrue="1">
      <formula>K24="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D1:AB46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24" hidden="1" customWidth="1"/>
    <col min="2" max="3" width="1.75390625" style="424" customWidth="1"/>
    <col min="4" max="4" width="99.125" style="424" customWidth="1"/>
    <col min="5" max="5" width="1.75390625" style="424" customWidth="1"/>
    <col min="6" max="12" width="9.125" style="424" customWidth="1"/>
    <col min="13" max="26" width="9.125" style="424" hidden="1" customWidth="1"/>
    <col min="27" max="54" width="0" style="424" hidden="1" customWidth="1"/>
    <col min="55" max="16384" width="9.125" style="424" customWidth="1"/>
  </cols>
  <sheetData>
    <row r="1" spans="4:28" s="425" customFormat="1" ht="12.75" hidden="1">
      <c r="D1" s="424"/>
      <c r="F1" s="426"/>
      <c r="AA1" s="425" t="s">
        <v>706</v>
      </c>
      <c r="AB1" s="427" t="s">
        <v>707</v>
      </c>
    </row>
    <row r="3" ht="18">
      <c r="D3" s="428" t="s">
        <v>708</v>
      </c>
    </row>
    <row r="4" ht="6" customHeight="1"/>
    <row r="5" ht="6" customHeight="1"/>
    <row r="6" ht="12.75">
      <c r="D6" s="429" t="s">
        <v>709</v>
      </c>
    </row>
    <row r="7" ht="6" customHeight="1"/>
    <row r="8" ht="42" customHeight="1">
      <c r="D8" s="430" t="s">
        <v>710</v>
      </c>
    </row>
    <row r="9" ht="12.75">
      <c r="D9" s="429" t="s">
        <v>711</v>
      </c>
    </row>
    <row r="10" ht="25.5">
      <c r="D10" s="424" t="s">
        <v>6</v>
      </c>
    </row>
    <row r="11" ht="12.75">
      <c r="D11" s="424" t="s">
        <v>7</v>
      </c>
    </row>
    <row r="12" ht="12.75">
      <c r="D12" s="431" t="s">
        <v>8</v>
      </c>
    </row>
    <row r="13" ht="82.5" customHeight="1">
      <c r="D13" s="432" t="s">
        <v>9</v>
      </c>
    </row>
    <row r="14" ht="51" customHeight="1">
      <c r="D14" s="432" t="s">
        <v>10</v>
      </c>
    </row>
    <row r="15" ht="28.5" customHeight="1">
      <c r="D15" s="432" t="s">
        <v>11</v>
      </c>
    </row>
    <row r="16" ht="12.75">
      <c r="D16" s="424" t="s">
        <v>12</v>
      </c>
    </row>
    <row r="17" ht="53.25" customHeight="1">
      <c r="D17" s="432" t="s">
        <v>13</v>
      </c>
    </row>
    <row r="18" ht="28.5" customHeight="1">
      <c r="D18" s="432" t="s">
        <v>14</v>
      </c>
    </row>
    <row r="19" ht="12.75">
      <c r="D19" s="424" t="s">
        <v>15</v>
      </c>
    </row>
    <row r="20" ht="12.75">
      <c r="D20" s="424" t="s">
        <v>16</v>
      </c>
    </row>
    <row r="21" ht="12.75">
      <c r="D21" s="424" t="s">
        <v>17</v>
      </c>
    </row>
    <row r="22" ht="25.5">
      <c r="D22" s="424" t="s">
        <v>18</v>
      </c>
    </row>
    <row r="23" ht="25.5">
      <c r="D23" s="424" t="s">
        <v>19</v>
      </c>
    </row>
    <row r="24" ht="12.75">
      <c r="D24" s="424" t="s">
        <v>20</v>
      </c>
    </row>
    <row r="25" ht="4.5" customHeight="1"/>
    <row r="26" ht="12" customHeight="1">
      <c r="D26" s="429" t="s">
        <v>712</v>
      </c>
    </row>
    <row r="27" ht="0.75" customHeight="1"/>
    <row r="28" ht="13.5" customHeight="1">
      <c r="D28" s="432" t="s">
        <v>713</v>
      </c>
    </row>
    <row r="29" ht="12.75">
      <c r="D29" s="432" t="s">
        <v>714</v>
      </c>
    </row>
    <row r="30" ht="25.5" customHeight="1">
      <c r="D30" s="424" t="s">
        <v>715</v>
      </c>
    </row>
    <row r="31" ht="4.5" customHeight="1"/>
    <row r="32" ht="25.5">
      <c r="D32" s="429" t="s">
        <v>21</v>
      </c>
    </row>
    <row r="33" ht="25.5" customHeight="1">
      <c r="D33" s="429" t="s">
        <v>22</v>
      </c>
    </row>
    <row r="34" ht="39.75" customHeight="1">
      <c r="D34" s="424" t="s">
        <v>23</v>
      </c>
    </row>
    <row r="35" ht="38.25">
      <c r="D35" s="424" t="s">
        <v>24</v>
      </c>
    </row>
    <row r="36" ht="25.5">
      <c r="D36" s="424" t="s">
        <v>25</v>
      </c>
    </row>
    <row r="37" ht="8.25" customHeight="1">
      <c r="D37" s="433"/>
    </row>
    <row r="38" ht="12.75">
      <c r="D38" s="429" t="s">
        <v>0</v>
      </c>
    </row>
    <row r="39" ht="12.75">
      <c r="D39" s="434" t="s">
        <v>1</v>
      </c>
    </row>
    <row r="40" ht="12.75">
      <c r="D40" s="434" t="s">
        <v>2</v>
      </c>
    </row>
    <row r="41" ht="12.75">
      <c r="D41" s="429" t="s">
        <v>3</v>
      </c>
    </row>
    <row r="42" ht="12.75">
      <c r="D42" s="434" t="s">
        <v>4</v>
      </c>
    </row>
    <row r="43" ht="12.75">
      <c r="D43" s="434" t="s">
        <v>5</v>
      </c>
    </row>
    <row r="44" ht="6" customHeight="1"/>
    <row r="45" ht="25.5">
      <c r="D45" s="429" t="s">
        <v>26</v>
      </c>
    </row>
    <row r="46" ht="12.75">
      <c r="D46" s="434"/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2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8" sqref="F58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6.875" style="2" customWidth="1"/>
    <col min="7" max="7" width="1.12109375" style="2" customWidth="1"/>
    <col min="8" max="10" width="11.75390625" style="2" customWidth="1"/>
    <col min="11" max="11" width="10.75390625" style="2" customWidth="1"/>
    <col min="12" max="12" width="12.75390625" style="2" customWidth="1"/>
    <col min="13" max="36" width="1.75390625" style="2" customWidth="1"/>
    <col min="37" max="16384" width="9.125" style="2" customWidth="1"/>
  </cols>
  <sheetData>
    <row r="1" ht="9" customHeight="1">
      <c r="A1" s="13"/>
    </row>
    <row r="2" spans="2:12" s="3" customFormat="1" ht="15.75">
      <c r="B2" s="7" t="s">
        <v>686</v>
      </c>
      <c r="C2" s="7"/>
      <c r="D2" s="7"/>
      <c r="E2" s="7"/>
      <c r="F2" s="6" t="s">
        <v>32</v>
      </c>
      <c r="G2" s="5"/>
      <c r="H2" s="7"/>
      <c r="I2" s="7"/>
      <c r="J2" s="7"/>
      <c r="K2" s="7"/>
      <c r="L2" s="222"/>
    </row>
    <row r="3" spans="2:13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55"/>
      <c r="L3" s="63" t="s">
        <v>35</v>
      </c>
      <c r="M3" s="1" t="s">
        <v>660</v>
      </c>
    </row>
    <row r="4" spans="1:13" ht="3.75" customHeight="1">
      <c r="A4" s="14"/>
      <c r="B4" s="482"/>
      <c r="C4" s="483"/>
      <c r="D4" s="483"/>
      <c r="E4" s="483"/>
      <c r="F4" s="483"/>
      <c r="G4" s="484"/>
      <c r="H4" s="473" t="s">
        <v>36</v>
      </c>
      <c r="I4" s="474"/>
      <c r="J4" s="475"/>
      <c r="K4" s="466" t="s">
        <v>40</v>
      </c>
      <c r="L4" s="469" t="s">
        <v>321</v>
      </c>
      <c r="M4" s="15"/>
    </row>
    <row r="5" spans="1:13" ht="3.75" customHeight="1">
      <c r="A5" s="14"/>
      <c r="B5" s="485"/>
      <c r="C5" s="486"/>
      <c r="D5" s="486"/>
      <c r="E5" s="486"/>
      <c r="F5" s="486"/>
      <c r="G5" s="487"/>
      <c r="H5" s="476"/>
      <c r="I5" s="477"/>
      <c r="J5" s="478"/>
      <c r="K5" s="467"/>
      <c r="L5" s="470"/>
      <c r="M5" s="15"/>
    </row>
    <row r="6" spans="1:13" ht="3.75" customHeight="1">
      <c r="A6" s="14"/>
      <c r="B6" s="485"/>
      <c r="C6" s="486"/>
      <c r="D6" s="486"/>
      <c r="E6" s="486"/>
      <c r="F6" s="486"/>
      <c r="G6" s="487"/>
      <c r="H6" s="476"/>
      <c r="I6" s="477"/>
      <c r="J6" s="478"/>
      <c r="K6" s="467"/>
      <c r="L6" s="470"/>
      <c r="M6" s="15"/>
    </row>
    <row r="7" spans="1:13" ht="3.75" customHeight="1">
      <c r="A7" s="14"/>
      <c r="B7" s="485"/>
      <c r="C7" s="486"/>
      <c r="D7" s="486"/>
      <c r="E7" s="486"/>
      <c r="F7" s="486"/>
      <c r="G7" s="487"/>
      <c r="H7" s="479"/>
      <c r="I7" s="480"/>
      <c r="J7" s="481"/>
      <c r="K7" s="467"/>
      <c r="L7" s="470"/>
      <c r="M7" s="15"/>
    </row>
    <row r="8" spans="1:13" ht="15" customHeight="1" thickBot="1">
      <c r="A8" s="14"/>
      <c r="B8" s="488"/>
      <c r="C8" s="489"/>
      <c r="D8" s="489"/>
      <c r="E8" s="489"/>
      <c r="F8" s="489"/>
      <c r="G8" s="490"/>
      <c r="H8" s="68" t="s">
        <v>37</v>
      </c>
      <c r="I8" s="90" t="s">
        <v>38</v>
      </c>
      <c r="J8" s="69" t="s">
        <v>39</v>
      </c>
      <c r="K8" s="468"/>
      <c r="L8" s="471"/>
      <c r="M8" s="15"/>
    </row>
    <row r="9" spans="1:13" ht="13.5" thickTop="1">
      <c r="A9" s="50"/>
      <c r="B9" s="44"/>
      <c r="C9" s="51" t="s">
        <v>33</v>
      </c>
      <c r="D9" s="51"/>
      <c r="E9" s="51"/>
      <c r="F9" s="52"/>
      <c r="G9" s="16"/>
      <c r="H9" s="223">
        <v>120900867.03000002</v>
      </c>
      <c r="I9" s="224">
        <v>6748729.670000001</v>
      </c>
      <c r="J9" s="225">
        <v>127649596.70000002</v>
      </c>
      <c r="K9" s="226">
        <v>0.035161400483143694</v>
      </c>
      <c r="L9" s="227">
        <v>371987.44</v>
      </c>
      <c r="M9" s="15"/>
    </row>
    <row r="10" spans="1:13" ht="12.75" customHeight="1">
      <c r="A10" s="50"/>
      <c r="B10" s="40"/>
      <c r="C10" s="19" t="s">
        <v>324</v>
      </c>
      <c r="D10" s="19"/>
      <c r="E10" s="19"/>
      <c r="F10" s="20"/>
      <c r="G10" s="17"/>
      <c r="H10" s="228">
        <v>24383208.49</v>
      </c>
      <c r="I10" s="229">
        <v>10799472.4</v>
      </c>
      <c r="J10" s="230">
        <v>35182680.89</v>
      </c>
      <c r="K10" s="231">
        <v>0.009691157393558268</v>
      </c>
      <c r="L10" s="232">
        <v>658758.54</v>
      </c>
      <c r="M10" s="15"/>
    </row>
    <row r="11" spans="1:13" ht="12.75" customHeight="1">
      <c r="A11" s="50"/>
      <c r="B11" s="40"/>
      <c r="C11" s="19" t="s">
        <v>325</v>
      </c>
      <c r="D11" s="19"/>
      <c r="E11" s="19"/>
      <c r="F11" s="20"/>
      <c r="G11" s="17"/>
      <c r="H11" s="228">
        <v>76757628.86000001</v>
      </c>
      <c r="I11" s="229">
        <v>3184839.95</v>
      </c>
      <c r="J11" s="230">
        <v>79942468.81000002</v>
      </c>
      <c r="K11" s="231">
        <v>0.02202035285740651</v>
      </c>
      <c r="L11" s="232">
        <v>367103.71</v>
      </c>
      <c r="M11" s="15"/>
    </row>
    <row r="12" spans="1:13" ht="12.75" customHeight="1">
      <c r="A12" s="50"/>
      <c r="B12" s="43"/>
      <c r="C12" s="35" t="s">
        <v>59</v>
      </c>
      <c r="D12" s="35"/>
      <c r="E12" s="35"/>
      <c r="F12" s="36"/>
      <c r="G12" s="37"/>
      <c r="H12" s="233">
        <v>-83387805.81</v>
      </c>
      <c r="I12" s="234">
        <v>-62251.74</v>
      </c>
      <c r="J12" s="235">
        <v>-83450057.55</v>
      </c>
      <c r="K12" s="236">
        <v>-0.022986526943386248</v>
      </c>
      <c r="L12" s="237" t="s">
        <v>62</v>
      </c>
      <c r="M12" s="15"/>
    </row>
    <row r="13" spans="1:13" ht="12.75">
      <c r="A13" s="50"/>
      <c r="B13" s="38"/>
      <c r="C13" s="29" t="s">
        <v>130</v>
      </c>
      <c r="D13" s="29"/>
      <c r="E13" s="29"/>
      <c r="F13" s="30"/>
      <c r="G13" s="31"/>
      <c r="H13" s="238">
        <v>138653898.57000002</v>
      </c>
      <c r="I13" s="239">
        <v>20670790.28</v>
      </c>
      <c r="J13" s="240">
        <v>159324688.85000002</v>
      </c>
      <c r="K13" s="241">
        <v>0.04388638379072222</v>
      </c>
      <c r="L13" s="242">
        <v>1397849.69</v>
      </c>
      <c r="M13" s="15"/>
    </row>
    <row r="14" spans="1:13" ht="12.75">
      <c r="A14" s="50"/>
      <c r="B14" s="39"/>
      <c r="C14" s="26" t="s">
        <v>131</v>
      </c>
      <c r="D14" s="26"/>
      <c r="E14" s="26"/>
      <c r="F14" s="27"/>
      <c r="G14" s="28"/>
      <c r="H14" s="243">
        <v>1098647.03</v>
      </c>
      <c r="I14" s="244">
        <v>44109.16</v>
      </c>
      <c r="J14" s="245">
        <v>1142756.19</v>
      </c>
      <c r="K14" s="246">
        <v>0.00031477504896168176</v>
      </c>
      <c r="L14" s="247" t="s">
        <v>62</v>
      </c>
      <c r="M14" s="15"/>
    </row>
    <row r="15" spans="1:13" ht="12.75">
      <c r="A15" s="50"/>
      <c r="B15" s="40"/>
      <c r="C15" s="19"/>
      <c r="D15" s="19" t="s">
        <v>497</v>
      </c>
      <c r="E15" s="19"/>
      <c r="F15" s="20"/>
      <c r="G15" s="17"/>
      <c r="H15" s="228">
        <v>-3250</v>
      </c>
      <c r="I15" s="229">
        <v>0</v>
      </c>
      <c r="J15" s="230">
        <v>-3250</v>
      </c>
      <c r="K15" s="231">
        <v>-8.952206236795496E-07</v>
      </c>
      <c r="L15" s="232" t="s">
        <v>62</v>
      </c>
      <c r="M15" s="15"/>
    </row>
    <row r="16" spans="1:13" ht="12.75">
      <c r="A16" s="50"/>
      <c r="B16" s="40"/>
      <c r="C16" s="19" t="s">
        <v>170</v>
      </c>
      <c r="D16" s="19"/>
      <c r="E16" s="19"/>
      <c r="F16" s="20"/>
      <c r="G16" s="17"/>
      <c r="H16" s="228" t="s">
        <v>60</v>
      </c>
      <c r="I16" s="229" t="s">
        <v>60</v>
      </c>
      <c r="J16" s="230" t="s">
        <v>60</v>
      </c>
      <c r="K16" s="231" t="s">
        <v>60</v>
      </c>
      <c r="L16" s="232" t="s">
        <v>60</v>
      </c>
      <c r="M16" s="15"/>
    </row>
    <row r="17" spans="1:13" ht="13.5" thickBot="1">
      <c r="A17" s="50"/>
      <c r="B17" s="41"/>
      <c r="C17" s="21" t="s">
        <v>171</v>
      </c>
      <c r="D17" s="21"/>
      <c r="E17" s="21"/>
      <c r="F17" s="22"/>
      <c r="G17" s="18"/>
      <c r="H17" s="248" t="s">
        <v>61</v>
      </c>
      <c r="I17" s="249" t="s">
        <v>61</v>
      </c>
      <c r="J17" s="250" t="s">
        <v>61</v>
      </c>
      <c r="K17" s="251" t="s">
        <v>61</v>
      </c>
      <c r="L17" s="252" t="s">
        <v>61</v>
      </c>
      <c r="M17" s="15"/>
    </row>
    <row r="18" spans="1:13" ht="13.5" thickBot="1">
      <c r="A18" s="50"/>
      <c r="B18" s="59"/>
      <c r="C18" s="60" t="s">
        <v>34</v>
      </c>
      <c r="D18" s="60"/>
      <c r="E18" s="60"/>
      <c r="F18" s="61"/>
      <c r="G18" s="62"/>
      <c r="H18" s="253">
        <v>139749295.60000002</v>
      </c>
      <c r="I18" s="254">
        <v>20714899.44</v>
      </c>
      <c r="J18" s="255">
        <v>160464195.04000002</v>
      </c>
      <c r="K18" s="256">
        <v>0.044200263619060216</v>
      </c>
      <c r="L18" s="257">
        <v>1397849.69</v>
      </c>
      <c r="M18" s="15"/>
    </row>
    <row r="19" spans="2:13" ht="13.5" customHeight="1">
      <c r="B19" s="10" t="s">
        <v>688</v>
      </c>
      <c r="C19" s="11"/>
      <c r="D19" s="11"/>
      <c r="E19" s="11"/>
      <c r="F19" s="11"/>
      <c r="G19" s="10"/>
      <c r="H19" s="10"/>
      <c r="I19" s="10"/>
      <c r="J19" s="10"/>
      <c r="K19" s="10"/>
      <c r="L19" s="125" t="s">
        <v>689</v>
      </c>
      <c r="M19" s="2" t="s">
        <v>660</v>
      </c>
    </row>
    <row r="20" spans="2:12" ht="23.25" customHeight="1">
      <c r="B20" s="12" t="s">
        <v>122</v>
      </c>
      <c r="C20" s="472" t="s">
        <v>444</v>
      </c>
      <c r="D20" s="472"/>
      <c r="E20" s="472"/>
      <c r="F20" s="472"/>
      <c r="G20" s="472"/>
      <c r="H20" s="472"/>
      <c r="I20" s="472"/>
      <c r="J20" s="472"/>
      <c r="K20" s="472"/>
      <c r="L20" s="472"/>
    </row>
  </sheetData>
  <sheetProtection/>
  <mergeCells count="5">
    <mergeCell ref="K4:K8"/>
    <mergeCell ref="L4:L8"/>
    <mergeCell ref="C20:L20"/>
    <mergeCell ref="H4:J7"/>
    <mergeCell ref="B4:G8"/>
  </mergeCells>
  <conditionalFormatting sqref="E3">
    <cfRule type="expression" priority="1" dxfId="0" stopIfTrue="1">
      <formula>M3=" "</formula>
    </cfRule>
  </conditionalFormatting>
  <conditionalFormatting sqref="L19">
    <cfRule type="expression" priority="2" dxfId="0" stopIfTrue="1">
      <formula>M19="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L14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375" style="2" customWidth="1"/>
    <col min="6" max="6" width="13.375" style="2" customWidth="1"/>
    <col min="7" max="7" width="1.12109375" style="2" customWidth="1"/>
    <col min="8" max="10" width="12.75390625" style="2" customWidth="1"/>
    <col min="11" max="11" width="13.87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690</v>
      </c>
      <c r="C2" s="7"/>
      <c r="D2" s="7"/>
      <c r="E2" s="7"/>
      <c r="F2" s="6" t="s">
        <v>44</v>
      </c>
      <c r="G2" s="5"/>
      <c r="H2" s="7"/>
      <c r="I2" s="7"/>
      <c r="J2" s="7"/>
      <c r="K2" s="7"/>
    </row>
    <row r="3" spans="2:11" s="3" customFormat="1" ht="15.75">
      <c r="B3" s="8" t="s">
        <v>45</v>
      </c>
      <c r="C3" s="9"/>
      <c r="D3" s="9"/>
      <c r="E3" s="9"/>
      <c r="F3" s="9"/>
      <c r="G3" s="9"/>
      <c r="H3" s="9"/>
      <c r="I3" s="9"/>
      <c r="J3" s="9"/>
      <c r="K3" s="9"/>
    </row>
    <row r="4" spans="2:12" s="4" customFormat="1" ht="21" customHeight="1" thickBot="1">
      <c r="B4" s="53" t="s">
        <v>687</v>
      </c>
      <c r="C4" s="54"/>
      <c r="D4" s="54"/>
      <c r="E4" s="54"/>
      <c r="F4" s="54"/>
      <c r="G4" s="55"/>
      <c r="H4" s="55"/>
      <c r="I4" s="55"/>
      <c r="J4" s="55"/>
      <c r="K4" s="63" t="s">
        <v>35</v>
      </c>
      <c r="L4" s="1" t="s">
        <v>660</v>
      </c>
    </row>
    <row r="5" spans="1:12" ht="3.75" customHeight="1">
      <c r="A5" s="14"/>
      <c r="B5" s="482"/>
      <c r="C5" s="483"/>
      <c r="D5" s="483"/>
      <c r="E5" s="483"/>
      <c r="F5" s="483"/>
      <c r="G5" s="484"/>
      <c r="H5" s="473" t="s">
        <v>36</v>
      </c>
      <c r="I5" s="474"/>
      <c r="J5" s="475"/>
      <c r="K5" s="469" t="s">
        <v>321</v>
      </c>
      <c r="L5" s="15"/>
    </row>
    <row r="6" spans="1:12" ht="3.75" customHeight="1">
      <c r="A6" s="14"/>
      <c r="B6" s="485"/>
      <c r="C6" s="486"/>
      <c r="D6" s="486"/>
      <c r="E6" s="486"/>
      <c r="F6" s="486"/>
      <c r="G6" s="487"/>
      <c r="H6" s="476"/>
      <c r="I6" s="477"/>
      <c r="J6" s="478"/>
      <c r="K6" s="470"/>
      <c r="L6" s="15"/>
    </row>
    <row r="7" spans="1:12" ht="3.75" customHeight="1">
      <c r="A7" s="14"/>
      <c r="B7" s="485"/>
      <c r="C7" s="486"/>
      <c r="D7" s="486"/>
      <c r="E7" s="486"/>
      <c r="F7" s="486"/>
      <c r="G7" s="487"/>
      <c r="H7" s="476"/>
      <c r="I7" s="477"/>
      <c r="J7" s="478"/>
      <c r="K7" s="470"/>
      <c r="L7" s="15"/>
    </row>
    <row r="8" spans="1:12" ht="3.75" customHeight="1">
      <c r="A8" s="14"/>
      <c r="B8" s="485"/>
      <c r="C8" s="486"/>
      <c r="D8" s="486"/>
      <c r="E8" s="486"/>
      <c r="F8" s="486"/>
      <c r="G8" s="487"/>
      <c r="H8" s="479"/>
      <c r="I8" s="480"/>
      <c r="J8" s="481"/>
      <c r="K8" s="470"/>
      <c r="L8" s="15"/>
    </row>
    <row r="9" spans="1:12" ht="15" customHeight="1" thickBot="1">
      <c r="A9" s="14"/>
      <c r="B9" s="488"/>
      <c r="C9" s="489"/>
      <c r="D9" s="489"/>
      <c r="E9" s="489"/>
      <c r="F9" s="489"/>
      <c r="G9" s="490"/>
      <c r="H9" s="68" t="s">
        <v>37</v>
      </c>
      <c r="I9" s="90" t="s">
        <v>38</v>
      </c>
      <c r="J9" s="69" t="s">
        <v>39</v>
      </c>
      <c r="K9" s="471"/>
      <c r="L9" s="15"/>
    </row>
    <row r="10" spans="1:12" ht="13.5" thickTop="1">
      <c r="A10" s="50"/>
      <c r="B10" s="44"/>
      <c r="C10" s="51" t="s">
        <v>41</v>
      </c>
      <c r="D10" s="51"/>
      <c r="E10" s="51"/>
      <c r="F10" s="52"/>
      <c r="G10" s="16"/>
      <c r="H10" s="223">
        <v>124839758</v>
      </c>
      <c r="I10" s="224">
        <v>9821875</v>
      </c>
      <c r="J10" s="225">
        <v>134661633</v>
      </c>
      <c r="K10" s="227">
        <v>10464879</v>
      </c>
      <c r="L10" s="15"/>
    </row>
    <row r="11" spans="1:12" ht="12.75" customHeight="1">
      <c r="A11" s="50"/>
      <c r="B11" s="43"/>
      <c r="C11" s="35" t="s">
        <v>42</v>
      </c>
      <c r="D11" s="35"/>
      <c r="E11" s="35"/>
      <c r="F11" s="36"/>
      <c r="G11" s="37"/>
      <c r="H11" s="233">
        <v>124171602.41999999</v>
      </c>
      <c r="I11" s="234">
        <v>11139553.58</v>
      </c>
      <c r="J11" s="235">
        <v>135311156</v>
      </c>
      <c r="K11" s="237">
        <v>10464879</v>
      </c>
      <c r="L11" s="15"/>
    </row>
    <row r="12" spans="1:12" ht="13.5" thickBot="1">
      <c r="A12" s="50"/>
      <c r="B12" s="64"/>
      <c r="C12" s="65" t="s">
        <v>452</v>
      </c>
      <c r="D12" s="65"/>
      <c r="E12" s="65"/>
      <c r="F12" s="66"/>
      <c r="G12" s="67"/>
      <c r="H12" s="258">
        <v>120900867.03000002</v>
      </c>
      <c r="I12" s="259">
        <v>6748729.670000001</v>
      </c>
      <c r="J12" s="260">
        <v>127649596.70000002</v>
      </c>
      <c r="K12" s="261">
        <v>371987.44</v>
      </c>
      <c r="L12" s="15"/>
    </row>
    <row r="13" spans="1:12" ht="13.5" thickBot="1">
      <c r="A13" s="50"/>
      <c r="B13" s="59"/>
      <c r="C13" s="60" t="s">
        <v>43</v>
      </c>
      <c r="D13" s="60"/>
      <c r="E13" s="60"/>
      <c r="F13" s="61"/>
      <c r="G13" s="62"/>
      <c r="H13" s="262">
        <v>0.9736595539861281</v>
      </c>
      <c r="I13" s="263">
        <v>0.605834840824923</v>
      </c>
      <c r="J13" s="264">
        <v>0.9433782141363127</v>
      </c>
      <c r="K13" s="265">
        <v>0.03554627244137271</v>
      </c>
      <c r="L13" s="15"/>
    </row>
    <row r="14" spans="2:12" ht="13.5">
      <c r="B14" s="10" t="s">
        <v>660</v>
      </c>
      <c r="C14" s="11"/>
      <c r="D14" s="11"/>
      <c r="E14" s="11"/>
      <c r="F14" s="11"/>
      <c r="G14" s="10"/>
      <c r="H14" s="10"/>
      <c r="I14" s="10"/>
      <c r="J14" s="10"/>
      <c r="K14" s="125" t="s">
        <v>691</v>
      </c>
      <c r="L14" s="2" t="s">
        <v>660</v>
      </c>
    </row>
  </sheetData>
  <sheetProtection/>
  <mergeCells count="3">
    <mergeCell ref="K5:K9"/>
    <mergeCell ref="H5:J8"/>
    <mergeCell ref="B5:G9"/>
  </mergeCells>
  <conditionalFormatting sqref="E4">
    <cfRule type="expression" priority="1" dxfId="0" stopIfTrue="1">
      <formula>L4=" "</formula>
    </cfRule>
  </conditionalFormatting>
  <conditionalFormatting sqref="K14">
    <cfRule type="expression" priority="2" dxfId="0" stopIfTrue="1">
      <formula>L14="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O1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00390625" style="2" customWidth="1"/>
    <col min="7" max="7" width="1.12109375" style="2" customWidth="1"/>
    <col min="8" max="8" width="9.375" style="2" customWidth="1"/>
    <col min="9" max="9" width="11.875" style="2" customWidth="1"/>
    <col min="10" max="10" width="10.625" style="2" customWidth="1"/>
    <col min="11" max="11" width="9.625" style="2" customWidth="1"/>
    <col min="12" max="12" width="10.625" style="2" customWidth="1"/>
    <col min="13" max="13" width="9.625" style="2" customWidth="1"/>
    <col min="14" max="14" width="11.3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692</v>
      </c>
      <c r="C2" s="7"/>
      <c r="D2" s="7"/>
      <c r="E2" s="7"/>
      <c r="F2" s="6" t="s">
        <v>322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63" t="s">
        <v>35</v>
      </c>
      <c r="O3" s="1" t="s">
        <v>660</v>
      </c>
    </row>
    <row r="4" spans="1:15" ht="3.75" customHeight="1">
      <c r="A4" s="14"/>
      <c r="B4" s="482"/>
      <c r="C4" s="483"/>
      <c r="D4" s="483"/>
      <c r="E4" s="483"/>
      <c r="F4" s="483"/>
      <c r="G4" s="484"/>
      <c r="H4" s="473" t="s">
        <v>46</v>
      </c>
      <c r="I4" s="491"/>
      <c r="J4" s="463"/>
      <c r="K4" s="461" t="s">
        <v>47</v>
      </c>
      <c r="L4" s="491"/>
      <c r="M4" s="463"/>
      <c r="N4" s="469" t="s">
        <v>49</v>
      </c>
      <c r="O4" s="15"/>
    </row>
    <row r="5" spans="1:15" ht="3.75" customHeight="1">
      <c r="A5" s="14"/>
      <c r="B5" s="485"/>
      <c r="C5" s="486"/>
      <c r="D5" s="486"/>
      <c r="E5" s="486"/>
      <c r="F5" s="486"/>
      <c r="G5" s="487"/>
      <c r="H5" s="464"/>
      <c r="I5" s="465"/>
      <c r="J5" s="457"/>
      <c r="K5" s="462"/>
      <c r="L5" s="465"/>
      <c r="M5" s="457"/>
      <c r="N5" s="470"/>
      <c r="O5" s="15"/>
    </row>
    <row r="6" spans="1:15" ht="3.75" customHeight="1">
      <c r="A6" s="14"/>
      <c r="B6" s="485"/>
      <c r="C6" s="486"/>
      <c r="D6" s="486"/>
      <c r="E6" s="486"/>
      <c r="F6" s="486"/>
      <c r="G6" s="487"/>
      <c r="H6" s="464"/>
      <c r="I6" s="465"/>
      <c r="J6" s="457"/>
      <c r="K6" s="462"/>
      <c r="L6" s="465"/>
      <c r="M6" s="457"/>
      <c r="N6" s="470"/>
      <c r="O6" s="15"/>
    </row>
    <row r="7" spans="1:15" ht="3.75" customHeight="1">
      <c r="A7" s="14"/>
      <c r="B7" s="485"/>
      <c r="C7" s="486"/>
      <c r="D7" s="486"/>
      <c r="E7" s="486"/>
      <c r="F7" s="486"/>
      <c r="G7" s="487"/>
      <c r="H7" s="458"/>
      <c r="I7" s="459"/>
      <c r="J7" s="460"/>
      <c r="K7" s="451"/>
      <c r="L7" s="459"/>
      <c r="M7" s="460"/>
      <c r="N7" s="470"/>
      <c r="O7" s="15"/>
    </row>
    <row r="8" spans="1:15" ht="15" customHeight="1" thickBot="1">
      <c r="A8" s="14"/>
      <c r="B8" s="488"/>
      <c r="C8" s="489"/>
      <c r="D8" s="489"/>
      <c r="E8" s="489"/>
      <c r="F8" s="489"/>
      <c r="G8" s="490"/>
      <c r="H8" s="68" t="s">
        <v>125</v>
      </c>
      <c r="I8" s="90" t="s">
        <v>126</v>
      </c>
      <c r="J8" s="69" t="s">
        <v>129</v>
      </c>
      <c r="K8" s="70" t="s">
        <v>127</v>
      </c>
      <c r="L8" s="90" t="s">
        <v>126</v>
      </c>
      <c r="M8" s="69" t="s">
        <v>129</v>
      </c>
      <c r="N8" s="471"/>
      <c r="O8" s="15"/>
    </row>
    <row r="9" spans="1:15" ht="13.5" thickTop="1">
      <c r="A9" s="50"/>
      <c r="B9" s="44"/>
      <c r="C9" s="51" t="s">
        <v>41</v>
      </c>
      <c r="D9" s="51"/>
      <c r="E9" s="51"/>
      <c r="F9" s="52"/>
      <c r="G9" s="16"/>
      <c r="H9" s="223">
        <v>642871</v>
      </c>
      <c r="I9" s="224">
        <v>113525018</v>
      </c>
      <c r="J9" s="225">
        <v>10671869</v>
      </c>
      <c r="K9" s="266">
        <v>55100</v>
      </c>
      <c r="L9" s="224">
        <v>4458735</v>
      </c>
      <c r="M9" s="225">
        <v>5308040</v>
      </c>
      <c r="N9" s="227">
        <v>134661633</v>
      </c>
      <c r="O9" s="15"/>
    </row>
    <row r="10" spans="1:15" ht="12.75" customHeight="1">
      <c r="A10" s="50"/>
      <c r="B10" s="43"/>
      <c r="C10" s="35" t="s">
        <v>42</v>
      </c>
      <c r="D10" s="35"/>
      <c r="E10" s="35"/>
      <c r="F10" s="36"/>
      <c r="G10" s="37"/>
      <c r="H10" s="233">
        <v>658444.99</v>
      </c>
      <c r="I10" s="234">
        <v>118454673.16</v>
      </c>
      <c r="J10" s="235">
        <v>5058484.27</v>
      </c>
      <c r="K10" s="267">
        <v>79413</v>
      </c>
      <c r="L10" s="234">
        <v>5731136.58</v>
      </c>
      <c r="M10" s="235">
        <v>5329004</v>
      </c>
      <c r="N10" s="237">
        <v>135311156</v>
      </c>
      <c r="O10" s="15"/>
    </row>
    <row r="11" spans="1:15" ht="13.5" thickBot="1">
      <c r="A11" s="50"/>
      <c r="B11" s="64"/>
      <c r="C11" s="65" t="s">
        <v>452</v>
      </c>
      <c r="D11" s="65"/>
      <c r="E11" s="65"/>
      <c r="F11" s="66"/>
      <c r="G11" s="67"/>
      <c r="H11" s="258">
        <v>648855.47</v>
      </c>
      <c r="I11" s="259">
        <v>115937502.11999999</v>
      </c>
      <c r="J11" s="260">
        <v>4314509.44</v>
      </c>
      <c r="K11" s="268">
        <v>70974.69</v>
      </c>
      <c r="L11" s="259">
        <v>5109405.78</v>
      </c>
      <c r="M11" s="260">
        <v>1568349.2</v>
      </c>
      <c r="N11" s="261">
        <v>127649596.69999999</v>
      </c>
      <c r="O11" s="15"/>
    </row>
    <row r="12" spans="1:15" ht="13.5" thickBot="1">
      <c r="A12" s="50"/>
      <c r="B12" s="59"/>
      <c r="C12" s="60" t="s">
        <v>43</v>
      </c>
      <c r="D12" s="60"/>
      <c r="E12" s="60"/>
      <c r="F12" s="61"/>
      <c r="G12" s="62"/>
      <c r="H12" s="262">
        <v>0.9854361106157099</v>
      </c>
      <c r="I12" s="263">
        <v>0.9787499220347348</v>
      </c>
      <c r="J12" s="264">
        <v>0.8529253447693336</v>
      </c>
      <c r="K12" s="269">
        <v>0.8937414529107325</v>
      </c>
      <c r="L12" s="263">
        <v>0.8915170156353175</v>
      </c>
      <c r="M12" s="264">
        <v>0.29430437657768693</v>
      </c>
      <c r="N12" s="265">
        <v>0.9433782141363125</v>
      </c>
      <c r="O12" s="15"/>
    </row>
    <row r="13" spans="2:15" ht="13.5">
      <c r="B13" s="10"/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10"/>
      <c r="N13" s="125" t="s">
        <v>691</v>
      </c>
      <c r="O13" s="2" t="s">
        <v>660</v>
      </c>
    </row>
  </sheetData>
  <sheetProtection/>
  <mergeCells count="4">
    <mergeCell ref="N4:N8"/>
    <mergeCell ref="B4:G8"/>
    <mergeCell ref="H4:J7"/>
    <mergeCell ref="K4:M7"/>
  </mergeCells>
  <conditionalFormatting sqref="E3">
    <cfRule type="expression" priority="1" dxfId="0" stopIfTrue="1">
      <formula>O3=" "</formula>
    </cfRule>
  </conditionalFormatting>
  <conditionalFormatting sqref="N13">
    <cfRule type="expression" priority="2" dxfId="0" stopIfTrue="1">
      <formula>O13="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L4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75390625" style="2" customWidth="1"/>
    <col min="4" max="4" width="1.12109375" style="2" customWidth="1"/>
    <col min="5" max="5" width="12.375" style="2" customWidth="1"/>
    <col min="6" max="6" width="32.00390625" style="2" customWidth="1"/>
    <col min="7" max="7" width="1.12109375" style="2" customWidth="1"/>
    <col min="8" max="8" width="10.00390625" style="2" customWidth="1"/>
    <col min="9" max="9" width="10.125" style="2" customWidth="1"/>
    <col min="10" max="10" width="9.25390625" style="2" customWidth="1"/>
    <col min="11" max="11" width="9.37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693</v>
      </c>
      <c r="C2" s="7"/>
      <c r="D2" s="7"/>
      <c r="E2" s="6"/>
      <c r="F2" s="6" t="s">
        <v>323</v>
      </c>
      <c r="G2" s="5"/>
      <c r="H2" s="7"/>
      <c r="I2" s="7"/>
      <c r="J2" s="7"/>
      <c r="K2" s="7"/>
    </row>
    <row r="3" spans="2:12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63" t="s">
        <v>35</v>
      </c>
      <c r="L3" s="1" t="s">
        <v>660</v>
      </c>
    </row>
    <row r="4" spans="1:12" ht="6" customHeight="1">
      <c r="A4" s="14"/>
      <c r="B4" s="492" t="s">
        <v>50</v>
      </c>
      <c r="C4" s="475"/>
      <c r="D4" s="101"/>
      <c r="E4" s="496" t="s">
        <v>51</v>
      </c>
      <c r="F4" s="104"/>
      <c r="G4" s="96"/>
      <c r="H4" s="499" t="s">
        <v>450</v>
      </c>
      <c r="I4" s="502" t="s">
        <v>451</v>
      </c>
      <c r="J4" s="454" t="s">
        <v>452</v>
      </c>
      <c r="K4" s="469" t="s">
        <v>209</v>
      </c>
      <c r="L4" s="15"/>
    </row>
    <row r="5" spans="1:12" ht="6" customHeight="1">
      <c r="A5" s="14"/>
      <c r="B5" s="493"/>
      <c r="C5" s="478"/>
      <c r="D5" s="102"/>
      <c r="E5" s="497"/>
      <c r="F5" s="105"/>
      <c r="G5" s="98"/>
      <c r="H5" s="500"/>
      <c r="I5" s="503"/>
      <c r="J5" s="455"/>
      <c r="K5" s="470"/>
      <c r="L5" s="15"/>
    </row>
    <row r="6" spans="1:12" ht="6" customHeight="1">
      <c r="A6" s="14"/>
      <c r="B6" s="493"/>
      <c r="C6" s="478"/>
      <c r="D6" s="102"/>
      <c r="E6" s="497"/>
      <c r="F6" s="105"/>
      <c r="G6" s="98"/>
      <c r="H6" s="500"/>
      <c r="I6" s="503"/>
      <c r="J6" s="455"/>
      <c r="K6" s="470"/>
      <c r="L6" s="15"/>
    </row>
    <row r="7" spans="1:12" ht="6" customHeight="1">
      <c r="A7" s="14"/>
      <c r="B7" s="493"/>
      <c r="C7" s="478"/>
      <c r="D7" s="102"/>
      <c r="E7" s="497"/>
      <c r="F7" s="105"/>
      <c r="G7" s="98"/>
      <c r="H7" s="500"/>
      <c r="I7" s="503"/>
      <c r="J7" s="455"/>
      <c r="K7" s="470"/>
      <c r="L7" s="15"/>
    </row>
    <row r="8" spans="1:12" ht="6" customHeight="1" thickBot="1">
      <c r="A8" s="14"/>
      <c r="B8" s="494"/>
      <c r="C8" s="495"/>
      <c r="D8" s="103"/>
      <c r="E8" s="498"/>
      <c r="F8" s="106"/>
      <c r="G8" s="100"/>
      <c r="H8" s="501"/>
      <c r="I8" s="504"/>
      <c r="J8" s="456"/>
      <c r="K8" s="471"/>
      <c r="L8" s="15"/>
    </row>
    <row r="9" spans="1:12" ht="13.5" thickTop="1">
      <c r="A9" s="50"/>
      <c r="B9" s="207"/>
      <c r="C9" s="208">
        <v>1361</v>
      </c>
      <c r="D9" s="209"/>
      <c r="E9" s="210" t="s">
        <v>265</v>
      </c>
      <c r="F9" s="211"/>
      <c r="G9" s="212"/>
      <c r="H9" s="270">
        <v>400</v>
      </c>
      <c r="I9" s="271">
        <v>400</v>
      </c>
      <c r="J9" s="272">
        <v>448.1</v>
      </c>
      <c r="K9" s="273">
        <v>1.12025</v>
      </c>
      <c r="L9" s="15"/>
    </row>
    <row r="10" spans="1:12" ht="13.5" thickBot="1">
      <c r="A10" s="50"/>
      <c r="B10" s="213"/>
      <c r="C10" s="217">
        <v>1</v>
      </c>
      <c r="D10" s="214"/>
      <c r="E10" s="29" t="s">
        <v>428</v>
      </c>
      <c r="F10" s="215"/>
      <c r="G10" s="216"/>
      <c r="H10" s="274">
        <v>400</v>
      </c>
      <c r="I10" s="275">
        <v>400</v>
      </c>
      <c r="J10" s="276">
        <v>448.1</v>
      </c>
      <c r="K10" s="277">
        <v>1.12025</v>
      </c>
      <c r="L10" s="15"/>
    </row>
    <row r="11" spans="1:12" ht="13.5" thickTop="1">
      <c r="A11" s="50"/>
      <c r="B11" s="44"/>
      <c r="C11" s="139" t="s">
        <v>80</v>
      </c>
      <c r="D11" s="71"/>
      <c r="E11" s="137" t="s">
        <v>431</v>
      </c>
      <c r="F11" s="52"/>
      <c r="G11" s="16"/>
      <c r="H11" s="223">
        <v>200</v>
      </c>
      <c r="I11" s="224">
        <v>2130</v>
      </c>
      <c r="J11" s="225">
        <v>87.17</v>
      </c>
      <c r="K11" s="278">
        <v>0.040924882629107984</v>
      </c>
      <c r="L11" s="15"/>
    </row>
    <row r="12" spans="1:12" ht="12.75">
      <c r="A12" s="50"/>
      <c r="B12" s="184"/>
      <c r="C12" s="164">
        <v>2119</v>
      </c>
      <c r="D12" s="186"/>
      <c r="E12" s="203" t="s">
        <v>433</v>
      </c>
      <c r="F12" s="188"/>
      <c r="G12" s="189"/>
      <c r="H12" s="279">
        <v>0</v>
      </c>
      <c r="I12" s="280">
        <v>105</v>
      </c>
      <c r="J12" s="281">
        <v>105.21</v>
      </c>
      <c r="K12" s="282">
        <v>1.002</v>
      </c>
      <c r="L12" s="15"/>
    </row>
    <row r="13" spans="1:12" ht="12.75">
      <c r="A13" s="50"/>
      <c r="B13" s="40"/>
      <c r="C13" s="164">
        <v>2123</v>
      </c>
      <c r="D13" s="72"/>
      <c r="E13" s="138" t="s">
        <v>434</v>
      </c>
      <c r="F13" s="20"/>
      <c r="G13" s="17"/>
      <c r="H13" s="228">
        <v>0</v>
      </c>
      <c r="I13" s="229">
        <v>0</v>
      </c>
      <c r="J13" s="230">
        <v>3953.74</v>
      </c>
      <c r="K13" s="283" t="s">
        <v>117</v>
      </c>
      <c r="L13" s="15"/>
    </row>
    <row r="14" spans="1:12" ht="12.75">
      <c r="A14" s="50"/>
      <c r="B14" s="40"/>
      <c r="C14" s="140" t="s">
        <v>86</v>
      </c>
      <c r="D14" s="72"/>
      <c r="E14" s="138" t="s">
        <v>435</v>
      </c>
      <c r="F14" s="20"/>
      <c r="G14" s="17"/>
      <c r="H14" s="228">
        <v>30</v>
      </c>
      <c r="I14" s="229">
        <v>69</v>
      </c>
      <c r="J14" s="230">
        <v>88.49</v>
      </c>
      <c r="K14" s="283">
        <v>1.2824637681159419</v>
      </c>
      <c r="L14" s="15"/>
    </row>
    <row r="15" spans="1:12" ht="12.75">
      <c r="A15" s="50"/>
      <c r="B15" s="40"/>
      <c r="C15" s="140" t="s">
        <v>87</v>
      </c>
      <c r="D15" s="72"/>
      <c r="E15" s="19" t="s">
        <v>436</v>
      </c>
      <c r="F15" s="20"/>
      <c r="G15" s="17"/>
      <c r="H15" s="228">
        <v>4483</v>
      </c>
      <c r="I15" s="229">
        <v>3775</v>
      </c>
      <c r="J15" s="230">
        <v>3722.91</v>
      </c>
      <c r="K15" s="283">
        <v>0.9862013245033112</v>
      </c>
      <c r="L15" s="15"/>
    </row>
    <row r="16" spans="1:12" ht="13.5" customHeight="1">
      <c r="A16" s="50"/>
      <c r="B16" s="40"/>
      <c r="C16" s="140" t="s">
        <v>88</v>
      </c>
      <c r="D16" s="72"/>
      <c r="E16" s="19" t="s">
        <v>437</v>
      </c>
      <c r="F16" s="20"/>
      <c r="G16" s="17"/>
      <c r="H16" s="228">
        <v>0</v>
      </c>
      <c r="I16" s="229">
        <v>0</v>
      </c>
      <c r="J16" s="230">
        <v>23.94</v>
      </c>
      <c r="K16" s="283" t="s">
        <v>117</v>
      </c>
      <c r="L16" s="15"/>
    </row>
    <row r="17" spans="1:12" ht="12.75">
      <c r="A17" s="50"/>
      <c r="B17" s="43"/>
      <c r="C17" s="141" t="s">
        <v>90</v>
      </c>
      <c r="D17" s="82"/>
      <c r="E17" s="35" t="s">
        <v>439</v>
      </c>
      <c r="F17" s="36"/>
      <c r="G17" s="37"/>
      <c r="H17" s="233">
        <v>2498</v>
      </c>
      <c r="I17" s="234">
        <v>312</v>
      </c>
      <c r="J17" s="235">
        <v>344.4</v>
      </c>
      <c r="K17" s="284">
        <v>1.1038461538461537</v>
      </c>
      <c r="L17" s="15"/>
    </row>
    <row r="18" spans="1:12" ht="12.75">
      <c r="A18" s="50"/>
      <c r="B18" s="43"/>
      <c r="C18" s="167">
        <v>2143</v>
      </c>
      <c r="D18" s="82"/>
      <c r="E18" s="35" t="s">
        <v>457</v>
      </c>
      <c r="F18" s="36"/>
      <c r="G18" s="37"/>
      <c r="H18" s="233">
        <v>0</v>
      </c>
      <c r="I18" s="234">
        <v>0</v>
      </c>
      <c r="J18" s="235">
        <v>35.39</v>
      </c>
      <c r="K18" s="284" t="s">
        <v>117</v>
      </c>
      <c r="L18" s="15"/>
    </row>
    <row r="19" spans="1:12" ht="27" customHeight="1">
      <c r="A19" s="50"/>
      <c r="B19" s="38"/>
      <c r="C19" s="142" t="s">
        <v>582</v>
      </c>
      <c r="D19" s="83"/>
      <c r="E19" s="452" t="s">
        <v>453</v>
      </c>
      <c r="F19" s="452"/>
      <c r="G19" s="31"/>
      <c r="H19" s="285">
        <v>7211</v>
      </c>
      <c r="I19" s="286">
        <v>6391</v>
      </c>
      <c r="J19" s="240">
        <v>8361.25</v>
      </c>
      <c r="K19" s="287">
        <v>1.3082850884055703</v>
      </c>
      <c r="L19" s="15"/>
    </row>
    <row r="20" spans="1:12" ht="12.75" customHeight="1">
      <c r="A20" s="50"/>
      <c r="B20" s="132"/>
      <c r="C20" s="204">
        <v>2210</v>
      </c>
      <c r="D20" s="198"/>
      <c r="E20" s="202" t="s">
        <v>440</v>
      </c>
      <c r="F20" s="205"/>
      <c r="G20" s="206"/>
      <c r="H20" s="288">
        <v>0</v>
      </c>
      <c r="I20" s="289">
        <v>0</v>
      </c>
      <c r="J20" s="245">
        <v>12</v>
      </c>
      <c r="K20" s="290" t="s">
        <v>117</v>
      </c>
      <c r="L20" s="15"/>
    </row>
    <row r="21" spans="1:12" ht="12.75" customHeight="1">
      <c r="A21" s="50"/>
      <c r="B21" s="40"/>
      <c r="C21" s="164">
        <v>2221</v>
      </c>
      <c r="D21" s="72"/>
      <c r="E21" s="19" t="s">
        <v>441</v>
      </c>
      <c r="F21" s="20"/>
      <c r="G21" s="17"/>
      <c r="H21" s="228">
        <v>0</v>
      </c>
      <c r="I21" s="229">
        <v>0</v>
      </c>
      <c r="J21" s="230">
        <v>807.27</v>
      </c>
      <c r="K21" s="283" t="s">
        <v>117</v>
      </c>
      <c r="L21" s="15"/>
    </row>
    <row r="22" spans="1:12" ht="12.75" customHeight="1">
      <c r="A22" s="50"/>
      <c r="B22" s="184"/>
      <c r="C22" s="190">
        <v>2229</v>
      </c>
      <c r="D22" s="186"/>
      <c r="E22" s="187" t="s">
        <v>442</v>
      </c>
      <c r="F22" s="188"/>
      <c r="G22" s="189"/>
      <c r="H22" s="279">
        <v>0</v>
      </c>
      <c r="I22" s="280">
        <v>0</v>
      </c>
      <c r="J22" s="281">
        <v>19900</v>
      </c>
      <c r="K22" s="282" t="s">
        <v>117</v>
      </c>
      <c r="L22" s="15"/>
    </row>
    <row r="23" spans="1:12" ht="27" customHeight="1">
      <c r="A23" s="50"/>
      <c r="B23" s="38"/>
      <c r="C23" s="166">
        <v>22</v>
      </c>
      <c r="D23" s="83"/>
      <c r="E23" s="452" t="s">
        <v>455</v>
      </c>
      <c r="F23" s="453"/>
      <c r="G23" s="31"/>
      <c r="H23" s="285">
        <v>0</v>
      </c>
      <c r="I23" s="286">
        <v>0</v>
      </c>
      <c r="J23" s="240">
        <v>20719.27</v>
      </c>
      <c r="K23" s="287" t="s">
        <v>117</v>
      </c>
      <c r="L23" s="15"/>
    </row>
    <row r="24" spans="1:12" ht="12.75">
      <c r="A24" s="50"/>
      <c r="B24" s="184"/>
      <c r="C24" s="185" t="s">
        <v>95</v>
      </c>
      <c r="D24" s="186"/>
      <c r="E24" s="187" t="s">
        <v>446</v>
      </c>
      <c r="F24" s="188"/>
      <c r="G24" s="189"/>
      <c r="H24" s="279">
        <v>196</v>
      </c>
      <c r="I24" s="280">
        <v>103</v>
      </c>
      <c r="J24" s="281">
        <v>211.87</v>
      </c>
      <c r="K24" s="282">
        <v>2.056990291262136</v>
      </c>
      <c r="L24" s="15"/>
    </row>
    <row r="25" spans="1:12" ht="12.75">
      <c r="A25" s="50"/>
      <c r="B25" s="40"/>
      <c r="C25" s="140" t="s">
        <v>96</v>
      </c>
      <c r="D25" s="72"/>
      <c r="E25" s="19" t="s">
        <v>447</v>
      </c>
      <c r="F25" s="20"/>
      <c r="G25" s="17"/>
      <c r="H25" s="228">
        <v>450</v>
      </c>
      <c r="I25" s="229">
        <v>196</v>
      </c>
      <c r="J25" s="230">
        <v>864.75</v>
      </c>
      <c r="K25" s="283">
        <v>4.411989795918367</v>
      </c>
      <c r="L25" s="15"/>
    </row>
    <row r="26" spans="1:12" ht="12.75">
      <c r="A26" s="50"/>
      <c r="B26" s="74"/>
      <c r="C26" s="191">
        <v>2328</v>
      </c>
      <c r="D26" s="75"/>
      <c r="E26" s="76" t="s">
        <v>448</v>
      </c>
      <c r="F26" s="77"/>
      <c r="G26" s="78"/>
      <c r="H26" s="291">
        <v>0</v>
      </c>
      <c r="I26" s="292">
        <v>0</v>
      </c>
      <c r="J26" s="293">
        <v>10</v>
      </c>
      <c r="K26" s="294"/>
      <c r="L26" s="15"/>
    </row>
    <row r="27" spans="1:12" ht="12.75">
      <c r="A27" s="50"/>
      <c r="B27" s="43"/>
      <c r="C27" s="141" t="s">
        <v>98</v>
      </c>
      <c r="D27" s="82"/>
      <c r="E27" s="35" t="s">
        <v>449</v>
      </c>
      <c r="F27" s="36"/>
      <c r="G27" s="37"/>
      <c r="H27" s="233">
        <v>880</v>
      </c>
      <c r="I27" s="234">
        <v>1793</v>
      </c>
      <c r="J27" s="235">
        <v>1847.43</v>
      </c>
      <c r="K27" s="284">
        <v>1.0303569436698272</v>
      </c>
      <c r="L27" s="15"/>
    </row>
    <row r="28" spans="1:12" ht="27" customHeight="1">
      <c r="A28" s="50"/>
      <c r="B28" s="38"/>
      <c r="C28" s="142" t="s">
        <v>583</v>
      </c>
      <c r="D28" s="83"/>
      <c r="E28" s="452" t="s">
        <v>348</v>
      </c>
      <c r="F28" s="453"/>
      <c r="G28" s="31"/>
      <c r="H28" s="285">
        <v>1526</v>
      </c>
      <c r="I28" s="286">
        <v>2092</v>
      </c>
      <c r="J28" s="240">
        <v>2934.05</v>
      </c>
      <c r="K28" s="287">
        <v>1.4025095602294455</v>
      </c>
      <c r="L28" s="15"/>
    </row>
    <row r="29" spans="1:12" ht="12.75">
      <c r="A29" s="50"/>
      <c r="B29" s="38"/>
      <c r="C29" s="142" t="s">
        <v>654</v>
      </c>
      <c r="D29" s="83"/>
      <c r="E29" s="29" t="s">
        <v>430</v>
      </c>
      <c r="F29" s="30"/>
      <c r="G29" s="31"/>
      <c r="H29" s="285">
        <v>8737</v>
      </c>
      <c r="I29" s="286">
        <v>8483</v>
      </c>
      <c r="J29" s="240">
        <v>32014.57</v>
      </c>
      <c r="K29" s="287">
        <v>3.7739679358717435</v>
      </c>
      <c r="L29" s="15"/>
    </row>
    <row r="30" spans="1:12" ht="12.75">
      <c r="A30" s="50"/>
      <c r="B30" s="45"/>
      <c r="C30" s="182">
        <v>3113</v>
      </c>
      <c r="D30" s="84"/>
      <c r="E30" s="23" t="s">
        <v>463</v>
      </c>
      <c r="F30" s="24"/>
      <c r="G30" s="25"/>
      <c r="H30" s="295">
        <v>0</v>
      </c>
      <c r="I30" s="296">
        <v>5</v>
      </c>
      <c r="J30" s="297">
        <v>193.11</v>
      </c>
      <c r="K30" s="287">
        <v>38.622</v>
      </c>
      <c r="L30" s="15"/>
    </row>
    <row r="31" spans="1:12" ht="12.75">
      <c r="A31" s="50"/>
      <c r="B31" s="45"/>
      <c r="C31" s="182">
        <v>3114</v>
      </c>
      <c r="D31" s="84"/>
      <c r="E31" s="23" t="s">
        <v>464</v>
      </c>
      <c r="F31" s="24"/>
      <c r="G31" s="25"/>
      <c r="H31" s="295">
        <v>0</v>
      </c>
      <c r="I31" s="296">
        <v>249</v>
      </c>
      <c r="J31" s="297">
        <v>249.9</v>
      </c>
      <c r="K31" s="287">
        <v>1.0036144578313253</v>
      </c>
      <c r="L31" s="15"/>
    </row>
    <row r="32" spans="1:12" ht="27" customHeight="1">
      <c r="A32" s="50"/>
      <c r="B32" s="38"/>
      <c r="C32" s="142" t="s">
        <v>584</v>
      </c>
      <c r="D32" s="83"/>
      <c r="E32" s="452" t="s">
        <v>349</v>
      </c>
      <c r="F32" s="453"/>
      <c r="G32" s="31"/>
      <c r="H32" s="285">
        <v>0</v>
      </c>
      <c r="I32" s="286">
        <v>254</v>
      </c>
      <c r="J32" s="240">
        <v>443.01</v>
      </c>
      <c r="K32" s="287">
        <v>1.7441338582677166</v>
      </c>
      <c r="L32" s="15"/>
    </row>
    <row r="33" spans="1:12" ht="12.75">
      <c r="A33" s="50"/>
      <c r="B33" s="38"/>
      <c r="C33" s="142" t="s">
        <v>655</v>
      </c>
      <c r="D33" s="83"/>
      <c r="E33" s="29" t="s">
        <v>461</v>
      </c>
      <c r="F33" s="30"/>
      <c r="G33" s="31"/>
      <c r="H33" s="285">
        <v>0</v>
      </c>
      <c r="I33" s="286">
        <v>254</v>
      </c>
      <c r="J33" s="240">
        <v>443.01</v>
      </c>
      <c r="K33" s="287">
        <v>1.7441338582677166</v>
      </c>
      <c r="L33" s="15"/>
    </row>
    <row r="34" spans="1:12" ht="12.75">
      <c r="A34" s="50"/>
      <c r="B34" s="40"/>
      <c r="C34" s="140" t="s">
        <v>421</v>
      </c>
      <c r="D34" s="72"/>
      <c r="E34" s="19" t="s">
        <v>466</v>
      </c>
      <c r="F34" s="20"/>
      <c r="G34" s="17"/>
      <c r="H34" s="228">
        <v>6513204</v>
      </c>
      <c r="I34" s="229">
        <v>6513204</v>
      </c>
      <c r="J34" s="230">
        <v>300805.08</v>
      </c>
      <c r="K34" s="283">
        <v>0.046183887377088145</v>
      </c>
      <c r="L34" s="15"/>
    </row>
    <row r="35" spans="1:12" ht="12.75">
      <c r="A35" s="50"/>
      <c r="B35" s="40"/>
      <c r="C35" s="140" t="s">
        <v>586</v>
      </c>
      <c r="D35" s="72"/>
      <c r="E35" s="19" t="s">
        <v>467</v>
      </c>
      <c r="F35" s="20"/>
      <c r="G35" s="17"/>
      <c r="H35" s="228">
        <v>0</v>
      </c>
      <c r="I35" s="229">
        <v>0</v>
      </c>
      <c r="J35" s="230">
        <v>238.36</v>
      </c>
      <c r="K35" s="283" t="s">
        <v>117</v>
      </c>
      <c r="L35" s="15"/>
    </row>
    <row r="36" spans="1:12" ht="12.75">
      <c r="A36" s="50"/>
      <c r="B36" s="40"/>
      <c r="C36" s="140" t="s">
        <v>198</v>
      </c>
      <c r="D36" s="72"/>
      <c r="E36" s="19" t="s">
        <v>144</v>
      </c>
      <c r="F36" s="20"/>
      <c r="G36" s="17"/>
      <c r="H36" s="228">
        <v>0</v>
      </c>
      <c r="I36" s="229">
        <v>0</v>
      </c>
      <c r="J36" s="230">
        <v>14393.2</v>
      </c>
      <c r="K36" s="283" t="s">
        <v>117</v>
      </c>
      <c r="L36" s="15"/>
    </row>
    <row r="37" spans="1:12" ht="12.75">
      <c r="A37" s="50"/>
      <c r="B37" s="40"/>
      <c r="C37" s="164">
        <v>4151</v>
      </c>
      <c r="D37" s="72"/>
      <c r="E37" s="19" t="s">
        <v>145</v>
      </c>
      <c r="F37" s="20"/>
      <c r="G37" s="17"/>
      <c r="H37" s="228">
        <v>0</v>
      </c>
      <c r="I37" s="229">
        <v>19431</v>
      </c>
      <c r="J37" s="230">
        <v>6056.7</v>
      </c>
      <c r="K37" s="283">
        <v>0.31170294889609385</v>
      </c>
      <c r="L37" s="15"/>
    </row>
    <row r="38" spans="1:12" ht="12.75">
      <c r="A38" s="50"/>
      <c r="B38" s="74"/>
      <c r="C38" s="146" t="s">
        <v>404</v>
      </c>
      <c r="D38" s="75"/>
      <c r="E38" s="76" t="s">
        <v>146</v>
      </c>
      <c r="F38" s="77"/>
      <c r="G38" s="78"/>
      <c r="H38" s="291">
        <v>0</v>
      </c>
      <c r="I38" s="292">
        <v>0</v>
      </c>
      <c r="J38" s="293">
        <v>6967.94</v>
      </c>
      <c r="K38" s="294" t="s">
        <v>117</v>
      </c>
      <c r="L38" s="15"/>
    </row>
    <row r="39" spans="1:12" ht="12.75">
      <c r="A39" s="50"/>
      <c r="B39" s="43"/>
      <c r="C39" s="167">
        <v>4159</v>
      </c>
      <c r="D39" s="82"/>
      <c r="E39" s="35" t="s">
        <v>456</v>
      </c>
      <c r="F39" s="36"/>
      <c r="G39" s="37"/>
      <c r="H39" s="233">
        <v>19431</v>
      </c>
      <c r="I39" s="234">
        <v>0</v>
      </c>
      <c r="J39" s="235">
        <v>10620.48</v>
      </c>
      <c r="K39" s="284" t="s">
        <v>117</v>
      </c>
      <c r="L39" s="15"/>
    </row>
    <row r="40" spans="1:12" ht="12.75">
      <c r="A40" s="50"/>
      <c r="B40" s="38"/>
      <c r="C40" s="142" t="s">
        <v>585</v>
      </c>
      <c r="D40" s="83"/>
      <c r="E40" s="29" t="s">
        <v>266</v>
      </c>
      <c r="F40" s="30"/>
      <c r="G40" s="31"/>
      <c r="H40" s="285">
        <v>6532635</v>
      </c>
      <c r="I40" s="286">
        <v>6532635</v>
      </c>
      <c r="J40" s="240">
        <v>339081.76</v>
      </c>
      <c r="K40" s="287">
        <v>0.05190581748406271</v>
      </c>
      <c r="L40" s="15"/>
    </row>
    <row r="41" spans="1:12" ht="12.75">
      <c r="A41" s="50"/>
      <c r="B41" s="45"/>
      <c r="C41" s="182">
        <v>4218</v>
      </c>
      <c r="D41" s="84"/>
      <c r="E41" s="23" t="s">
        <v>468</v>
      </c>
      <c r="F41" s="24"/>
      <c r="G41" s="25"/>
      <c r="H41" s="295">
        <v>3923107</v>
      </c>
      <c r="I41" s="296">
        <v>3923107</v>
      </c>
      <c r="J41" s="297">
        <v>0</v>
      </c>
      <c r="K41" s="298">
        <v>0</v>
      </c>
      <c r="L41" s="15"/>
    </row>
    <row r="42" spans="1:12" ht="12.75">
      <c r="A42" s="50"/>
      <c r="B42" s="38"/>
      <c r="C42" s="166">
        <v>42</v>
      </c>
      <c r="D42" s="83"/>
      <c r="E42" s="29" t="s">
        <v>267</v>
      </c>
      <c r="F42" s="30"/>
      <c r="G42" s="31"/>
      <c r="H42" s="285">
        <v>3923107</v>
      </c>
      <c r="I42" s="286">
        <v>3923107</v>
      </c>
      <c r="J42" s="240">
        <v>0</v>
      </c>
      <c r="K42" s="287">
        <v>0</v>
      </c>
      <c r="L42" s="15"/>
    </row>
    <row r="43" spans="1:12" ht="13.5" thickBot="1">
      <c r="A43" s="50"/>
      <c r="B43" s="38"/>
      <c r="C43" s="142" t="s">
        <v>656</v>
      </c>
      <c r="D43" s="83"/>
      <c r="E43" s="29" t="s">
        <v>143</v>
      </c>
      <c r="F43" s="30"/>
      <c r="G43" s="31"/>
      <c r="H43" s="285">
        <v>10455742</v>
      </c>
      <c r="I43" s="286">
        <v>10455742</v>
      </c>
      <c r="J43" s="240">
        <v>339081.76</v>
      </c>
      <c r="K43" s="287">
        <v>0.03243019577185435</v>
      </c>
      <c r="L43" s="15"/>
    </row>
    <row r="44" spans="1:12" ht="13.5" thickBot="1">
      <c r="A44" s="50"/>
      <c r="B44" s="59"/>
      <c r="C44" s="60" t="s">
        <v>53</v>
      </c>
      <c r="D44" s="60"/>
      <c r="E44" s="60"/>
      <c r="F44" s="61"/>
      <c r="G44" s="62"/>
      <c r="H44" s="253">
        <v>10464879</v>
      </c>
      <c r="I44" s="254">
        <v>10464879</v>
      </c>
      <c r="J44" s="255">
        <v>371987.44</v>
      </c>
      <c r="K44" s="265">
        <v>0.03554627244137271</v>
      </c>
      <c r="L44" s="15"/>
    </row>
    <row r="45" spans="2:12" ht="13.5">
      <c r="B45" s="10" t="s">
        <v>660</v>
      </c>
      <c r="C45" s="11"/>
      <c r="D45" s="11"/>
      <c r="E45" s="11"/>
      <c r="F45" s="11"/>
      <c r="G45" s="10"/>
      <c r="H45" s="10"/>
      <c r="I45" s="10"/>
      <c r="J45" s="10"/>
      <c r="K45" s="125" t="s">
        <v>691</v>
      </c>
      <c r="L45" s="2" t="s">
        <v>660</v>
      </c>
    </row>
  </sheetData>
  <sheetProtection/>
  <mergeCells count="10">
    <mergeCell ref="K4:K8"/>
    <mergeCell ref="B4:C8"/>
    <mergeCell ref="E4:E8"/>
    <mergeCell ref="H4:H8"/>
    <mergeCell ref="I4:I8"/>
    <mergeCell ref="E28:F28"/>
    <mergeCell ref="E32:F32"/>
    <mergeCell ref="E23:F23"/>
    <mergeCell ref="J4:J8"/>
    <mergeCell ref="E19:F19"/>
  </mergeCells>
  <conditionalFormatting sqref="E3">
    <cfRule type="expression" priority="1" dxfId="0" stopIfTrue="1">
      <formula>L3=" "</formula>
    </cfRule>
  </conditionalFormatting>
  <conditionalFormatting sqref="K45">
    <cfRule type="expression" priority="2" dxfId="0" stopIfTrue="1">
      <formula>L45="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T5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75390625" style="2" customWidth="1"/>
    <col min="4" max="4" width="1.12109375" style="2" customWidth="1"/>
    <col min="5" max="5" width="12.375" style="2" customWidth="1"/>
    <col min="6" max="6" width="10.75390625" style="2" customWidth="1"/>
    <col min="7" max="7" width="0.875" style="2" customWidth="1"/>
    <col min="8" max="8" width="8.75390625" style="2" customWidth="1"/>
    <col min="9" max="9" width="9.75390625" style="2" customWidth="1"/>
    <col min="10" max="10" width="9.25390625" style="2" customWidth="1"/>
    <col min="11" max="12" width="8.75390625" style="2" customWidth="1"/>
    <col min="13" max="13" width="9.75390625" style="2" customWidth="1"/>
    <col min="14" max="14" width="9.25390625" style="2" customWidth="1"/>
    <col min="15" max="16" width="8.75390625" style="2" customWidth="1"/>
    <col min="17" max="17" width="9.875" style="2" customWidth="1"/>
    <col min="18" max="18" width="9.25390625" style="2" customWidth="1"/>
    <col min="19" max="19" width="9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694</v>
      </c>
      <c r="C2" s="7"/>
      <c r="D2" s="7"/>
      <c r="E2" s="6"/>
      <c r="F2" s="6" t="s">
        <v>520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3" t="s">
        <v>35</v>
      </c>
      <c r="T3" s="1" t="s">
        <v>660</v>
      </c>
    </row>
    <row r="4" spans="1:20" ht="6" customHeight="1">
      <c r="A4" s="14"/>
      <c r="B4" s="492" t="s">
        <v>50</v>
      </c>
      <c r="C4" s="475"/>
      <c r="D4" s="101"/>
      <c r="E4" s="496" t="s">
        <v>51</v>
      </c>
      <c r="F4" s="104"/>
      <c r="G4" s="96"/>
      <c r="H4" s="473" t="s">
        <v>63</v>
      </c>
      <c r="I4" s="474"/>
      <c r="J4" s="474"/>
      <c r="K4" s="521"/>
      <c r="L4" s="492" t="s">
        <v>65</v>
      </c>
      <c r="M4" s="474"/>
      <c r="N4" s="474"/>
      <c r="O4" s="521"/>
      <c r="P4" s="492" t="s">
        <v>66</v>
      </c>
      <c r="Q4" s="474"/>
      <c r="R4" s="474"/>
      <c r="S4" s="521"/>
      <c r="T4" s="15"/>
    </row>
    <row r="5" spans="1:20" ht="6" customHeight="1">
      <c r="A5" s="14"/>
      <c r="B5" s="493"/>
      <c r="C5" s="478"/>
      <c r="D5" s="102"/>
      <c r="E5" s="497"/>
      <c r="F5" s="105"/>
      <c r="G5" s="98"/>
      <c r="H5" s="525"/>
      <c r="I5" s="523"/>
      <c r="J5" s="523"/>
      <c r="K5" s="524"/>
      <c r="L5" s="522"/>
      <c r="M5" s="523"/>
      <c r="N5" s="523"/>
      <c r="O5" s="524"/>
      <c r="P5" s="522"/>
      <c r="Q5" s="523"/>
      <c r="R5" s="523"/>
      <c r="S5" s="524"/>
      <c r="T5" s="15"/>
    </row>
    <row r="6" spans="1:20" ht="9.75" customHeight="1">
      <c r="A6" s="14"/>
      <c r="B6" s="493"/>
      <c r="C6" s="478"/>
      <c r="D6" s="102"/>
      <c r="E6" s="497"/>
      <c r="F6" s="105"/>
      <c r="G6" s="98"/>
      <c r="H6" s="519" t="s">
        <v>208</v>
      </c>
      <c r="I6" s="520" t="s">
        <v>256</v>
      </c>
      <c r="J6" s="526" t="s">
        <v>64</v>
      </c>
      <c r="K6" s="518" t="s">
        <v>209</v>
      </c>
      <c r="L6" s="527" t="s">
        <v>208</v>
      </c>
      <c r="M6" s="520" t="s">
        <v>256</v>
      </c>
      <c r="N6" s="526" t="s">
        <v>64</v>
      </c>
      <c r="O6" s="518" t="s">
        <v>209</v>
      </c>
      <c r="P6" s="527" t="s">
        <v>208</v>
      </c>
      <c r="Q6" s="520" t="s">
        <v>256</v>
      </c>
      <c r="R6" s="526" t="s">
        <v>64</v>
      </c>
      <c r="S6" s="518" t="s">
        <v>209</v>
      </c>
      <c r="T6" s="15"/>
    </row>
    <row r="7" spans="1:20" ht="9.75" customHeight="1">
      <c r="A7" s="14"/>
      <c r="B7" s="493"/>
      <c r="C7" s="478"/>
      <c r="D7" s="102"/>
      <c r="E7" s="497"/>
      <c r="F7" s="105"/>
      <c r="G7" s="98"/>
      <c r="H7" s="500"/>
      <c r="I7" s="503"/>
      <c r="J7" s="455"/>
      <c r="K7" s="470"/>
      <c r="L7" s="528"/>
      <c r="M7" s="503"/>
      <c r="N7" s="455"/>
      <c r="O7" s="470"/>
      <c r="P7" s="528"/>
      <c r="Q7" s="503"/>
      <c r="R7" s="455"/>
      <c r="S7" s="470"/>
      <c r="T7" s="15"/>
    </row>
    <row r="8" spans="1:20" ht="9.75" customHeight="1" thickBot="1">
      <c r="A8" s="14"/>
      <c r="B8" s="494"/>
      <c r="C8" s="495"/>
      <c r="D8" s="103"/>
      <c r="E8" s="498"/>
      <c r="F8" s="106"/>
      <c r="G8" s="100"/>
      <c r="H8" s="501"/>
      <c r="I8" s="504"/>
      <c r="J8" s="456"/>
      <c r="K8" s="471"/>
      <c r="L8" s="529"/>
      <c r="M8" s="504"/>
      <c r="N8" s="456"/>
      <c r="O8" s="471"/>
      <c r="P8" s="529"/>
      <c r="Q8" s="504"/>
      <c r="R8" s="456"/>
      <c r="S8" s="471"/>
      <c r="T8" s="15"/>
    </row>
    <row r="9" spans="1:20" ht="27" customHeight="1" thickTop="1">
      <c r="A9" s="50"/>
      <c r="B9" s="44"/>
      <c r="C9" s="139" t="s">
        <v>80</v>
      </c>
      <c r="D9" s="71"/>
      <c r="E9" s="514" t="s">
        <v>261</v>
      </c>
      <c r="F9" s="515"/>
      <c r="G9" s="16"/>
      <c r="H9" s="299">
        <v>28427.99</v>
      </c>
      <c r="I9" s="300">
        <v>32760.1</v>
      </c>
      <c r="J9" s="301">
        <v>26827.87</v>
      </c>
      <c r="K9" s="278">
        <v>0.818919050918648</v>
      </c>
      <c r="L9" s="302">
        <v>28427.99</v>
      </c>
      <c r="M9" s="224">
        <v>32760.1</v>
      </c>
      <c r="N9" s="303">
        <v>26827.87</v>
      </c>
      <c r="O9" s="278">
        <v>0.818919050918648</v>
      </c>
      <c r="P9" s="299">
        <v>0</v>
      </c>
      <c r="Q9" s="300">
        <v>0</v>
      </c>
      <c r="R9" s="300">
        <v>0</v>
      </c>
      <c r="S9" s="278" t="s">
        <v>117</v>
      </c>
      <c r="T9" s="15"/>
    </row>
    <row r="10" spans="1:20" ht="27" customHeight="1">
      <c r="A10" s="50"/>
      <c r="B10" s="40"/>
      <c r="C10" s="140" t="s">
        <v>81</v>
      </c>
      <c r="D10" s="72"/>
      <c r="E10" s="507" t="s">
        <v>262</v>
      </c>
      <c r="F10" s="508"/>
      <c r="G10" s="17"/>
      <c r="H10" s="304">
        <v>91.53</v>
      </c>
      <c r="I10" s="305">
        <v>150.53</v>
      </c>
      <c r="J10" s="306">
        <v>186.6</v>
      </c>
      <c r="K10" s="283">
        <v>1.2396200093004717</v>
      </c>
      <c r="L10" s="307">
        <v>91.53</v>
      </c>
      <c r="M10" s="229">
        <v>150.53</v>
      </c>
      <c r="N10" s="308">
        <v>186.6</v>
      </c>
      <c r="O10" s="283">
        <v>1.2396200093004717</v>
      </c>
      <c r="P10" s="304">
        <v>0</v>
      </c>
      <c r="Q10" s="305">
        <v>0</v>
      </c>
      <c r="R10" s="305">
        <v>0</v>
      </c>
      <c r="S10" s="283" t="s">
        <v>117</v>
      </c>
      <c r="T10" s="15"/>
    </row>
    <row r="11" spans="1:20" ht="13.5" customHeight="1">
      <c r="A11" s="50"/>
      <c r="B11" s="40"/>
      <c r="C11" s="140" t="s">
        <v>82</v>
      </c>
      <c r="D11" s="72"/>
      <c r="E11" s="508" t="s">
        <v>432</v>
      </c>
      <c r="F11" s="508"/>
      <c r="G11" s="17"/>
      <c r="H11" s="304">
        <v>0</v>
      </c>
      <c r="I11" s="305">
        <v>721.05</v>
      </c>
      <c r="J11" s="306">
        <v>383.75</v>
      </c>
      <c r="K11" s="283">
        <v>0.5322099715692393</v>
      </c>
      <c r="L11" s="307">
        <v>0</v>
      </c>
      <c r="M11" s="229">
        <v>721.05</v>
      </c>
      <c r="N11" s="308">
        <v>383.75</v>
      </c>
      <c r="O11" s="283">
        <v>0.5322099715692393</v>
      </c>
      <c r="P11" s="304">
        <v>0</v>
      </c>
      <c r="Q11" s="305">
        <v>0</v>
      </c>
      <c r="R11" s="305">
        <v>0</v>
      </c>
      <c r="S11" s="283" t="s">
        <v>117</v>
      </c>
      <c r="T11" s="15"/>
    </row>
    <row r="12" spans="1:20" ht="13.5" customHeight="1">
      <c r="A12" s="50"/>
      <c r="B12" s="40"/>
      <c r="C12" s="140" t="s">
        <v>83</v>
      </c>
      <c r="D12" s="72"/>
      <c r="E12" s="508" t="s">
        <v>433</v>
      </c>
      <c r="F12" s="508"/>
      <c r="G12" s="17"/>
      <c r="H12" s="304">
        <v>139.5</v>
      </c>
      <c r="I12" s="305">
        <v>378.5</v>
      </c>
      <c r="J12" s="306">
        <v>911.42</v>
      </c>
      <c r="K12" s="283">
        <v>2.4079788639365916</v>
      </c>
      <c r="L12" s="307">
        <v>139.5</v>
      </c>
      <c r="M12" s="229">
        <v>378.5</v>
      </c>
      <c r="N12" s="308">
        <v>823.43</v>
      </c>
      <c r="O12" s="283">
        <v>2.1755085865257593</v>
      </c>
      <c r="P12" s="304">
        <v>0</v>
      </c>
      <c r="Q12" s="305">
        <v>0</v>
      </c>
      <c r="R12" s="305">
        <v>87.99</v>
      </c>
      <c r="S12" s="283" t="s">
        <v>117</v>
      </c>
      <c r="T12" s="15"/>
    </row>
    <row r="13" spans="1:20" ht="27" customHeight="1">
      <c r="A13" s="50"/>
      <c r="B13" s="40"/>
      <c r="C13" s="140" t="s">
        <v>84</v>
      </c>
      <c r="D13" s="72"/>
      <c r="E13" s="507" t="s">
        <v>263</v>
      </c>
      <c r="F13" s="508"/>
      <c r="G13" s="17"/>
      <c r="H13" s="304">
        <v>309240.83</v>
      </c>
      <c r="I13" s="305">
        <v>696531.13</v>
      </c>
      <c r="J13" s="306">
        <v>697514.16</v>
      </c>
      <c r="K13" s="283">
        <v>1.0014113224200045</v>
      </c>
      <c r="L13" s="307">
        <v>181433.16</v>
      </c>
      <c r="M13" s="229">
        <v>390411.19</v>
      </c>
      <c r="N13" s="308">
        <v>391325.14</v>
      </c>
      <c r="O13" s="283">
        <v>1.0023409933511382</v>
      </c>
      <c r="P13" s="304">
        <v>127807.67</v>
      </c>
      <c r="Q13" s="305">
        <v>306119.94</v>
      </c>
      <c r="R13" s="305">
        <v>306189.02</v>
      </c>
      <c r="S13" s="283">
        <v>1.0002256631828688</v>
      </c>
      <c r="T13" s="15"/>
    </row>
    <row r="14" spans="1:20" ht="27" customHeight="1">
      <c r="A14" s="50"/>
      <c r="B14" s="40"/>
      <c r="C14" s="140" t="s">
        <v>233</v>
      </c>
      <c r="D14" s="72"/>
      <c r="E14" s="507" t="s">
        <v>264</v>
      </c>
      <c r="F14" s="508"/>
      <c r="G14" s="17"/>
      <c r="H14" s="304">
        <v>2327.4</v>
      </c>
      <c r="I14" s="305">
        <v>6133.14</v>
      </c>
      <c r="J14" s="306">
        <v>6821.08</v>
      </c>
      <c r="K14" s="283">
        <v>1.112167666154694</v>
      </c>
      <c r="L14" s="307">
        <v>2327.4</v>
      </c>
      <c r="M14" s="305">
        <v>4987.81</v>
      </c>
      <c r="N14" s="309">
        <v>5090.25</v>
      </c>
      <c r="O14" s="283">
        <v>1.0205380718190948</v>
      </c>
      <c r="P14" s="304">
        <v>0</v>
      </c>
      <c r="Q14" s="305">
        <v>1145.33</v>
      </c>
      <c r="R14" s="305">
        <v>1730.83</v>
      </c>
      <c r="S14" s="283">
        <v>1.5112063772013307</v>
      </c>
      <c r="T14" s="15"/>
    </row>
    <row r="15" spans="1:20" ht="39.75" customHeight="1">
      <c r="A15" s="50"/>
      <c r="B15" s="40"/>
      <c r="C15" s="164">
        <v>2124</v>
      </c>
      <c r="D15" s="72"/>
      <c r="E15" s="507" t="s">
        <v>268</v>
      </c>
      <c r="F15" s="508"/>
      <c r="G15" s="17"/>
      <c r="H15" s="304">
        <v>1149.95</v>
      </c>
      <c r="I15" s="305">
        <v>1645.62</v>
      </c>
      <c r="J15" s="306">
        <v>1507.05</v>
      </c>
      <c r="K15" s="283">
        <v>0.9157946549021038</v>
      </c>
      <c r="L15" s="307">
        <v>1149.95</v>
      </c>
      <c r="M15" s="305">
        <v>1645.62</v>
      </c>
      <c r="N15" s="309">
        <v>1507.05</v>
      </c>
      <c r="O15" s="283">
        <v>0.9157946549021038</v>
      </c>
      <c r="P15" s="304">
        <v>0</v>
      </c>
      <c r="Q15" s="305">
        <v>0</v>
      </c>
      <c r="R15" s="305">
        <v>0</v>
      </c>
      <c r="S15" s="283" t="s">
        <v>117</v>
      </c>
      <c r="T15" s="15"/>
    </row>
    <row r="16" spans="1:20" ht="27" customHeight="1">
      <c r="A16" s="50"/>
      <c r="B16" s="40"/>
      <c r="C16" s="140" t="s">
        <v>85</v>
      </c>
      <c r="D16" s="72"/>
      <c r="E16" s="507" t="s">
        <v>269</v>
      </c>
      <c r="F16" s="508"/>
      <c r="G16" s="17"/>
      <c r="H16" s="304">
        <v>3280</v>
      </c>
      <c r="I16" s="305">
        <v>7199.11</v>
      </c>
      <c r="J16" s="306">
        <v>7254.01</v>
      </c>
      <c r="K16" s="283">
        <v>1.0076259426512444</v>
      </c>
      <c r="L16" s="307">
        <v>3280</v>
      </c>
      <c r="M16" s="229">
        <v>7135.45</v>
      </c>
      <c r="N16" s="308">
        <v>7190.35</v>
      </c>
      <c r="O16" s="283">
        <v>1.0076939786558663</v>
      </c>
      <c r="P16" s="304">
        <v>0</v>
      </c>
      <c r="Q16" s="305">
        <v>63.66</v>
      </c>
      <c r="R16" s="305">
        <v>63.66</v>
      </c>
      <c r="S16" s="283">
        <v>1</v>
      </c>
      <c r="T16" s="15"/>
    </row>
    <row r="17" spans="1:20" ht="13.5" customHeight="1">
      <c r="A17" s="50"/>
      <c r="B17" s="40"/>
      <c r="C17" s="140" t="s">
        <v>86</v>
      </c>
      <c r="D17" s="72"/>
      <c r="E17" s="508" t="s">
        <v>435</v>
      </c>
      <c r="F17" s="508"/>
      <c r="G17" s="17"/>
      <c r="H17" s="304">
        <v>631</v>
      </c>
      <c r="I17" s="305">
        <v>636.9</v>
      </c>
      <c r="J17" s="306">
        <v>634.02</v>
      </c>
      <c r="K17" s="283">
        <v>0.9954780970325012</v>
      </c>
      <c r="L17" s="307">
        <v>631</v>
      </c>
      <c r="M17" s="229">
        <v>636.9</v>
      </c>
      <c r="N17" s="308">
        <v>634.02</v>
      </c>
      <c r="O17" s="283">
        <v>0.9954780970325012</v>
      </c>
      <c r="P17" s="304">
        <v>0</v>
      </c>
      <c r="Q17" s="305">
        <v>0</v>
      </c>
      <c r="R17" s="305">
        <v>0</v>
      </c>
      <c r="S17" s="283" t="s">
        <v>117</v>
      </c>
      <c r="T17" s="15"/>
    </row>
    <row r="18" spans="1:20" ht="27" customHeight="1">
      <c r="A18" s="50"/>
      <c r="B18" s="40"/>
      <c r="C18" s="140" t="s">
        <v>87</v>
      </c>
      <c r="D18" s="72"/>
      <c r="E18" s="507" t="s">
        <v>270</v>
      </c>
      <c r="F18" s="508"/>
      <c r="G18" s="17"/>
      <c r="H18" s="304">
        <v>91161.88</v>
      </c>
      <c r="I18" s="305">
        <v>92926.59</v>
      </c>
      <c r="J18" s="306">
        <v>98070.11</v>
      </c>
      <c r="K18" s="283">
        <v>1.0553503577393726</v>
      </c>
      <c r="L18" s="307">
        <v>75161.88</v>
      </c>
      <c r="M18" s="229">
        <v>76926.59</v>
      </c>
      <c r="N18" s="308">
        <v>78230.41</v>
      </c>
      <c r="O18" s="283">
        <v>1.016948885944379</v>
      </c>
      <c r="P18" s="304">
        <v>16000</v>
      </c>
      <c r="Q18" s="305">
        <v>16000</v>
      </c>
      <c r="R18" s="305">
        <v>19839.7</v>
      </c>
      <c r="S18" s="283">
        <v>1.23998125</v>
      </c>
      <c r="T18" s="15"/>
    </row>
    <row r="19" spans="1:20" ht="13.5" customHeight="1">
      <c r="A19" s="50"/>
      <c r="B19" s="40"/>
      <c r="C19" s="140" t="s">
        <v>88</v>
      </c>
      <c r="D19" s="72"/>
      <c r="E19" s="508" t="s">
        <v>437</v>
      </c>
      <c r="F19" s="508"/>
      <c r="G19" s="17"/>
      <c r="H19" s="304">
        <v>858.2</v>
      </c>
      <c r="I19" s="305">
        <v>658.2</v>
      </c>
      <c r="J19" s="306">
        <v>659.03</v>
      </c>
      <c r="K19" s="283">
        <v>1.0012610148890912</v>
      </c>
      <c r="L19" s="307">
        <v>858.2</v>
      </c>
      <c r="M19" s="229">
        <v>658.2</v>
      </c>
      <c r="N19" s="308">
        <v>659.03</v>
      </c>
      <c r="O19" s="283">
        <v>1.0012610148890912</v>
      </c>
      <c r="P19" s="304">
        <v>0</v>
      </c>
      <c r="Q19" s="305">
        <v>0</v>
      </c>
      <c r="R19" s="305">
        <v>0</v>
      </c>
      <c r="S19" s="283" t="s">
        <v>117</v>
      </c>
      <c r="T19" s="15"/>
    </row>
    <row r="20" spans="1:20" ht="13.5" customHeight="1">
      <c r="A20" s="50"/>
      <c r="B20" s="40"/>
      <c r="C20" s="140" t="s">
        <v>89</v>
      </c>
      <c r="D20" s="72"/>
      <c r="E20" s="508" t="s">
        <v>438</v>
      </c>
      <c r="F20" s="508"/>
      <c r="G20" s="17"/>
      <c r="H20" s="304">
        <v>216</v>
      </c>
      <c r="I20" s="305">
        <v>168.18</v>
      </c>
      <c r="J20" s="306">
        <v>175.64</v>
      </c>
      <c r="K20" s="283">
        <v>1.0443572362944462</v>
      </c>
      <c r="L20" s="307">
        <v>216</v>
      </c>
      <c r="M20" s="229">
        <v>168.18</v>
      </c>
      <c r="N20" s="308">
        <v>175.64</v>
      </c>
      <c r="O20" s="283">
        <v>1.0443572362944462</v>
      </c>
      <c r="P20" s="304">
        <v>0</v>
      </c>
      <c r="Q20" s="305">
        <v>0</v>
      </c>
      <c r="R20" s="305">
        <v>0</v>
      </c>
      <c r="S20" s="283" t="s">
        <v>117</v>
      </c>
      <c r="T20" s="15"/>
    </row>
    <row r="21" spans="1:20" ht="13.5" customHeight="1">
      <c r="A21" s="50"/>
      <c r="B21" s="74"/>
      <c r="C21" s="146" t="s">
        <v>90</v>
      </c>
      <c r="D21" s="75"/>
      <c r="E21" s="513" t="s">
        <v>439</v>
      </c>
      <c r="F21" s="513"/>
      <c r="G21" s="78"/>
      <c r="H21" s="310">
        <v>0</v>
      </c>
      <c r="I21" s="311">
        <v>845.24</v>
      </c>
      <c r="J21" s="312">
        <v>4595.4</v>
      </c>
      <c r="K21" s="294">
        <v>5.4367990156641905</v>
      </c>
      <c r="L21" s="313">
        <v>0</v>
      </c>
      <c r="M21" s="292">
        <v>6.69</v>
      </c>
      <c r="N21" s="314">
        <v>10.55</v>
      </c>
      <c r="O21" s="294">
        <v>1.5769805680119582</v>
      </c>
      <c r="P21" s="310">
        <v>0</v>
      </c>
      <c r="Q21" s="311">
        <v>838.55</v>
      </c>
      <c r="R21" s="311">
        <v>4584.85</v>
      </c>
      <c r="S21" s="294">
        <v>5.4675928686423</v>
      </c>
      <c r="T21" s="15"/>
    </row>
    <row r="22" spans="1:20" ht="39.75" customHeight="1">
      <c r="A22" s="50"/>
      <c r="B22" s="38"/>
      <c r="C22" s="142" t="s">
        <v>582</v>
      </c>
      <c r="D22" s="83"/>
      <c r="E22" s="452" t="s">
        <v>271</v>
      </c>
      <c r="F22" s="453"/>
      <c r="G22" s="31"/>
      <c r="H22" s="315">
        <v>437524.28</v>
      </c>
      <c r="I22" s="286">
        <v>840754.29</v>
      </c>
      <c r="J22" s="240">
        <v>845540.14</v>
      </c>
      <c r="K22" s="287">
        <v>1.0056923289680746</v>
      </c>
      <c r="L22" s="315">
        <v>293716.61</v>
      </c>
      <c r="M22" s="286">
        <v>516586.81</v>
      </c>
      <c r="N22" s="316">
        <v>513044.09</v>
      </c>
      <c r="O22" s="287">
        <v>0.9931420626089931</v>
      </c>
      <c r="P22" s="315">
        <v>143807.67</v>
      </c>
      <c r="Q22" s="286">
        <v>324167.48</v>
      </c>
      <c r="R22" s="286">
        <v>332496.05</v>
      </c>
      <c r="S22" s="287">
        <v>1.025692182325013</v>
      </c>
      <c r="T22" s="15"/>
    </row>
    <row r="23" spans="1:20" ht="13.5" customHeight="1">
      <c r="A23" s="50"/>
      <c r="B23" s="39"/>
      <c r="C23" s="143" t="s">
        <v>91</v>
      </c>
      <c r="D23" s="81"/>
      <c r="E23" s="512" t="s">
        <v>440</v>
      </c>
      <c r="F23" s="512"/>
      <c r="G23" s="28"/>
      <c r="H23" s="317">
        <v>16</v>
      </c>
      <c r="I23" s="318">
        <v>842.92</v>
      </c>
      <c r="J23" s="319">
        <v>1524.39</v>
      </c>
      <c r="K23" s="320">
        <v>1.8084634366250651</v>
      </c>
      <c r="L23" s="321">
        <v>16</v>
      </c>
      <c r="M23" s="244">
        <v>723.38</v>
      </c>
      <c r="N23" s="322">
        <v>1096.29</v>
      </c>
      <c r="O23" s="320">
        <v>1.5155105200586136</v>
      </c>
      <c r="P23" s="317">
        <v>0</v>
      </c>
      <c r="Q23" s="318">
        <v>119.54</v>
      </c>
      <c r="R23" s="318">
        <v>428.1</v>
      </c>
      <c r="S23" s="320">
        <v>3.5812280408231554</v>
      </c>
      <c r="T23" s="15"/>
    </row>
    <row r="24" spans="1:20" ht="39.75" customHeight="1">
      <c r="A24" s="50"/>
      <c r="B24" s="40"/>
      <c r="C24" s="140" t="s">
        <v>235</v>
      </c>
      <c r="D24" s="72"/>
      <c r="E24" s="507" t="s">
        <v>272</v>
      </c>
      <c r="F24" s="508"/>
      <c r="G24" s="17"/>
      <c r="H24" s="304">
        <v>5</v>
      </c>
      <c r="I24" s="305">
        <v>0</v>
      </c>
      <c r="J24" s="306">
        <v>0</v>
      </c>
      <c r="K24" s="283" t="s">
        <v>117</v>
      </c>
      <c r="L24" s="307">
        <v>5</v>
      </c>
      <c r="M24" s="229">
        <v>0</v>
      </c>
      <c r="N24" s="308">
        <v>0</v>
      </c>
      <c r="O24" s="283" t="s">
        <v>117</v>
      </c>
      <c r="P24" s="304">
        <v>0</v>
      </c>
      <c r="Q24" s="305">
        <v>0</v>
      </c>
      <c r="R24" s="305">
        <v>0</v>
      </c>
      <c r="S24" s="283" t="s">
        <v>117</v>
      </c>
      <c r="T24" s="15"/>
    </row>
    <row r="25" spans="1:20" ht="27" customHeight="1">
      <c r="A25" s="50"/>
      <c r="B25" s="40"/>
      <c r="C25" s="164">
        <v>2226</v>
      </c>
      <c r="D25" s="72"/>
      <c r="E25" s="507" t="s">
        <v>273</v>
      </c>
      <c r="F25" s="508"/>
      <c r="G25" s="17"/>
      <c r="H25" s="304">
        <v>1800</v>
      </c>
      <c r="I25" s="305">
        <v>1818.18</v>
      </c>
      <c r="J25" s="306">
        <v>3461.7</v>
      </c>
      <c r="K25" s="283">
        <v>1.9039369039369038</v>
      </c>
      <c r="L25" s="307">
        <v>1800</v>
      </c>
      <c r="M25" s="229">
        <v>1818.18</v>
      </c>
      <c r="N25" s="308">
        <v>3461.7</v>
      </c>
      <c r="O25" s="283">
        <v>1.9039369039369038</v>
      </c>
      <c r="P25" s="304">
        <v>0</v>
      </c>
      <c r="Q25" s="305">
        <v>0</v>
      </c>
      <c r="R25" s="305">
        <v>0</v>
      </c>
      <c r="S25" s="283" t="s">
        <v>117</v>
      </c>
      <c r="T25" s="15"/>
    </row>
    <row r="26" spans="1:20" ht="13.5" customHeight="1">
      <c r="A26" s="50"/>
      <c r="B26" s="43"/>
      <c r="C26" s="141" t="s">
        <v>92</v>
      </c>
      <c r="D26" s="82"/>
      <c r="E26" s="509" t="s">
        <v>442</v>
      </c>
      <c r="F26" s="509"/>
      <c r="G26" s="37"/>
      <c r="H26" s="323">
        <v>12418.24</v>
      </c>
      <c r="I26" s="324">
        <v>62770.85</v>
      </c>
      <c r="J26" s="325">
        <v>62547.77</v>
      </c>
      <c r="K26" s="284">
        <v>0.996446121089646</v>
      </c>
      <c r="L26" s="326">
        <v>12418.24</v>
      </c>
      <c r="M26" s="234">
        <v>42378.06</v>
      </c>
      <c r="N26" s="327">
        <v>42086.46</v>
      </c>
      <c r="O26" s="284">
        <v>0.9931190809584016</v>
      </c>
      <c r="P26" s="323">
        <v>0</v>
      </c>
      <c r="Q26" s="324">
        <v>20392.79</v>
      </c>
      <c r="R26" s="324">
        <v>20461.31</v>
      </c>
      <c r="S26" s="284">
        <v>1.0033600110627334</v>
      </c>
      <c r="T26" s="15"/>
    </row>
    <row r="27" spans="1:20" ht="27" customHeight="1">
      <c r="A27" s="50"/>
      <c r="B27" s="38"/>
      <c r="C27" s="142" t="s">
        <v>347</v>
      </c>
      <c r="D27" s="83"/>
      <c r="E27" s="452" t="s">
        <v>274</v>
      </c>
      <c r="F27" s="453"/>
      <c r="G27" s="31"/>
      <c r="H27" s="315">
        <v>14239.24</v>
      </c>
      <c r="I27" s="286">
        <v>65431.95</v>
      </c>
      <c r="J27" s="240">
        <v>67533.86</v>
      </c>
      <c r="K27" s="287">
        <v>1.0321236032244188</v>
      </c>
      <c r="L27" s="315">
        <v>14239.24</v>
      </c>
      <c r="M27" s="286">
        <v>44919.62</v>
      </c>
      <c r="N27" s="316">
        <v>46644.45</v>
      </c>
      <c r="O27" s="287">
        <v>1.0383981431721818</v>
      </c>
      <c r="P27" s="315">
        <v>0</v>
      </c>
      <c r="Q27" s="286">
        <v>20512.33</v>
      </c>
      <c r="R27" s="286">
        <v>20889.41</v>
      </c>
      <c r="S27" s="298">
        <v>1.0183830895856296</v>
      </c>
      <c r="T27" s="15"/>
    </row>
    <row r="28" spans="1:20" ht="27" customHeight="1">
      <c r="A28" s="50"/>
      <c r="B28" s="39"/>
      <c r="C28" s="143" t="s">
        <v>93</v>
      </c>
      <c r="D28" s="81"/>
      <c r="E28" s="511" t="s">
        <v>275</v>
      </c>
      <c r="F28" s="512"/>
      <c r="G28" s="28"/>
      <c r="H28" s="317">
        <v>25</v>
      </c>
      <c r="I28" s="318">
        <v>696.02</v>
      </c>
      <c r="J28" s="319">
        <v>1133.19</v>
      </c>
      <c r="K28" s="320">
        <v>1.6280997672480677</v>
      </c>
      <c r="L28" s="321">
        <v>25</v>
      </c>
      <c r="M28" s="244">
        <v>322.6</v>
      </c>
      <c r="N28" s="322">
        <v>415.77</v>
      </c>
      <c r="O28" s="320">
        <v>1.2888096714197146</v>
      </c>
      <c r="P28" s="317">
        <v>0</v>
      </c>
      <c r="Q28" s="318">
        <v>373.42</v>
      </c>
      <c r="R28" s="318">
        <v>717.42</v>
      </c>
      <c r="S28" s="320">
        <v>1.92121471801189</v>
      </c>
      <c r="T28" s="15"/>
    </row>
    <row r="29" spans="1:20" ht="13.5" customHeight="1">
      <c r="A29" s="50"/>
      <c r="B29" s="40"/>
      <c r="C29" s="140" t="s">
        <v>94</v>
      </c>
      <c r="D29" s="72"/>
      <c r="E29" s="508" t="s">
        <v>443</v>
      </c>
      <c r="F29" s="508"/>
      <c r="G29" s="17"/>
      <c r="H29" s="304">
        <v>4562.2</v>
      </c>
      <c r="I29" s="305">
        <v>16673.93</v>
      </c>
      <c r="J29" s="306">
        <v>16661.87</v>
      </c>
      <c r="K29" s="283">
        <v>0.9992767152075125</v>
      </c>
      <c r="L29" s="307">
        <v>4562.2</v>
      </c>
      <c r="M29" s="229">
        <v>16673.93</v>
      </c>
      <c r="N29" s="308">
        <v>16661.87</v>
      </c>
      <c r="O29" s="283">
        <v>0.9992767152075125</v>
      </c>
      <c r="P29" s="304">
        <v>0</v>
      </c>
      <c r="Q29" s="305">
        <v>0</v>
      </c>
      <c r="R29" s="305">
        <v>0</v>
      </c>
      <c r="S29" s="283" t="s">
        <v>117</v>
      </c>
      <c r="T29" s="15"/>
    </row>
    <row r="30" spans="1:20" ht="13.5" customHeight="1">
      <c r="A30" s="50"/>
      <c r="B30" s="40"/>
      <c r="C30" s="140" t="s">
        <v>95</v>
      </c>
      <c r="D30" s="72"/>
      <c r="E30" s="508" t="s">
        <v>446</v>
      </c>
      <c r="F30" s="508"/>
      <c r="G30" s="17"/>
      <c r="H30" s="304">
        <v>2547.8</v>
      </c>
      <c r="I30" s="305">
        <v>20016.36</v>
      </c>
      <c r="J30" s="306">
        <v>23739.29</v>
      </c>
      <c r="K30" s="283">
        <v>1.1859943566162878</v>
      </c>
      <c r="L30" s="307">
        <v>2547.8</v>
      </c>
      <c r="M30" s="229">
        <v>19891.46</v>
      </c>
      <c r="N30" s="308">
        <v>23614.39</v>
      </c>
      <c r="O30" s="283">
        <v>1.1871622294190571</v>
      </c>
      <c r="P30" s="304">
        <v>0</v>
      </c>
      <c r="Q30" s="305">
        <v>124.9</v>
      </c>
      <c r="R30" s="305">
        <v>124.9</v>
      </c>
      <c r="S30" s="283">
        <v>1</v>
      </c>
      <c r="T30" s="15"/>
    </row>
    <row r="31" spans="1:20" ht="27" customHeight="1">
      <c r="A31" s="50"/>
      <c r="B31" s="40"/>
      <c r="C31" s="140" t="s">
        <v>96</v>
      </c>
      <c r="D31" s="72"/>
      <c r="E31" s="507" t="s">
        <v>276</v>
      </c>
      <c r="F31" s="508"/>
      <c r="G31" s="17"/>
      <c r="H31" s="304">
        <v>10901.78</v>
      </c>
      <c r="I31" s="305">
        <v>14616.67</v>
      </c>
      <c r="J31" s="306">
        <v>16806.58</v>
      </c>
      <c r="K31" s="283">
        <v>1.149822770849995</v>
      </c>
      <c r="L31" s="307">
        <v>10901.78</v>
      </c>
      <c r="M31" s="229">
        <v>14608.43</v>
      </c>
      <c r="N31" s="308">
        <v>16710.19</v>
      </c>
      <c r="O31" s="283">
        <v>1.1438730924541514</v>
      </c>
      <c r="P31" s="304">
        <v>0</v>
      </c>
      <c r="Q31" s="305">
        <v>8.24</v>
      </c>
      <c r="R31" s="305">
        <v>96.39</v>
      </c>
      <c r="S31" s="283">
        <v>11.697815533980583</v>
      </c>
      <c r="T31" s="15"/>
    </row>
    <row r="32" spans="1:20" ht="13.5" customHeight="1">
      <c r="A32" s="50"/>
      <c r="B32" s="40"/>
      <c r="C32" s="140" t="s">
        <v>97</v>
      </c>
      <c r="D32" s="72"/>
      <c r="E32" s="508" t="s">
        <v>448</v>
      </c>
      <c r="F32" s="508"/>
      <c r="G32" s="17"/>
      <c r="H32" s="304">
        <v>380</v>
      </c>
      <c r="I32" s="305">
        <v>0</v>
      </c>
      <c r="J32" s="306">
        <v>0</v>
      </c>
      <c r="K32" s="283" t="s">
        <v>117</v>
      </c>
      <c r="L32" s="307">
        <v>380</v>
      </c>
      <c r="M32" s="229">
        <v>0</v>
      </c>
      <c r="N32" s="308">
        <v>0</v>
      </c>
      <c r="O32" s="283" t="s">
        <v>117</v>
      </c>
      <c r="P32" s="304">
        <v>0</v>
      </c>
      <c r="Q32" s="305">
        <v>0</v>
      </c>
      <c r="R32" s="305">
        <v>0</v>
      </c>
      <c r="S32" s="283" t="s">
        <v>117</v>
      </c>
      <c r="T32" s="15"/>
    </row>
    <row r="33" spans="1:20" ht="27" customHeight="1">
      <c r="A33" s="50"/>
      <c r="B33" s="74"/>
      <c r="C33" s="146" t="s">
        <v>98</v>
      </c>
      <c r="D33" s="75"/>
      <c r="E33" s="517" t="s">
        <v>277</v>
      </c>
      <c r="F33" s="513"/>
      <c r="G33" s="78"/>
      <c r="H33" s="310">
        <v>90416.06</v>
      </c>
      <c r="I33" s="311">
        <v>4080.95</v>
      </c>
      <c r="J33" s="312">
        <v>3515.84</v>
      </c>
      <c r="K33" s="294">
        <v>0.8615248900378589</v>
      </c>
      <c r="L33" s="313">
        <v>90416.06</v>
      </c>
      <c r="M33" s="292">
        <v>4080.95</v>
      </c>
      <c r="N33" s="314">
        <v>3515.8</v>
      </c>
      <c r="O33" s="294">
        <v>0.8615150883985347</v>
      </c>
      <c r="P33" s="310">
        <v>0</v>
      </c>
      <c r="Q33" s="311">
        <v>0</v>
      </c>
      <c r="R33" s="311">
        <v>0.04</v>
      </c>
      <c r="S33" s="294" t="s">
        <v>117</v>
      </c>
      <c r="T33" s="15"/>
    </row>
    <row r="34" spans="1:20" ht="27" customHeight="1">
      <c r="A34" s="50"/>
      <c r="B34" s="43"/>
      <c r="C34" s="191">
        <v>2343</v>
      </c>
      <c r="D34" s="82"/>
      <c r="E34" s="517" t="s">
        <v>454</v>
      </c>
      <c r="F34" s="513"/>
      <c r="G34" s="37"/>
      <c r="H34" s="323">
        <v>99</v>
      </c>
      <c r="I34" s="324">
        <v>0</v>
      </c>
      <c r="J34" s="325">
        <v>0</v>
      </c>
      <c r="K34" s="284" t="s">
        <v>117</v>
      </c>
      <c r="L34" s="326">
        <v>99</v>
      </c>
      <c r="M34" s="234">
        <v>0</v>
      </c>
      <c r="N34" s="327">
        <v>0</v>
      </c>
      <c r="O34" s="284" t="s">
        <v>117</v>
      </c>
      <c r="P34" s="323">
        <v>0</v>
      </c>
      <c r="Q34" s="324">
        <v>0</v>
      </c>
      <c r="R34" s="324">
        <v>0</v>
      </c>
      <c r="S34" s="284" t="s">
        <v>117</v>
      </c>
      <c r="T34" s="15"/>
    </row>
    <row r="35" spans="1:20" ht="39.75" customHeight="1">
      <c r="A35" s="50"/>
      <c r="B35" s="38"/>
      <c r="C35" s="142" t="s">
        <v>583</v>
      </c>
      <c r="D35" s="83"/>
      <c r="E35" s="452" t="s">
        <v>350</v>
      </c>
      <c r="F35" s="453"/>
      <c r="G35" s="31"/>
      <c r="H35" s="315">
        <v>108931.84</v>
      </c>
      <c r="I35" s="286">
        <v>56083.93</v>
      </c>
      <c r="J35" s="240">
        <v>61856.77</v>
      </c>
      <c r="K35" s="287">
        <v>1.1029321589981302</v>
      </c>
      <c r="L35" s="315">
        <v>108931.84</v>
      </c>
      <c r="M35" s="286">
        <v>55577.37</v>
      </c>
      <c r="N35" s="316">
        <v>60918.02</v>
      </c>
      <c r="O35" s="287">
        <v>1.0960939677426262</v>
      </c>
      <c r="P35" s="315">
        <v>0</v>
      </c>
      <c r="Q35" s="286">
        <v>506.56</v>
      </c>
      <c r="R35" s="286">
        <v>938.75</v>
      </c>
      <c r="S35" s="298">
        <v>1.8531861970941246</v>
      </c>
      <c r="T35" s="15"/>
    </row>
    <row r="36" spans="1:20" ht="13.5" customHeight="1">
      <c r="A36" s="50"/>
      <c r="B36" s="38"/>
      <c r="C36" s="142" t="s">
        <v>654</v>
      </c>
      <c r="D36" s="83"/>
      <c r="E36" s="453" t="s">
        <v>430</v>
      </c>
      <c r="F36" s="453"/>
      <c r="G36" s="31"/>
      <c r="H36" s="315">
        <v>560695.36</v>
      </c>
      <c r="I36" s="286">
        <v>962270.17</v>
      </c>
      <c r="J36" s="240">
        <v>974930.77</v>
      </c>
      <c r="K36" s="287">
        <v>1.0131570118192483</v>
      </c>
      <c r="L36" s="315">
        <v>416887.69</v>
      </c>
      <c r="M36" s="286">
        <v>617083.8</v>
      </c>
      <c r="N36" s="316">
        <v>620606.56</v>
      </c>
      <c r="O36" s="287">
        <v>1.0057087222189274</v>
      </c>
      <c r="P36" s="315">
        <v>143807.67</v>
      </c>
      <c r="Q36" s="286">
        <v>345186.37</v>
      </c>
      <c r="R36" s="286">
        <v>354324.21</v>
      </c>
      <c r="S36" s="287">
        <v>1.0264721923985585</v>
      </c>
      <c r="T36" s="15"/>
    </row>
    <row r="37" spans="1:20" ht="13.5" customHeight="1">
      <c r="A37" s="50"/>
      <c r="B37" s="39"/>
      <c r="C37" s="143" t="s">
        <v>99</v>
      </c>
      <c r="D37" s="81"/>
      <c r="E37" s="512" t="s">
        <v>462</v>
      </c>
      <c r="F37" s="512"/>
      <c r="G37" s="28"/>
      <c r="H37" s="317">
        <v>0</v>
      </c>
      <c r="I37" s="318">
        <v>1109</v>
      </c>
      <c r="J37" s="319">
        <v>820</v>
      </c>
      <c r="K37" s="320">
        <v>0.739404869251578</v>
      </c>
      <c r="L37" s="321">
        <v>0</v>
      </c>
      <c r="M37" s="244">
        <v>0</v>
      </c>
      <c r="N37" s="322">
        <v>0</v>
      </c>
      <c r="O37" s="320" t="s">
        <v>117</v>
      </c>
      <c r="P37" s="317">
        <v>0</v>
      </c>
      <c r="Q37" s="318">
        <v>1109</v>
      </c>
      <c r="R37" s="318">
        <v>820</v>
      </c>
      <c r="S37" s="320">
        <v>0.739404869251578</v>
      </c>
      <c r="T37" s="15"/>
    </row>
    <row r="38" spans="1:20" ht="27" customHeight="1">
      <c r="A38" s="50"/>
      <c r="B38" s="40"/>
      <c r="C38" s="140" t="s">
        <v>100</v>
      </c>
      <c r="D38" s="72"/>
      <c r="E38" s="507" t="s">
        <v>278</v>
      </c>
      <c r="F38" s="508"/>
      <c r="G38" s="17"/>
      <c r="H38" s="304">
        <v>0</v>
      </c>
      <c r="I38" s="305">
        <v>10470.15</v>
      </c>
      <c r="J38" s="306">
        <v>9774.44</v>
      </c>
      <c r="K38" s="283">
        <v>0.9335530054488237</v>
      </c>
      <c r="L38" s="307">
        <v>0</v>
      </c>
      <c r="M38" s="229">
        <v>24.44</v>
      </c>
      <c r="N38" s="308">
        <v>24.44</v>
      </c>
      <c r="O38" s="283">
        <v>1</v>
      </c>
      <c r="P38" s="304">
        <v>0</v>
      </c>
      <c r="Q38" s="305">
        <v>10445.71</v>
      </c>
      <c r="R38" s="305">
        <v>9750</v>
      </c>
      <c r="S38" s="283">
        <v>0.933397538319559</v>
      </c>
      <c r="T38" s="15"/>
    </row>
    <row r="39" spans="1:20" ht="27" customHeight="1">
      <c r="A39" s="50"/>
      <c r="B39" s="40"/>
      <c r="C39" s="140" t="s">
        <v>101</v>
      </c>
      <c r="D39" s="72"/>
      <c r="E39" s="507" t="s">
        <v>279</v>
      </c>
      <c r="F39" s="508"/>
      <c r="G39" s="17"/>
      <c r="H39" s="304">
        <v>0</v>
      </c>
      <c r="I39" s="305">
        <v>1908.42</v>
      </c>
      <c r="J39" s="306">
        <v>2397.95</v>
      </c>
      <c r="K39" s="283">
        <v>1.256510621351694</v>
      </c>
      <c r="L39" s="307">
        <v>0</v>
      </c>
      <c r="M39" s="229">
        <v>304.76</v>
      </c>
      <c r="N39" s="308">
        <v>797.49</v>
      </c>
      <c r="O39" s="283">
        <v>2.616780417377609</v>
      </c>
      <c r="P39" s="304">
        <v>0</v>
      </c>
      <c r="Q39" s="305">
        <v>1603.66</v>
      </c>
      <c r="R39" s="305">
        <v>1600.46</v>
      </c>
      <c r="S39" s="283">
        <v>0.9980045645585722</v>
      </c>
      <c r="T39" s="15"/>
    </row>
    <row r="40" spans="1:20" ht="27" customHeight="1">
      <c r="A40" s="50"/>
      <c r="B40" s="40"/>
      <c r="C40" s="140" t="s">
        <v>423</v>
      </c>
      <c r="D40" s="72"/>
      <c r="E40" s="507" t="s">
        <v>353</v>
      </c>
      <c r="F40" s="508"/>
      <c r="G40" s="17"/>
      <c r="H40" s="304">
        <v>0</v>
      </c>
      <c r="I40" s="305">
        <v>180</v>
      </c>
      <c r="J40" s="306">
        <v>180</v>
      </c>
      <c r="K40" s="283">
        <v>1</v>
      </c>
      <c r="L40" s="307">
        <v>0</v>
      </c>
      <c r="M40" s="229">
        <v>180</v>
      </c>
      <c r="N40" s="308">
        <v>180</v>
      </c>
      <c r="O40" s="283">
        <v>1</v>
      </c>
      <c r="P40" s="304">
        <v>0</v>
      </c>
      <c r="Q40" s="305">
        <v>0</v>
      </c>
      <c r="R40" s="305">
        <v>0</v>
      </c>
      <c r="S40" s="283" t="s">
        <v>117</v>
      </c>
      <c r="T40" s="15"/>
    </row>
    <row r="41" spans="1:20" ht="27" customHeight="1">
      <c r="A41" s="50"/>
      <c r="B41" s="40"/>
      <c r="C41" s="140" t="s">
        <v>102</v>
      </c>
      <c r="D41" s="72"/>
      <c r="E41" s="507" t="s">
        <v>280</v>
      </c>
      <c r="F41" s="508"/>
      <c r="G41" s="17"/>
      <c r="H41" s="304">
        <v>237</v>
      </c>
      <c r="I41" s="305">
        <v>237</v>
      </c>
      <c r="J41" s="306">
        <v>237.09</v>
      </c>
      <c r="K41" s="283">
        <v>1.000379746835443</v>
      </c>
      <c r="L41" s="307">
        <v>237</v>
      </c>
      <c r="M41" s="305">
        <v>237</v>
      </c>
      <c r="N41" s="309">
        <v>237.09</v>
      </c>
      <c r="O41" s="283">
        <v>1.000379746835443</v>
      </c>
      <c r="P41" s="304">
        <v>0</v>
      </c>
      <c r="Q41" s="305">
        <v>0</v>
      </c>
      <c r="R41" s="305">
        <v>0</v>
      </c>
      <c r="S41" s="283" t="s">
        <v>117</v>
      </c>
      <c r="T41" s="15"/>
    </row>
    <row r="42" spans="1:20" ht="27" customHeight="1">
      <c r="A42" s="50"/>
      <c r="B42" s="40"/>
      <c r="C42" s="140" t="s">
        <v>103</v>
      </c>
      <c r="D42" s="72"/>
      <c r="E42" s="507" t="s">
        <v>281</v>
      </c>
      <c r="F42" s="508"/>
      <c r="G42" s="17"/>
      <c r="H42" s="304">
        <v>7920</v>
      </c>
      <c r="I42" s="305">
        <v>29567.39</v>
      </c>
      <c r="J42" s="306">
        <v>34171.95</v>
      </c>
      <c r="K42" s="283">
        <v>1.1557310266479388</v>
      </c>
      <c r="L42" s="304">
        <v>7920</v>
      </c>
      <c r="M42" s="305">
        <v>29567.39</v>
      </c>
      <c r="N42" s="309">
        <v>34171.95</v>
      </c>
      <c r="O42" s="283">
        <v>1.1557310266479388</v>
      </c>
      <c r="P42" s="304">
        <v>0</v>
      </c>
      <c r="Q42" s="305">
        <v>0</v>
      </c>
      <c r="R42" s="305">
        <v>0</v>
      </c>
      <c r="S42" s="283" t="s">
        <v>117</v>
      </c>
      <c r="T42" s="15"/>
    </row>
    <row r="43" spans="1:20" ht="27" customHeight="1">
      <c r="A43" s="50"/>
      <c r="B43" s="40"/>
      <c r="C43" s="140" t="s">
        <v>104</v>
      </c>
      <c r="D43" s="72"/>
      <c r="E43" s="507" t="s">
        <v>282</v>
      </c>
      <c r="F43" s="508"/>
      <c r="G43" s="17"/>
      <c r="H43" s="304">
        <v>1110</v>
      </c>
      <c r="I43" s="305">
        <v>2897</v>
      </c>
      <c r="J43" s="306">
        <v>2711.01</v>
      </c>
      <c r="K43" s="283">
        <v>0.9357991025198482</v>
      </c>
      <c r="L43" s="304">
        <v>1110</v>
      </c>
      <c r="M43" s="305">
        <v>2897</v>
      </c>
      <c r="N43" s="309">
        <v>2711.01</v>
      </c>
      <c r="O43" s="283">
        <v>0.9357991025198482</v>
      </c>
      <c r="P43" s="304">
        <v>0</v>
      </c>
      <c r="Q43" s="305">
        <v>0</v>
      </c>
      <c r="R43" s="305">
        <v>0</v>
      </c>
      <c r="S43" s="283" t="s">
        <v>117</v>
      </c>
      <c r="T43" s="15"/>
    </row>
    <row r="44" spans="1:20" ht="27" customHeight="1">
      <c r="A44" s="50"/>
      <c r="B44" s="43"/>
      <c r="C44" s="141" t="s">
        <v>417</v>
      </c>
      <c r="D44" s="82"/>
      <c r="E44" s="516" t="s">
        <v>283</v>
      </c>
      <c r="F44" s="509"/>
      <c r="G44" s="37"/>
      <c r="H44" s="323">
        <v>0</v>
      </c>
      <c r="I44" s="324">
        <v>639</v>
      </c>
      <c r="J44" s="325">
        <v>639.04</v>
      </c>
      <c r="K44" s="284">
        <v>1.0000625978090767</v>
      </c>
      <c r="L44" s="326">
        <v>0</v>
      </c>
      <c r="M44" s="234">
        <v>30</v>
      </c>
      <c r="N44" s="327">
        <v>30</v>
      </c>
      <c r="O44" s="284">
        <v>1</v>
      </c>
      <c r="P44" s="304">
        <v>0</v>
      </c>
      <c r="Q44" s="305">
        <v>609</v>
      </c>
      <c r="R44" s="305">
        <v>609.04</v>
      </c>
      <c r="S44" s="284">
        <v>1.0000656814449917</v>
      </c>
      <c r="T44" s="15"/>
    </row>
    <row r="45" spans="1:20" ht="39.75" customHeight="1">
      <c r="A45" s="50"/>
      <c r="B45" s="38"/>
      <c r="C45" s="142" t="s">
        <v>584</v>
      </c>
      <c r="D45" s="83"/>
      <c r="E45" s="452" t="s">
        <v>354</v>
      </c>
      <c r="F45" s="453"/>
      <c r="G45" s="31"/>
      <c r="H45" s="315">
        <v>9267</v>
      </c>
      <c r="I45" s="286">
        <v>47007.96</v>
      </c>
      <c r="J45" s="240">
        <v>50931.48</v>
      </c>
      <c r="K45" s="287">
        <v>1.0834650131594734</v>
      </c>
      <c r="L45" s="315">
        <v>9267</v>
      </c>
      <c r="M45" s="286">
        <v>33240.59</v>
      </c>
      <c r="N45" s="316">
        <v>38151.98</v>
      </c>
      <c r="O45" s="287">
        <v>1.1477527925948365</v>
      </c>
      <c r="P45" s="315">
        <v>0</v>
      </c>
      <c r="Q45" s="286">
        <v>13767.37</v>
      </c>
      <c r="R45" s="286">
        <v>12779.5</v>
      </c>
      <c r="S45" s="328">
        <v>0.9282455545249384</v>
      </c>
      <c r="T45" s="15"/>
    </row>
    <row r="46" spans="1:20" ht="27" customHeight="1" thickBot="1">
      <c r="A46" s="50"/>
      <c r="B46" s="115"/>
      <c r="C46" s="144" t="s">
        <v>655</v>
      </c>
      <c r="D46" s="114"/>
      <c r="E46" s="510" t="s">
        <v>461</v>
      </c>
      <c r="F46" s="510"/>
      <c r="G46" s="49"/>
      <c r="H46" s="329">
        <v>9267</v>
      </c>
      <c r="I46" s="259">
        <v>47007.96</v>
      </c>
      <c r="J46" s="260">
        <v>50931.48</v>
      </c>
      <c r="K46" s="330">
        <v>1.0834650131594734</v>
      </c>
      <c r="L46" s="329">
        <v>9267</v>
      </c>
      <c r="M46" s="259">
        <v>33240.59</v>
      </c>
      <c r="N46" s="259">
        <v>38151.98</v>
      </c>
      <c r="O46" s="330">
        <v>1.1477527925948365</v>
      </c>
      <c r="P46" s="329">
        <v>0</v>
      </c>
      <c r="Q46" s="259">
        <v>13767.37</v>
      </c>
      <c r="R46" s="259">
        <v>12779.5</v>
      </c>
      <c r="S46" s="331">
        <v>0.9282455545249384</v>
      </c>
      <c r="T46" s="15"/>
    </row>
    <row r="47" spans="1:20" ht="27" customHeight="1" thickBot="1">
      <c r="A47" s="50"/>
      <c r="B47" s="59"/>
      <c r="C47" s="505" t="s">
        <v>355</v>
      </c>
      <c r="D47" s="506"/>
      <c r="E47" s="506"/>
      <c r="F47" s="506"/>
      <c r="G47" s="62"/>
      <c r="H47" s="332">
        <v>569962.36</v>
      </c>
      <c r="I47" s="254">
        <v>1009278.13</v>
      </c>
      <c r="J47" s="255">
        <v>1025862.25</v>
      </c>
      <c r="K47" s="265">
        <v>1.0164316648771534</v>
      </c>
      <c r="L47" s="332">
        <v>426154.69</v>
      </c>
      <c r="M47" s="254">
        <v>650324.39</v>
      </c>
      <c r="N47" s="333">
        <v>658758.54</v>
      </c>
      <c r="O47" s="265">
        <v>1.0129691429841654</v>
      </c>
      <c r="P47" s="332">
        <v>143807.67</v>
      </c>
      <c r="Q47" s="254">
        <v>358953.74</v>
      </c>
      <c r="R47" s="254">
        <v>367103.71</v>
      </c>
      <c r="S47" s="265">
        <v>1.022704791987959</v>
      </c>
      <c r="T47" s="15"/>
    </row>
    <row r="48" spans="2:20" ht="13.5">
      <c r="B48" s="10" t="s">
        <v>688</v>
      </c>
      <c r="C48" s="11"/>
      <c r="D48" s="11"/>
      <c r="E48" s="11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25" t="s">
        <v>695</v>
      </c>
      <c r="T48" s="2" t="s">
        <v>660</v>
      </c>
    </row>
    <row r="49" spans="2:19" ht="12.75">
      <c r="B49" s="12" t="s">
        <v>122</v>
      </c>
      <c r="C49" s="472" t="s">
        <v>196</v>
      </c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</row>
    <row r="51" spans="12:18" ht="12.75">
      <c r="L51" s="168"/>
      <c r="M51" s="168"/>
      <c r="N51" s="168"/>
      <c r="P51" s="168"/>
      <c r="Q51" s="168"/>
      <c r="R51" s="168"/>
    </row>
  </sheetData>
  <sheetProtection/>
  <mergeCells count="57">
    <mergeCell ref="C47:F47"/>
    <mergeCell ref="E24:F24"/>
    <mergeCell ref="E25:F25"/>
    <mergeCell ref="E26:F26"/>
    <mergeCell ref="E46:F46"/>
    <mergeCell ref="E27:F27"/>
    <mergeCell ref="E28:F28"/>
    <mergeCell ref="E29:F29"/>
    <mergeCell ref="E43:F43"/>
    <mergeCell ref="E44:F44"/>
    <mergeCell ref="E23:F23"/>
    <mergeCell ref="E17:F1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9:F9"/>
    <mergeCell ref="E10:F10"/>
    <mergeCell ref="E11:F11"/>
    <mergeCell ref="E12:F12"/>
    <mergeCell ref="E45:F45"/>
    <mergeCell ref="E30:F30"/>
    <mergeCell ref="E31:F31"/>
    <mergeCell ref="E32:F32"/>
    <mergeCell ref="E33:F33"/>
    <mergeCell ref="E34:F34"/>
    <mergeCell ref="E39:F39"/>
    <mergeCell ref="E40:F40"/>
    <mergeCell ref="E41:F41"/>
    <mergeCell ref="E42:F42"/>
    <mergeCell ref="E35:F35"/>
    <mergeCell ref="E36:F36"/>
    <mergeCell ref="E37:F37"/>
    <mergeCell ref="E38:F38"/>
    <mergeCell ref="C49:S49"/>
    <mergeCell ref="B4:C8"/>
    <mergeCell ref="E4:E8"/>
    <mergeCell ref="O6:O8"/>
    <mergeCell ref="H6:H8"/>
    <mergeCell ref="I6:I8"/>
    <mergeCell ref="P4:S5"/>
    <mergeCell ref="H4:K5"/>
    <mergeCell ref="L4:O5"/>
    <mergeCell ref="J6:J8"/>
    <mergeCell ref="S6:S8"/>
    <mergeCell ref="K6:K8"/>
    <mergeCell ref="L6:L8"/>
    <mergeCell ref="M6:M8"/>
    <mergeCell ref="N6:N8"/>
    <mergeCell ref="R6:R8"/>
    <mergeCell ref="P6:P8"/>
    <mergeCell ref="Q6:Q8"/>
  </mergeCells>
  <conditionalFormatting sqref="E3">
    <cfRule type="expression" priority="1" dxfId="0" stopIfTrue="1">
      <formula>T3=" "</formula>
    </cfRule>
  </conditionalFormatting>
  <conditionalFormatting sqref="S48">
    <cfRule type="expression" priority="2" dxfId="0" stopIfTrue="1">
      <formula>T48="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L11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75390625" style="2" customWidth="1"/>
    <col min="4" max="4" width="1.12109375" style="2" customWidth="1"/>
    <col min="5" max="5" width="12.375" style="2" customWidth="1"/>
    <col min="6" max="6" width="53.125" style="2" customWidth="1"/>
    <col min="7" max="7" width="1.12109375" style="2" customWidth="1"/>
    <col min="8" max="8" width="11.25390625" style="2" customWidth="1"/>
    <col min="9" max="10" width="11.75390625" style="2" customWidth="1"/>
    <col min="11" max="11" width="9.75390625" style="2" customWidth="1"/>
    <col min="12" max="35" width="1.75390625" style="2" customWidth="1"/>
    <col min="36" max="16384" width="9.125" style="2" customWidth="1"/>
  </cols>
  <sheetData>
    <row r="1" ht="9" customHeight="1">
      <c r="A1" s="13"/>
    </row>
    <row r="2" spans="2:11" s="3" customFormat="1" ht="15.75">
      <c r="B2" s="7" t="s">
        <v>696</v>
      </c>
      <c r="C2" s="7"/>
      <c r="D2" s="7"/>
      <c r="E2" s="6"/>
      <c r="F2" s="6" t="s">
        <v>326</v>
      </c>
      <c r="G2" s="5"/>
      <c r="H2" s="7"/>
      <c r="I2" s="7"/>
      <c r="J2" s="7"/>
      <c r="K2" s="7"/>
    </row>
    <row r="3" spans="2:12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63" t="s">
        <v>35</v>
      </c>
      <c r="L3" s="1" t="s">
        <v>660</v>
      </c>
    </row>
    <row r="4" spans="1:12" ht="6" customHeight="1">
      <c r="A4" s="14"/>
      <c r="B4" s="492" t="s">
        <v>50</v>
      </c>
      <c r="C4" s="475"/>
      <c r="D4" s="101"/>
      <c r="E4" s="496" t="s">
        <v>51</v>
      </c>
      <c r="F4" s="104"/>
      <c r="G4" s="96"/>
      <c r="H4" s="499" t="s">
        <v>41</v>
      </c>
      <c r="I4" s="502" t="s">
        <v>42</v>
      </c>
      <c r="J4" s="531" t="s">
        <v>204</v>
      </c>
      <c r="K4" s="469" t="s">
        <v>52</v>
      </c>
      <c r="L4" s="15"/>
    </row>
    <row r="5" spans="1:12" ht="6" customHeight="1">
      <c r="A5" s="14"/>
      <c r="B5" s="493"/>
      <c r="C5" s="478"/>
      <c r="D5" s="102"/>
      <c r="E5" s="497"/>
      <c r="F5" s="105"/>
      <c r="G5" s="98"/>
      <c r="H5" s="500"/>
      <c r="I5" s="503"/>
      <c r="J5" s="532"/>
      <c r="K5" s="470"/>
      <c r="L5" s="15"/>
    </row>
    <row r="6" spans="1:12" ht="6" customHeight="1">
      <c r="A6" s="14"/>
      <c r="B6" s="493"/>
      <c r="C6" s="478"/>
      <c r="D6" s="102"/>
      <c r="E6" s="497"/>
      <c r="F6" s="105"/>
      <c r="G6" s="98"/>
      <c r="H6" s="500"/>
      <c r="I6" s="503"/>
      <c r="J6" s="532"/>
      <c r="K6" s="470"/>
      <c r="L6" s="15"/>
    </row>
    <row r="7" spans="1:12" ht="6" customHeight="1">
      <c r="A7" s="14"/>
      <c r="B7" s="493"/>
      <c r="C7" s="478"/>
      <c r="D7" s="102"/>
      <c r="E7" s="497"/>
      <c r="F7" s="105"/>
      <c r="G7" s="98"/>
      <c r="H7" s="500"/>
      <c r="I7" s="503"/>
      <c r="J7" s="532"/>
      <c r="K7" s="470"/>
      <c r="L7" s="15"/>
    </row>
    <row r="8" spans="1:12" ht="6" customHeight="1" thickBot="1">
      <c r="A8" s="14"/>
      <c r="B8" s="494"/>
      <c r="C8" s="495"/>
      <c r="D8" s="103"/>
      <c r="E8" s="498"/>
      <c r="F8" s="106"/>
      <c r="G8" s="100"/>
      <c r="H8" s="501"/>
      <c r="I8" s="504"/>
      <c r="J8" s="533"/>
      <c r="K8" s="471"/>
      <c r="L8" s="15"/>
    </row>
    <row r="9" spans="1:12" ht="13.5" thickTop="1">
      <c r="A9" s="50"/>
      <c r="B9" s="44"/>
      <c r="C9" s="139" t="s">
        <v>210</v>
      </c>
      <c r="D9" s="71"/>
      <c r="E9" s="51" t="s">
        <v>469</v>
      </c>
      <c r="F9" s="52"/>
      <c r="G9" s="16"/>
      <c r="H9" s="223">
        <v>495815</v>
      </c>
      <c r="I9" s="224">
        <v>544926</v>
      </c>
      <c r="J9" s="225">
        <v>498187.43</v>
      </c>
      <c r="K9" s="278">
        <v>0.9142295100619167</v>
      </c>
      <c r="L9" s="15"/>
    </row>
    <row r="10" spans="1:12" ht="12.75">
      <c r="A10" s="50"/>
      <c r="B10" s="40"/>
      <c r="C10" s="140" t="s">
        <v>211</v>
      </c>
      <c r="D10" s="72"/>
      <c r="E10" s="19" t="s">
        <v>471</v>
      </c>
      <c r="F10" s="20"/>
      <c r="G10" s="17"/>
      <c r="H10" s="228">
        <v>45581</v>
      </c>
      <c r="I10" s="229">
        <v>163521</v>
      </c>
      <c r="J10" s="230">
        <v>58178.1</v>
      </c>
      <c r="K10" s="283">
        <v>0.3557836608142073</v>
      </c>
      <c r="L10" s="15"/>
    </row>
    <row r="11" spans="1:12" ht="12.75">
      <c r="A11" s="50"/>
      <c r="B11" s="40"/>
      <c r="C11" s="140" t="s">
        <v>212</v>
      </c>
      <c r="D11" s="72"/>
      <c r="E11" s="19" t="s">
        <v>472</v>
      </c>
      <c r="F11" s="20"/>
      <c r="G11" s="17"/>
      <c r="H11" s="228">
        <v>1407</v>
      </c>
      <c r="I11" s="229">
        <v>1412</v>
      </c>
      <c r="J11" s="230">
        <v>1411.98</v>
      </c>
      <c r="K11" s="283">
        <v>0.999985835694051</v>
      </c>
      <c r="L11" s="15"/>
    </row>
    <row r="12" spans="1:12" ht="12.75">
      <c r="A12" s="50"/>
      <c r="B12" s="40"/>
      <c r="C12" s="140" t="s">
        <v>213</v>
      </c>
      <c r="D12" s="72"/>
      <c r="E12" s="19" t="s">
        <v>473</v>
      </c>
      <c r="F12" s="20"/>
      <c r="G12" s="17"/>
      <c r="H12" s="228">
        <v>3045</v>
      </c>
      <c r="I12" s="229">
        <v>2110</v>
      </c>
      <c r="J12" s="230">
        <v>914.58</v>
      </c>
      <c r="K12" s="283">
        <v>0.43345023696682466</v>
      </c>
      <c r="L12" s="15"/>
    </row>
    <row r="13" spans="1:12" ht="12.75">
      <c r="A13" s="50"/>
      <c r="B13" s="40"/>
      <c r="C13" s="140" t="s">
        <v>215</v>
      </c>
      <c r="D13" s="72"/>
      <c r="E13" s="508" t="s">
        <v>475</v>
      </c>
      <c r="F13" s="508"/>
      <c r="G13" s="17"/>
      <c r="H13" s="228">
        <v>133677</v>
      </c>
      <c r="I13" s="229">
        <v>161840.11</v>
      </c>
      <c r="J13" s="230">
        <v>130216.74</v>
      </c>
      <c r="K13" s="283">
        <v>0.804601158513795</v>
      </c>
      <c r="L13" s="15"/>
    </row>
    <row r="14" spans="1:12" ht="12.75">
      <c r="A14" s="50"/>
      <c r="B14" s="74"/>
      <c r="C14" s="146" t="s">
        <v>216</v>
      </c>
      <c r="D14" s="75"/>
      <c r="E14" s="76" t="s">
        <v>476</v>
      </c>
      <c r="F14" s="77"/>
      <c r="G14" s="78"/>
      <c r="H14" s="291">
        <v>46920</v>
      </c>
      <c r="I14" s="292">
        <v>57717.89</v>
      </c>
      <c r="J14" s="293">
        <v>46594.88</v>
      </c>
      <c r="K14" s="294">
        <v>0.8072866142542633</v>
      </c>
      <c r="L14" s="15"/>
    </row>
    <row r="15" spans="1:12" ht="12.75">
      <c r="A15" s="50"/>
      <c r="B15" s="124"/>
      <c r="C15" s="145" t="s">
        <v>236</v>
      </c>
      <c r="D15" s="116"/>
      <c r="E15" s="530" t="s">
        <v>356</v>
      </c>
      <c r="F15" s="530"/>
      <c r="G15" s="117"/>
      <c r="H15" s="334">
        <v>726445</v>
      </c>
      <c r="I15" s="335">
        <v>931527</v>
      </c>
      <c r="J15" s="336">
        <v>735503.71</v>
      </c>
      <c r="K15" s="328">
        <v>0.789567784938064</v>
      </c>
      <c r="L15" s="15"/>
    </row>
    <row r="16" spans="1:12" ht="12.75">
      <c r="A16" s="50"/>
      <c r="B16" s="39"/>
      <c r="C16" s="143" t="s">
        <v>589</v>
      </c>
      <c r="D16" s="81"/>
      <c r="E16" s="26" t="s">
        <v>480</v>
      </c>
      <c r="F16" s="27"/>
      <c r="G16" s="28"/>
      <c r="H16" s="243">
        <v>71</v>
      </c>
      <c r="I16" s="244">
        <v>46</v>
      </c>
      <c r="J16" s="337">
        <v>34.38</v>
      </c>
      <c r="K16" s="320">
        <v>0.7473913043478262</v>
      </c>
      <c r="L16" s="15"/>
    </row>
    <row r="17" spans="1:12" ht="12.75">
      <c r="A17" s="50"/>
      <c r="B17" s="40"/>
      <c r="C17" s="164">
        <v>5133</v>
      </c>
      <c r="D17" s="72"/>
      <c r="E17" s="19" t="s">
        <v>481</v>
      </c>
      <c r="F17" s="20"/>
      <c r="G17" s="17"/>
      <c r="H17" s="228">
        <v>35</v>
      </c>
      <c r="I17" s="229">
        <v>24</v>
      </c>
      <c r="J17" s="230">
        <v>19.04</v>
      </c>
      <c r="K17" s="283">
        <v>0.7933333333333333</v>
      </c>
      <c r="L17" s="15"/>
    </row>
    <row r="18" spans="1:12" ht="12.75">
      <c r="A18" s="50"/>
      <c r="B18" s="40"/>
      <c r="C18" s="140" t="s">
        <v>590</v>
      </c>
      <c r="D18" s="72"/>
      <c r="E18" s="19" t="s">
        <v>482</v>
      </c>
      <c r="F18" s="20"/>
      <c r="G18" s="17"/>
      <c r="H18" s="228">
        <v>3172</v>
      </c>
      <c r="I18" s="229">
        <v>4196.3</v>
      </c>
      <c r="J18" s="230">
        <v>4191.84</v>
      </c>
      <c r="K18" s="283">
        <v>0.9989371589257202</v>
      </c>
      <c r="L18" s="15"/>
    </row>
    <row r="19" spans="1:12" ht="12.75">
      <c r="A19" s="50"/>
      <c r="B19" s="40"/>
      <c r="C19" s="140" t="s">
        <v>592</v>
      </c>
      <c r="D19" s="72"/>
      <c r="E19" s="19" t="s">
        <v>484</v>
      </c>
      <c r="F19" s="20"/>
      <c r="G19" s="17"/>
      <c r="H19" s="228">
        <v>2370</v>
      </c>
      <c r="I19" s="229">
        <v>1791</v>
      </c>
      <c r="J19" s="230">
        <v>1648.09</v>
      </c>
      <c r="K19" s="283">
        <v>0.9202065884980457</v>
      </c>
      <c r="L19" s="15"/>
    </row>
    <row r="20" spans="1:12" ht="12.75">
      <c r="A20" s="50"/>
      <c r="B20" s="40"/>
      <c r="C20" s="140" t="s">
        <v>593</v>
      </c>
      <c r="D20" s="72"/>
      <c r="E20" s="19" t="s">
        <v>485</v>
      </c>
      <c r="F20" s="20"/>
      <c r="G20" s="17"/>
      <c r="H20" s="228">
        <v>9126</v>
      </c>
      <c r="I20" s="229">
        <v>33482.22</v>
      </c>
      <c r="J20" s="230">
        <v>32346.73</v>
      </c>
      <c r="K20" s="283">
        <v>0.9660867768027329</v>
      </c>
      <c r="L20" s="15"/>
    </row>
    <row r="21" spans="1:12" ht="12.75">
      <c r="A21" s="50"/>
      <c r="B21" s="40"/>
      <c r="C21" s="140" t="s">
        <v>594</v>
      </c>
      <c r="D21" s="72"/>
      <c r="E21" s="19" t="s">
        <v>487</v>
      </c>
      <c r="F21" s="20"/>
      <c r="G21" s="17"/>
      <c r="H21" s="228">
        <v>13633</v>
      </c>
      <c r="I21" s="229">
        <v>13382.76</v>
      </c>
      <c r="J21" s="230">
        <v>11874.44</v>
      </c>
      <c r="K21" s="283">
        <v>0.887293801876444</v>
      </c>
      <c r="L21" s="15"/>
    </row>
    <row r="22" spans="1:12" ht="12.75">
      <c r="A22" s="50"/>
      <c r="B22" s="40"/>
      <c r="C22" s="140" t="s">
        <v>314</v>
      </c>
      <c r="D22" s="72"/>
      <c r="E22" s="19" t="s">
        <v>458</v>
      </c>
      <c r="F22" s="20"/>
      <c r="G22" s="17"/>
      <c r="H22" s="228">
        <v>0</v>
      </c>
      <c r="I22" s="229">
        <v>376</v>
      </c>
      <c r="J22" s="230">
        <v>426.38</v>
      </c>
      <c r="K22" s="283">
        <v>1.1339893617021277</v>
      </c>
      <c r="L22" s="15"/>
    </row>
    <row r="23" spans="1:12" ht="12.75">
      <c r="A23" s="50"/>
      <c r="B23" s="40"/>
      <c r="C23" s="140" t="s">
        <v>595</v>
      </c>
      <c r="D23" s="72"/>
      <c r="E23" s="19" t="s">
        <v>490</v>
      </c>
      <c r="F23" s="20"/>
      <c r="G23" s="17"/>
      <c r="H23" s="228">
        <v>1433</v>
      </c>
      <c r="I23" s="229">
        <v>1438.73</v>
      </c>
      <c r="J23" s="230">
        <v>1363.21</v>
      </c>
      <c r="K23" s="283">
        <v>0.9475092616404746</v>
      </c>
      <c r="L23" s="15"/>
    </row>
    <row r="24" spans="1:12" ht="12.75">
      <c r="A24" s="50"/>
      <c r="B24" s="40"/>
      <c r="C24" s="140" t="s">
        <v>596</v>
      </c>
      <c r="D24" s="72"/>
      <c r="E24" s="19" t="s">
        <v>491</v>
      </c>
      <c r="F24" s="20"/>
      <c r="G24" s="17"/>
      <c r="H24" s="228">
        <v>1560</v>
      </c>
      <c r="I24" s="229">
        <v>3015.2</v>
      </c>
      <c r="J24" s="230">
        <v>3008.74</v>
      </c>
      <c r="K24" s="283">
        <v>0.9978575218890953</v>
      </c>
      <c r="L24" s="15"/>
    </row>
    <row r="25" spans="1:12" ht="12.75">
      <c r="A25" s="50"/>
      <c r="B25" s="40"/>
      <c r="C25" s="140" t="s">
        <v>597</v>
      </c>
      <c r="D25" s="72"/>
      <c r="E25" s="19" t="s">
        <v>492</v>
      </c>
      <c r="F25" s="20"/>
      <c r="G25" s="17"/>
      <c r="H25" s="228">
        <v>5070</v>
      </c>
      <c r="I25" s="229">
        <v>6712.95</v>
      </c>
      <c r="J25" s="230">
        <v>6011.26</v>
      </c>
      <c r="K25" s="283">
        <v>0.8954721843600802</v>
      </c>
      <c r="L25" s="15"/>
    </row>
    <row r="26" spans="1:12" ht="12.75">
      <c r="A26" s="50"/>
      <c r="B26" s="40"/>
      <c r="C26" s="140" t="s">
        <v>598</v>
      </c>
      <c r="D26" s="72"/>
      <c r="E26" s="19" t="s">
        <v>493</v>
      </c>
      <c r="F26" s="20"/>
      <c r="G26" s="17"/>
      <c r="H26" s="228">
        <v>6509</v>
      </c>
      <c r="I26" s="229">
        <v>8864.47</v>
      </c>
      <c r="J26" s="230">
        <v>8346.13</v>
      </c>
      <c r="K26" s="283">
        <v>0.9415261149284728</v>
      </c>
      <c r="L26" s="15"/>
    </row>
    <row r="27" spans="1:12" ht="12.75">
      <c r="A27" s="50"/>
      <c r="B27" s="40"/>
      <c r="C27" s="140" t="s">
        <v>136</v>
      </c>
      <c r="D27" s="72"/>
      <c r="E27" s="19" t="s">
        <v>495</v>
      </c>
      <c r="F27" s="20"/>
      <c r="G27" s="17"/>
      <c r="H27" s="228">
        <v>4531</v>
      </c>
      <c r="I27" s="229">
        <v>5657</v>
      </c>
      <c r="J27" s="230">
        <v>5034.92</v>
      </c>
      <c r="K27" s="283">
        <v>0.890033586706735</v>
      </c>
      <c r="L27" s="15"/>
    </row>
    <row r="28" spans="1:12" ht="12.75">
      <c r="A28" s="50"/>
      <c r="B28" s="40"/>
      <c r="C28" s="140" t="s">
        <v>246</v>
      </c>
      <c r="D28" s="72"/>
      <c r="E28" s="19" t="s">
        <v>496</v>
      </c>
      <c r="F28" s="20"/>
      <c r="G28" s="17"/>
      <c r="H28" s="228">
        <v>197</v>
      </c>
      <c r="I28" s="229">
        <v>318.7</v>
      </c>
      <c r="J28" s="230">
        <v>317.79</v>
      </c>
      <c r="K28" s="283">
        <v>0.9971446501411987</v>
      </c>
      <c r="L28" s="15"/>
    </row>
    <row r="29" spans="1:12" ht="12.75">
      <c r="A29" s="50"/>
      <c r="B29" s="40"/>
      <c r="C29" s="140" t="s">
        <v>414</v>
      </c>
      <c r="D29" s="72"/>
      <c r="E29" s="19" t="s">
        <v>502</v>
      </c>
      <c r="F29" s="20"/>
      <c r="G29" s="17"/>
      <c r="H29" s="228">
        <v>790</v>
      </c>
      <c r="I29" s="229">
        <v>0</v>
      </c>
      <c r="J29" s="230">
        <v>0</v>
      </c>
      <c r="K29" s="283" t="s">
        <v>117</v>
      </c>
      <c r="L29" s="15"/>
    </row>
    <row r="30" spans="1:12" ht="12.75">
      <c r="A30" s="50"/>
      <c r="B30" s="40"/>
      <c r="C30" s="140" t="s">
        <v>600</v>
      </c>
      <c r="D30" s="72"/>
      <c r="E30" s="19" t="s">
        <v>503</v>
      </c>
      <c r="F30" s="20"/>
      <c r="G30" s="17"/>
      <c r="H30" s="228">
        <v>1650</v>
      </c>
      <c r="I30" s="229">
        <v>2077</v>
      </c>
      <c r="J30" s="230">
        <v>2055.84</v>
      </c>
      <c r="K30" s="283">
        <v>0.9898122291766972</v>
      </c>
      <c r="L30" s="15"/>
    </row>
    <row r="31" spans="1:12" ht="12.75">
      <c r="A31" s="50"/>
      <c r="B31" s="40"/>
      <c r="C31" s="140" t="s">
        <v>601</v>
      </c>
      <c r="D31" s="72"/>
      <c r="E31" s="19" t="s">
        <v>504</v>
      </c>
      <c r="F31" s="20"/>
      <c r="G31" s="17"/>
      <c r="H31" s="228">
        <v>11121</v>
      </c>
      <c r="I31" s="229">
        <v>13183.02</v>
      </c>
      <c r="J31" s="230">
        <v>12279.54</v>
      </c>
      <c r="K31" s="283">
        <v>0.931466386306021</v>
      </c>
      <c r="L31" s="15"/>
    </row>
    <row r="32" spans="1:12" ht="12.75">
      <c r="A32" s="50"/>
      <c r="B32" s="40"/>
      <c r="C32" s="140" t="s">
        <v>602</v>
      </c>
      <c r="D32" s="72"/>
      <c r="E32" s="19" t="s">
        <v>505</v>
      </c>
      <c r="F32" s="20"/>
      <c r="G32" s="17"/>
      <c r="H32" s="228">
        <v>2102</v>
      </c>
      <c r="I32" s="229">
        <v>2364.4</v>
      </c>
      <c r="J32" s="230">
        <v>2249.43</v>
      </c>
      <c r="K32" s="283">
        <v>0.951374555912705</v>
      </c>
      <c r="L32" s="15"/>
    </row>
    <row r="33" spans="1:12" ht="12.75">
      <c r="A33" s="50"/>
      <c r="B33" s="40"/>
      <c r="C33" s="140" t="s">
        <v>603</v>
      </c>
      <c r="D33" s="72"/>
      <c r="E33" s="19" t="s">
        <v>506</v>
      </c>
      <c r="F33" s="20"/>
      <c r="G33" s="17"/>
      <c r="H33" s="228">
        <v>9725</v>
      </c>
      <c r="I33" s="229">
        <v>29839.25</v>
      </c>
      <c r="J33" s="230">
        <v>29032.06</v>
      </c>
      <c r="K33" s="283">
        <v>0.9729487168745864</v>
      </c>
      <c r="L33" s="15"/>
    </row>
    <row r="34" spans="1:12" ht="12.75">
      <c r="A34" s="50"/>
      <c r="B34" s="40"/>
      <c r="C34" s="140" t="s">
        <v>604</v>
      </c>
      <c r="D34" s="72"/>
      <c r="E34" s="19" t="s">
        <v>508</v>
      </c>
      <c r="F34" s="20"/>
      <c r="G34" s="17"/>
      <c r="H34" s="228">
        <v>2527</v>
      </c>
      <c r="I34" s="229">
        <v>12615.61</v>
      </c>
      <c r="J34" s="230">
        <v>12222.34</v>
      </c>
      <c r="K34" s="283">
        <v>0.9688267154739247</v>
      </c>
      <c r="L34" s="15"/>
    </row>
    <row r="35" spans="1:12" ht="12.75">
      <c r="A35" s="50"/>
      <c r="B35" s="40"/>
      <c r="C35" s="140" t="s">
        <v>605</v>
      </c>
      <c r="D35" s="72"/>
      <c r="E35" s="19" t="s">
        <v>509</v>
      </c>
      <c r="F35" s="20"/>
      <c r="G35" s="17"/>
      <c r="H35" s="228">
        <v>5012</v>
      </c>
      <c r="I35" s="229">
        <v>5077.5</v>
      </c>
      <c r="J35" s="230">
        <v>4764.51</v>
      </c>
      <c r="K35" s="283">
        <v>0.938357459379616</v>
      </c>
      <c r="L35" s="15"/>
    </row>
    <row r="36" spans="1:12" ht="12.75">
      <c r="A36" s="50"/>
      <c r="B36" s="40"/>
      <c r="C36" s="140" t="s">
        <v>606</v>
      </c>
      <c r="D36" s="72"/>
      <c r="E36" s="19" t="s">
        <v>510</v>
      </c>
      <c r="F36" s="20"/>
      <c r="G36" s="17"/>
      <c r="H36" s="228">
        <v>8449</v>
      </c>
      <c r="I36" s="229">
        <v>8589</v>
      </c>
      <c r="J36" s="230">
        <v>8587.18</v>
      </c>
      <c r="K36" s="283">
        <v>0.9997881010594948</v>
      </c>
      <c r="L36" s="15"/>
    </row>
    <row r="37" spans="1:12" ht="12.75">
      <c r="A37" s="50"/>
      <c r="B37" s="40"/>
      <c r="C37" s="140" t="s">
        <v>607</v>
      </c>
      <c r="D37" s="72"/>
      <c r="E37" s="19" t="s">
        <v>511</v>
      </c>
      <c r="F37" s="20"/>
      <c r="G37" s="17"/>
      <c r="H37" s="228">
        <v>481218</v>
      </c>
      <c r="I37" s="229">
        <v>433298.4</v>
      </c>
      <c r="J37" s="230">
        <v>141527.25</v>
      </c>
      <c r="K37" s="283">
        <v>0.32662767736968334</v>
      </c>
      <c r="L37" s="15"/>
    </row>
    <row r="38" spans="1:12" ht="12.75">
      <c r="A38" s="50"/>
      <c r="B38" s="40"/>
      <c r="C38" s="140" t="s">
        <v>608</v>
      </c>
      <c r="D38" s="72"/>
      <c r="E38" s="19" t="s">
        <v>512</v>
      </c>
      <c r="F38" s="20"/>
      <c r="G38" s="17"/>
      <c r="H38" s="228">
        <v>21711</v>
      </c>
      <c r="I38" s="229">
        <v>12484.69</v>
      </c>
      <c r="J38" s="230">
        <v>12514.07</v>
      </c>
      <c r="K38" s="283">
        <v>1.002353282300161</v>
      </c>
      <c r="L38" s="15"/>
    </row>
    <row r="39" spans="1:12" ht="12.75">
      <c r="A39" s="50"/>
      <c r="B39" s="40"/>
      <c r="C39" s="140" t="s">
        <v>609</v>
      </c>
      <c r="D39" s="72"/>
      <c r="E39" s="19" t="s">
        <v>513</v>
      </c>
      <c r="F39" s="20"/>
      <c r="G39" s="17"/>
      <c r="H39" s="228">
        <v>710</v>
      </c>
      <c r="I39" s="229">
        <v>1379.68</v>
      </c>
      <c r="J39" s="230">
        <v>1538.8</v>
      </c>
      <c r="K39" s="283">
        <v>1.1153310912675403</v>
      </c>
      <c r="L39" s="15"/>
    </row>
    <row r="40" spans="1:12" ht="12.75">
      <c r="A40" s="50"/>
      <c r="B40" s="40"/>
      <c r="C40" s="140" t="s">
        <v>610</v>
      </c>
      <c r="D40" s="72"/>
      <c r="E40" s="19" t="s">
        <v>514</v>
      </c>
      <c r="F40" s="20"/>
      <c r="G40" s="17"/>
      <c r="H40" s="228">
        <v>29316</v>
      </c>
      <c r="I40" s="229">
        <v>35426.59</v>
      </c>
      <c r="J40" s="230">
        <v>27988.51</v>
      </c>
      <c r="K40" s="283">
        <v>0.7900424511645067</v>
      </c>
      <c r="L40" s="15"/>
    </row>
    <row r="41" spans="1:12" ht="12.75">
      <c r="A41" s="50"/>
      <c r="B41" s="40"/>
      <c r="C41" s="140" t="s">
        <v>611</v>
      </c>
      <c r="D41" s="72"/>
      <c r="E41" s="19" t="s">
        <v>515</v>
      </c>
      <c r="F41" s="20"/>
      <c r="G41" s="17"/>
      <c r="H41" s="228">
        <v>1625</v>
      </c>
      <c r="I41" s="229">
        <v>4059.72</v>
      </c>
      <c r="J41" s="230">
        <v>3364.91</v>
      </c>
      <c r="K41" s="283">
        <v>0.8288527287596189</v>
      </c>
      <c r="L41" s="15"/>
    </row>
    <row r="42" spans="1:12" ht="12.75">
      <c r="A42" s="50"/>
      <c r="B42" s="40"/>
      <c r="C42" s="140" t="s">
        <v>239</v>
      </c>
      <c r="D42" s="72"/>
      <c r="E42" s="19" t="s">
        <v>516</v>
      </c>
      <c r="F42" s="20"/>
      <c r="G42" s="17"/>
      <c r="H42" s="228">
        <v>470</v>
      </c>
      <c r="I42" s="229">
        <v>1865.67</v>
      </c>
      <c r="J42" s="230">
        <v>1343.5</v>
      </c>
      <c r="K42" s="283">
        <v>0.7201166337026377</v>
      </c>
      <c r="L42" s="15"/>
    </row>
    <row r="43" spans="1:12" ht="12.75">
      <c r="A43" s="50"/>
      <c r="B43" s="40"/>
      <c r="C43" s="140" t="s">
        <v>613</v>
      </c>
      <c r="D43" s="72"/>
      <c r="E43" s="19" t="s">
        <v>518</v>
      </c>
      <c r="F43" s="20"/>
      <c r="G43" s="17"/>
      <c r="H43" s="228">
        <v>5999</v>
      </c>
      <c r="I43" s="229">
        <v>6467.2</v>
      </c>
      <c r="J43" s="230">
        <v>6428.12</v>
      </c>
      <c r="K43" s="283">
        <v>0.9939571994062345</v>
      </c>
      <c r="L43" s="15"/>
    </row>
    <row r="44" spans="1:12" ht="12.75">
      <c r="A44" s="50"/>
      <c r="B44" s="40"/>
      <c r="C44" s="140" t="s">
        <v>405</v>
      </c>
      <c r="D44" s="72"/>
      <c r="E44" s="19" t="s">
        <v>524</v>
      </c>
      <c r="F44" s="20"/>
      <c r="G44" s="17"/>
      <c r="H44" s="228">
        <v>0</v>
      </c>
      <c r="I44" s="229">
        <v>77.32</v>
      </c>
      <c r="J44" s="230">
        <v>0</v>
      </c>
      <c r="K44" s="283">
        <v>0</v>
      </c>
      <c r="L44" s="15"/>
    </row>
    <row r="45" spans="1:12" ht="12.75">
      <c r="A45" s="50"/>
      <c r="B45" s="40"/>
      <c r="C45" s="140" t="s">
        <v>138</v>
      </c>
      <c r="D45" s="72"/>
      <c r="E45" s="19" t="s">
        <v>525</v>
      </c>
      <c r="F45" s="20"/>
      <c r="G45" s="17"/>
      <c r="H45" s="228">
        <v>0</v>
      </c>
      <c r="I45" s="229">
        <v>3500</v>
      </c>
      <c r="J45" s="230">
        <v>3189.71</v>
      </c>
      <c r="K45" s="283">
        <v>0.9113457142857143</v>
      </c>
      <c r="L45" s="15"/>
    </row>
    <row r="46" spans="1:12" ht="12.75">
      <c r="A46" s="50"/>
      <c r="B46" s="40"/>
      <c r="C46" s="140" t="s">
        <v>615</v>
      </c>
      <c r="D46" s="72"/>
      <c r="E46" s="19" t="s">
        <v>526</v>
      </c>
      <c r="F46" s="20"/>
      <c r="G46" s="17"/>
      <c r="H46" s="228">
        <v>1560</v>
      </c>
      <c r="I46" s="229">
        <v>493</v>
      </c>
      <c r="J46" s="230">
        <v>490.36</v>
      </c>
      <c r="K46" s="283">
        <v>0.9946450304259635</v>
      </c>
      <c r="L46" s="15"/>
    </row>
    <row r="47" spans="1:12" ht="12.75">
      <c r="A47" s="50"/>
      <c r="B47" s="40"/>
      <c r="C47" s="140" t="s">
        <v>617</v>
      </c>
      <c r="D47" s="72"/>
      <c r="E47" s="19" t="s">
        <v>528</v>
      </c>
      <c r="F47" s="20"/>
      <c r="G47" s="17"/>
      <c r="H47" s="228">
        <v>590</v>
      </c>
      <c r="I47" s="229">
        <v>831</v>
      </c>
      <c r="J47" s="230">
        <v>425.29</v>
      </c>
      <c r="K47" s="283">
        <v>0.5117809867629363</v>
      </c>
      <c r="L47" s="15"/>
    </row>
    <row r="48" spans="1:12" ht="12.75">
      <c r="A48" s="50"/>
      <c r="B48" s="40"/>
      <c r="C48" s="140" t="s">
        <v>123</v>
      </c>
      <c r="D48" s="72"/>
      <c r="E48" s="19" t="s">
        <v>529</v>
      </c>
      <c r="F48" s="20"/>
      <c r="G48" s="17"/>
      <c r="H48" s="228">
        <v>85</v>
      </c>
      <c r="I48" s="229">
        <v>0</v>
      </c>
      <c r="J48" s="230">
        <v>0</v>
      </c>
      <c r="K48" s="283" t="s">
        <v>117</v>
      </c>
      <c r="L48" s="15"/>
    </row>
    <row r="49" spans="1:12" ht="12.75">
      <c r="A49" s="50"/>
      <c r="B49" s="40"/>
      <c r="C49" s="140" t="s">
        <v>237</v>
      </c>
      <c r="D49" s="72"/>
      <c r="E49" s="508" t="s">
        <v>530</v>
      </c>
      <c r="F49" s="508"/>
      <c r="G49" s="17"/>
      <c r="H49" s="228">
        <v>210</v>
      </c>
      <c r="I49" s="229">
        <v>210</v>
      </c>
      <c r="J49" s="230">
        <v>206.34</v>
      </c>
      <c r="K49" s="283">
        <v>0.9825714285714285</v>
      </c>
      <c r="L49" s="15"/>
    </row>
    <row r="50" spans="1:12" ht="12.75">
      <c r="A50" s="50"/>
      <c r="B50" s="43"/>
      <c r="C50" s="141" t="s">
        <v>238</v>
      </c>
      <c r="D50" s="82"/>
      <c r="E50" s="35" t="s">
        <v>531</v>
      </c>
      <c r="F50" s="36"/>
      <c r="G50" s="37"/>
      <c r="H50" s="233">
        <v>30</v>
      </c>
      <c r="I50" s="234">
        <v>21</v>
      </c>
      <c r="J50" s="235">
        <v>20.98</v>
      </c>
      <c r="K50" s="284">
        <v>0.9990476190476191</v>
      </c>
      <c r="L50" s="15"/>
    </row>
    <row r="51" spans="1:12" ht="12.75">
      <c r="A51" s="50"/>
      <c r="B51" s="38"/>
      <c r="C51" s="142" t="s">
        <v>587</v>
      </c>
      <c r="D51" s="83"/>
      <c r="E51" s="29" t="s">
        <v>147</v>
      </c>
      <c r="F51" s="30"/>
      <c r="G51" s="31"/>
      <c r="H51" s="285">
        <v>632607</v>
      </c>
      <c r="I51" s="286">
        <v>653165.38</v>
      </c>
      <c r="J51" s="240">
        <v>344851.69</v>
      </c>
      <c r="K51" s="287">
        <v>0.5279699453758556</v>
      </c>
      <c r="L51" s="15"/>
    </row>
    <row r="52" spans="1:12" ht="12.75">
      <c r="A52" s="50"/>
      <c r="B52" s="39"/>
      <c r="C52" s="143" t="s">
        <v>619</v>
      </c>
      <c r="D52" s="81"/>
      <c r="E52" s="512" t="s">
        <v>149</v>
      </c>
      <c r="F52" s="512"/>
      <c r="G52" s="28"/>
      <c r="H52" s="243">
        <v>0</v>
      </c>
      <c r="I52" s="244">
        <v>7914</v>
      </c>
      <c r="J52" s="337">
        <v>7913.18</v>
      </c>
      <c r="K52" s="320">
        <v>0.9998963861511246</v>
      </c>
      <c r="L52" s="15"/>
    </row>
    <row r="53" spans="1:12" ht="12.75">
      <c r="A53" s="50"/>
      <c r="B53" s="40"/>
      <c r="C53" s="140" t="s">
        <v>243</v>
      </c>
      <c r="D53" s="72"/>
      <c r="E53" s="508" t="s">
        <v>150</v>
      </c>
      <c r="F53" s="508"/>
      <c r="G53" s="17"/>
      <c r="H53" s="228">
        <v>0</v>
      </c>
      <c r="I53" s="229">
        <v>822146.3</v>
      </c>
      <c r="J53" s="230">
        <v>827122.48</v>
      </c>
      <c r="K53" s="283">
        <v>1.0060526697012442</v>
      </c>
      <c r="L53" s="15"/>
    </row>
    <row r="54" spans="1:12" ht="12.75">
      <c r="A54" s="50"/>
      <c r="B54" s="40"/>
      <c r="C54" s="140" t="s">
        <v>621</v>
      </c>
      <c r="D54" s="72"/>
      <c r="E54" s="19" t="s">
        <v>151</v>
      </c>
      <c r="F54" s="20"/>
      <c r="G54" s="17"/>
      <c r="H54" s="228">
        <v>1500</v>
      </c>
      <c r="I54" s="229">
        <v>73322.45</v>
      </c>
      <c r="J54" s="230">
        <v>53516.58</v>
      </c>
      <c r="K54" s="283">
        <v>0.7298798662619703</v>
      </c>
      <c r="L54" s="15"/>
    </row>
    <row r="55" spans="1:12" ht="12.75">
      <c r="A55" s="50"/>
      <c r="B55" s="40"/>
      <c r="C55" s="140" t="s">
        <v>622</v>
      </c>
      <c r="D55" s="72"/>
      <c r="E55" s="19" t="s">
        <v>152</v>
      </c>
      <c r="F55" s="20"/>
      <c r="G55" s="17"/>
      <c r="H55" s="228">
        <v>1089031</v>
      </c>
      <c r="I55" s="229">
        <v>1374827.83</v>
      </c>
      <c r="J55" s="230">
        <v>1334688.54</v>
      </c>
      <c r="K55" s="283">
        <v>0.9708041333437365</v>
      </c>
      <c r="L55" s="15"/>
    </row>
    <row r="56" spans="1:12" ht="12.75">
      <c r="A56" s="50"/>
      <c r="B56" s="40"/>
      <c r="C56" s="140" t="s">
        <v>139</v>
      </c>
      <c r="D56" s="72"/>
      <c r="E56" s="19" t="s">
        <v>153</v>
      </c>
      <c r="F56" s="20"/>
      <c r="G56" s="17"/>
      <c r="H56" s="228">
        <v>976525</v>
      </c>
      <c r="I56" s="229">
        <v>1033919</v>
      </c>
      <c r="J56" s="230">
        <v>1030114.11</v>
      </c>
      <c r="K56" s="283">
        <v>0.9963199341534491</v>
      </c>
      <c r="L56" s="15"/>
    </row>
    <row r="57" spans="1:12" ht="12.75">
      <c r="A57" s="50"/>
      <c r="B57" s="43"/>
      <c r="C57" s="141" t="s">
        <v>205</v>
      </c>
      <c r="D57" s="82"/>
      <c r="E57" s="509" t="s">
        <v>155</v>
      </c>
      <c r="F57" s="509"/>
      <c r="G57" s="37"/>
      <c r="H57" s="233">
        <v>0</v>
      </c>
      <c r="I57" s="234">
        <v>262008.1</v>
      </c>
      <c r="J57" s="235">
        <v>263197.39</v>
      </c>
      <c r="K57" s="284">
        <v>1.0045391344771402</v>
      </c>
      <c r="L57" s="15"/>
    </row>
    <row r="58" spans="1:12" ht="12.75">
      <c r="A58" s="50"/>
      <c r="B58" s="38"/>
      <c r="C58" s="142" t="s">
        <v>618</v>
      </c>
      <c r="D58" s="83"/>
      <c r="E58" s="29" t="s">
        <v>148</v>
      </c>
      <c r="F58" s="30"/>
      <c r="G58" s="31"/>
      <c r="H58" s="285">
        <v>2067056</v>
      </c>
      <c r="I58" s="286">
        <v>3574137.68</v>
      </c>
      <c r="J58" s="240">
        <v>3516552.28</v>
      </c>
      <c r="K58" s="287">
        <v>0.9838883095292513</v>
      </c>
      <c r="L58" s="15"/>
    </row>
    <row r="59" spans="1:12" ht="12.75">
      <c r="A59" s="50"/>
      <c r="B59" s="171"/>
      <c r="C59" s="143" t="s">
        <v>415</v>
      </c>
      <c r="D59" s="81"/>
      <c r="E59" s="26" t="s">
        <v>157</v>
      </c>
      <c r="F59" s="27"/>
      <c r="G59" s="28"/>
      <c r="H59" s="243">
        <v>8694988</v>
      </c>
      <c r="I59" s="244">
        <v>8860519.860000001</v>
      </c>
      <c r="J59" s="337">
        <v>8860823.93</v>
      </c>
      <c r="K59" s="320">
        <v>1.000034317399521</v>
      </c>
      <c r="L59" s="15"/>
    </row>
    <row r="60" spans="1:12" ht="12.75">
      <c r="A60" s="50"/>
      <c r="B60" s="40"/>
      <c r="C60" s="140" t="s">
        <v>626</v>
      </c>
      <c r="D60" s="72"/>
      <c r="E60" s="19" t="s">
        <v>158</v>
      </c>
      <c r="F60" s="20"/>
      <c r="G60" s="17"/>
      <c r="H60" s="228">
        <v>78973392</v>
      </c>
      <c r="I60" s="229">
        <v>76464211.41000001</v>
      </c>
      <c r="J60" s="230">
        <v>74526981.88</v>
      </c>
      <c r="K60" s="283">
        <v>0.9746648857775748</v>
      </c>
      <c r="L60" s="15"/>
    </row>
    <row r="61" spans="1:12" ht="12.75">
      <c r="A61" s="50"/>
      <c r="B61" s="40"/>
      <c r="C61" s="140" t="s">
        <v>627</v>
      </c>
      <c r="D61" s="72"/>
      <c r="E61" s="508" t="s">
        <v>540</v>
      </c>
      <c r="F61" s="508"/>
      <c r="G61" s="17"/>
      <c r="H61" s="228">
        <v>11249768</v>
      </c>
      <c r="I61" s="229">
        <v>4169363.34</v>
      </c>
      <c r="J61" s="230">
        <v>3593013.27</v>
      </c>
      <c r="K61" s="283">
        <v>0.8617654488226972</v>
      </c>
      <c r="L61" s="15"/>
    </row>
    <row r="62" spans="1:12" ht="12.75">
      <c r="A62" s="50"/>
      <c r="B62" s="40"/>
      <c r="C62" s="140" t="s">
        <v>628</v>
      </c>
      <c r="D62" s="72"/>
      <c r="E62" s="19" t="s">
        <v>159</v>
      </c>
      <c r="F62" s="20"/>
      <c r="G62" s="17"/>
      <c r="H62" s="228">
        <v>22481428</v>
      </c>
      <c r="I62" s="229">
        <v>28311823.75</v>
      </c>
      <c r="J62" s="230">
        <v>28146529.86</v>
      </c>
      <c r="K62" s="283">
        <v>0.9941616657598753</v>
      </c>
      <c r="L62" s="15"/>
    </row>
    <row r="63" spans="1:12" ht="12.75">
      <c r="A63" s="50"/>
      <c r="B63" s="40"/>
      <c r="C63" s="164">
        <v>5334</v>
      </c>
      <c r="D63" s="72"/>
      <c r="E63" s="19" t="s">
        <v>160</v>
      </c>
      <c r="F63" s="20"/>
      <c r="G63" s="17"/>
      <c r="H63" s="228">
        <v>2557</v>
      </c>
      <c r="I63" s="229">
        <v>968030</v>
      </c>
      <c r="J63" s="230">
        <v>967028.49</v>
      </c>
      <c r="K63" s="283">
        <v>0.9989654142950115</v>
      </c>
      <c r="L63" s="15"/>
    </row>
    <row r="64" spans="1:12" ht="12.75">
      <c r="A64" s="50"/>
      <c r="B64" s="40"/>
      <c r="C64" s="140" t="s">
        <v>244</v>
      </c>
      <c r="D64" s="72"/>
      <c r="E64" s="508" t="s">
        <v>541</v>
      </c>
      <c r="F64" s="508"/>
      <c r="G64" s="17"/>
      <c r="H64" s="228">
        <v>0</v>
      </c>
      <c r="I64" s="229">
        <v>87783</v>
      </c>
      <c r="J64" s="230">
        <v>87335.57</v>
      </c>
      <c r="K64" s="283">
        <v>0.9949029994418055</v>
      </c>
      <c r="L64" s="15"/>
    </row>
    <row r="65" spans="1:12" ht="12.75">
      <c r="A65" s="50"/>
      <c r="B65" s="40"/>
      <c r="C65" s="140" t="s">
        <v>629</v>
      </c>
      <c r="D65" s="72"/>
      <c r="E65" s="508" t="s">
        <v>543</v>
      </c>
      <c r="F65" s="508"/>
      <c r="G65" s="17"/>
      <c r="H65" s="228">
        <v>9860</v>
      </c>
      <c r="I65" s="229">
        <v>10896</v>
      </c>
      <c r="J65" s="230">
        <v>9930.27</v>
      </c>
      <c r="K65" s="283">
        <v>0.9113683920704846</v>
      </c>
      <c r="L65" s="15"/>
    </row>
    <row r="66" spans="1:12" ht="12.75">
      <c r="A66" s="50"/>
      <c r="B66" s="40"/>
      <c r="C66" s="140" t="s">
        <v>631</v>
      </c>
      <c r="D66" s="72"/>
      <c r="E66" s="19" t="s">
        <v>544</v>
      </c>
      <c r="F66" s="20"/>
      <c r="G66" s="17"/>
      <c r="H66" s="228">
        <v>10</v>
      </c>
      <c r="I66" s="229">
        <v>0</v>
      </c>
      <c r="J66" s="230">
        <v>0</v>
      </c>
      <c r="K66" s="283" t="s">
        <v>117</v>
      </c>
      <c r="L66" s="15"/>
    </row>
    <row r="67" spans="1:12" ht="12.75">
      <c r="A67" s="50"/>
      <c r="B67" s="40"/>
      <c r="C67" s="140" t="s">
        <v>632</v>
      </c>
      <c r="D67" s="72"/>
      <c r="E67" s="19" t="s">
        <v>161</v>
      </c>
      <c r="F67" s="20"/>
      <c r="G67" s="17"/>
      <c r="H67" s="228">
        <v>212</v>
      </c>
      <c r="I67" s="229">
        <v>174.3</v>
      </c>
      <c r="J67" s="230">
        <v>163.24</v>
      </c>
      <c r="K67" s="283">
        <v>0.9365461847389558</v>
      </c>
      <c r="L67" s="15"/>
    </row>
    <row r="68" spans="1:12" ht="12.75">
      <c r="A68" s="50"/>
      <c r="B68" s="43"/>
      <c r="C68" s="141" t="s">
        <v>633</v>
      </c>
      <c r="D68" s="82"/>
      <c r="E68" s="35" t="s">
        <v>546</v>
      </c>
      <c r="F68" s="36"/>
      <c r="G68" s="37"/>
      <c r="H68" s="233">
        <v>0</v>
      </c>
      <c r="I68" s="234">
        <v>157</v>
      </c>
      <c r="J68" s="235">
        <v>155.95</v>
      </c>
      <c r="K68" s="284">
        <v>0.993312101910828</v>
      </c>
      <c r="L68" s="15"/>
    </row>
    <row r="69" spans="1:12" ht="12.75">
      <c r="A69" s="50"/>
      <c r="B69" s="38"/>
      <c r="C69" s="142" t="s">
        <v>623</v>
      </c>
      <c r="D69" s="83"/>
      <c r="E69" s="453" t="s">
        <v>156</v>
      </c>
      <c r="F69" s="453"/>
      <c r="G69" s="31"/>
      <c r="H69" s="285">
        <v>121412215</v>
      </c>
      <c r="I69" s="286">
        <v>118872958.66000001</v>
      </c>
      <c r="J69" s="316">
        <v>116191962.45999998</v>
      </c>
      <c r="K69" s="287">
        <v>0.977446542676975</v>
      </c>
      <c r="L69" s="15"/>
    </row>
    <row r="70" spans="1:12" ht="12.75">
      <c r="A70" s="50"/>
      <c r="B70" s="39"/>
      <c r="C70" s="165">
        <v>5422</v>
      </c>
      <c r="D70" s="81"/>
      <c r="E70" s="26" t="s">
        <v>548</v>
      </c>
      <c r="F70" s="27"/>
      <c r="G70" s="28"/>
      <c r="H70" s="243">
        <v>0</v>
      </c>
      <c r="I70" s="244">
        <v>75000</v>
      </c>
      <c r="J70" s="337">
        <v>50000</v>
      </c>
      <c r="K70" s="320">
        <v>0.6666666666666666</v>
      </c>
      <c r="L70" s="15"/>
    </row>
    <row r="71" spans="1:12" ht="12.75">
      <c r="A71" s="50"/>
      <c r="B71" s="40"/>
      <c r="C71" s="164">
        <v>5424</v>
      </c>
      <c r="D71" s="72"/>
      <c r="E71" s="19" t="s">
        <v>459</v>
      </c>
      <c r="F71" s="20"/>
      <c r="G71" s="17"/>
      <c r="H71" s="228">
        <v>0</v>
      </c>
      <c r="I71" s="229">
        <v>1296.6</v>
      </c>
      <c r="J71" s="230">
        <v>1116.37</v>
      </c>
      <c r="K71" s="283">
        <v>0.8609979947555144</v>
      </c>
      <c r="L71" s="15"/>
    </row>
    <row r="72" spans="1:12" ht="12.75">
      <c r="A72" s="50"/>
      <c r="B72" s="184"/>
      <c r="C72" s="185" t="s">
        <v>635</v>
      </c>
      <c r="D72" s="186"/>
      <c r="E72" s="187" t="s">
        <v>549</v>
      </c>
      <c r="F72" s="188"/>
      <c r="G72" s="189"/>
      <c r="H72" s="279">
        <v>50</v>
      </c>
      <c r="I72" s="280">
        <v>0</v>
      </c>
      <c r="J72" s="281">
        <v>0</v>
      </c>
      <c r="K72" s="282" t="s">
        <v>117</v>
      </c>
      <c r="L72" s="15"/>
    </row>
    <row r="73" spans="1:12" ht="12.75">
      <c r="A73" s="50"/>
      <c r="B73" s="40"/>
      <c r="C73" s="140" t="s">
        <v>240</v>
      </c>
      <c r="D73" s="72"/>
      <c r="E73" s="19" t="s">
        <v>163</v>
      </c>
      <c r="F73" s="20"/>
      <c r="G73" s="17"/>
      <c r="H73" s="228">
        <v>1300</v>
      </c>
      <c r="I73" s="229">
        <v>1178.1</v>
      </c>
      <c r="J73" s="230">
        <v>1178.03</v>
      </c>
      <c r="K73" s="283">
        <v>0.9999405822935236</v>
      </c>
      <c r="L73" s="15"/>
    </row>
    <row r="74" spans="1:12" ht="12.75">
      <c r="A74" s="50"/>
      <c r="B74" s="40"/>
      <c r="C74" s="140" t="s">
        <v>636</v>
      </c>
      <c r="D74" s="72"/>
      <c r="E74" s="19" t="s">
        <v>550</v>
      </c>
      <c r="F74" s="20"/>
      <c r="G74" s="17"/>
      <c r="H74" s="228">
        <v>0</v>
      </c>
      <c r="I74" s="229">
        <v>500</v>
      </c>
      <c r="J74" s="230">
        <v>500</v>
      </c>
      <c r="K74" s="283">
        <v>1</v>
      </c>
      <c r="L74" s="15"/>
    </row>
    <row r="75" spans="1:12" ht="12.75">
      <c r="A75" s="50"/>
      <c r="B75" s="43"/>
      <c r="C75" s="141" t="s">
        <v>241</v>
      </c>
      <c r="D75" s="82"/>
      <c r="E75" s="35" t="s">
        <v>551</v>
      </c>
      <c r="F75" s="36"/>
      <c r="G75" s="37"/>
      <c r="H75" s="233">
        <v>75</v>
      </c>
      <c r="I75" s="234">
        <v>75</v>
      </c>
      <c r="J75" s="235">
        <v>75</v>
      </c>
      <c r="K75" s="284">
        <v>1</v>
      </c>
      <c r="L75" s="15"/>
    </row>
    <row r="76" spans="1:12" ht="12.75">
      <c r="A76" s="50"/>
      <c r="B76" s="38"/>
      <c r="C76" s="142" t="s">
        <v>140</v>
      </c>
      <c r="D76" s="83"/>
      <c r="E76" s="29" t="s">
        <v>162</v>
      </c>
      <c r="F76" s="30"/>
      <c r="G76" s="31"/>
      <c r="H76" s="286">
        <v>1425</v>
      </c>
      <c r="I76" s="286">
        <v>78049.7</v>
      </c>
      <c r="J76" s="286">
        <v>52869.4</v>
      </c>
      <c r="K76" s="287">
        <v>0.6773812071026537</v>
      </c>
      <c r="L76" s="15"/>
    </row>
    <row r="77" spans="1:12" ht="12.75">
      <c r="A77" s="50"/>
      <c r="B77" s="39"/>
      <c r="C77" s="143" t="s">
        <v>406</v>
      </c>
      <c r="D77" s="81"/>
      <c r="E77" s="26" t="s">
        <v>553</v>
      </c>
      <c r="F77" s="27"/>
      <c r="G77" s="28"/>
      <c r="H77" s="243">
        <v>0</v>
      </c>
      <c r="I77" s="244">
        <v>6638</v>
      </c>
      <c r="J77" s="337">
        <v>6155.34</v>
      </c>
      <c r="K77" s="320">
        <v>0.927288339861404</v>
      </c>
      <c r="L77" s="15"/>
    </row>
    <row r="78" spans="1:12" ht="12.75">
      <c r="A78" s="50"/>
      <c r="B78" s="43"/>
      <c r="C78" s="141" t="s">
        <v>639</v>
      </c>
      <c r="D78" s="82"/>
      <c r="E78" s="35" t="s">
        <v>554</v>
      </c>
      <c r="F78" s="36"/>
      <c r="G78" s="37"/>
      <c r="H78" s="233">
        <v>0</v>
      </c>
      <c r="I78" s="234">
        <v>55000</v>
      </c>
      <c r="J78" s="235">
        <v>52842.32</v>
      </c>
      <c r="K78" s="284">
        <v>0.9607694545454546</v>
      </c>
      <c r="L78" s="15"/>
    </row>
    <row r="79" spans="1:12" ht="12.75">
      <c r="A79" s="50"/>
      <c r="B79" s="38"/>
      <c r="C79" s="142" t="s">
        <v>234</v>
      </c>
      <c r="D79" s="83"/>
      <c r="E79" s="29" t="s">
        <v>164</v>
      </c>
      <c r="F79" s="30"/>
      <c r="G79" s="31"/>
      <c r="H79" s="285">
        <v>0</v>
      </c>
      <c r="I79" s="286">
        <v>61638</v>
      </c>
      <c r="J79" s="240">
        <v>58997.66</v>
      </c>
      <c r="K79" s="287">
        <v>0.957163762613972</v>
      </c>
      <c r="L79" s="15"/>
    </row>
    <row r="80" spans="1:12" ht="12.75">
      <c r="A80" s="50"/>
      <c r="B80" s="45"/>
      <c r="C80" s="151" t="s">
        <v>191</v>
      </c>
      <c r="D80" s="84"/>
      <c r="E80" s="23" t="s">
        <v>564</v>
      </c>
      <c r="F80" s="24"/>
      <c r="G80" s="25"/>
      <c r="H80" s="295">
        <v>10</v>
      </c>
      <c r="I80" s="296">
        <v>126</v>
      </c>
      <c r="J80" s="297">
        <v>129.83</v>
      </c>
      <c r="K80" s="298">
        <v>1.0303968253968254</v>
      </c>
      <c r="L80" s="15"/>
    </row>
    <row r="81" spans="1:12" ht="12.75">
      <c r="A81" s="50"/>
      <c r="B81" s="38"/>
      <c r="C81" s="142" t="s">
        <v>640</v>
      </c>
      <c r="D81" s="83"/>
      <c r="E81" s="29" t="s">
        <v>257</v>
      </c>
      <c r="F81" s="30"/>
      <c r="G81" s="31"/>
      <c r="H81" s="285">
        <v>10</v>
      </c>
      <c r="I81" s="286">
        <v>126</v>
      </c>
      <c r="J81" s="240">
        <v>129.83</v>
      </c>
      <c r="K81" s="287">
        <v>1.0303968253968254</v>
      </c>
      <c r="L81" s="15"/>
    </row>
    <row r="82" spans="1:12" ht="12.75">
      <c r="A82" s="50"/>
      <c r="B82" s="38"/>
      <c r="C82" s="142" t="s">
        <v>352</v>
      </c>
      <c r="D82" s="83"/>
      <c r="E82" s="29" t="s">
        <v>46</v>
      </c>
      <c r="F82" s="30"/>
      <c r="G82" s="31"/>
      <c r="H82" s="285">
        <v>124839758</v>
      </c>
      <c r="I82" s="286">
        <v>124171602.42000002</v>
      </c>
      <c r="J82" s="240">
        <v>120900867.02999999</v>
      </c>
      <c r="K82" s="287">
        <v>0.9736595539861277</v>
      </c>
      <c r="L82" s="15"/>
    </row>
    <row r="83" spans="1:12" ht="12.75">
      <c r="A83" s="50"/>
      <c r="B83" s="39"/>
      <c r="C83" s="143" t="s">
        <v>242</v>
      </c>
      <c r="D83" s="81"/>
      <c r="E83" s="26" t="s">
        <v>513</v>
      </c>
      <c r="F83" s="27"/>
      <c r="G83" s="28"/>
      <c r="H83" s="243">
        <v>11100</v>
      </c>
      <c r="I83" s="244">
        <v>11450.18</v>
      </c>
      <c r="J83" s="337">
        <v>9912.2</v>
      </c>
      <c r="K83" s="320">
        <v>0.865680714189646</v>
      </c>
      <c r="L83" s="15"/>
    </row>
    <row r="84" spans="1:12" ht="12.75">
      <c r="A84" s="50"/>
      <c r="B84" s="40" t="s">
        <v>661</v>
      </c>
      <c r="C84" s="164">
        <v>6112</v>
      </c>
      <c r="D84" s="72"/>
      <c r="E84" s="19" t="s">
        <v>565</v>
      </c>
      <c r="F84" s="20"/>
      <c r="G84" s="17"/>
      <c r="H84" s="228">
        <v>0</v>
      </c>
      <c r="I84" s="229">
        <v>1100</v>
      </c>
      <c r="J84" s="230">
        <v>980.17</v>
      </c>
      <c r="K84" s="283">
        <v>0.8910636363636363</v>
      </c>
      <c r="L84" s="15"/>
    </row>
    <row r="85" spans="1:12" ht="12.75">
      <c r="A85" s="50"/>
      <c r="B85" s="40"/>
      <c r="C85" s="140" t="s">
        <v>642</v>
      </c>
      <c r="D85" s="72"/>
      <c r="E85" s="19" t="s">
        <v>567</v>
      </c>
      <c r="F85" s="20"/>
      <c r="G85" s="17"/>
      <c r="H85" s="228">
        <v>44000</v>
      </c>
      <c r="I85" s="229">
        <v>50202</v>
      </c>
      <c r="J85" s="230">
        <v>42631.14</v>
      </c>
      <c r="K85" s="283">
        <v>0.8491920640611927</v>
      </c>
      <c r="L85" s="15"/>
    </row>
    <row r="86" spans="1:12" ht="12.75">
      <c r="A86" s="50"/>
      <c r="B86" s="40"/>
      <c r="C86" s="140" t="s">
        <v>643</v>
      </c>
      <c r="D86" s="72"/>
      <c r="E86" s="19" t="s">
        <v>568</v>
      </c>
      <c r="F86" s="20"/>
      <c r="G86" s="17"/>
      <c r="H86" s="228">
        <v>0</v>
      </c>
      <c r="I86" s="229">
        <v>16494</v>
      </c>
      <c r="J86" s="230">
        <v>15307.57</v>
      </c>
      <c r="K86" s="283">
        <v>0.9280689947859828</v>
      </c>
      <c r="L86" s="15"/>
    </row>
    <row r="87" spans="1:12" ht="12.75">
      <c r="A87" s="50"/>
      <c r="B87" s="40"/>
      <c r="C87" s="140" t="s">
        <v>192</v>
      </c>
      <c r="D87" s="72"/>
      <c r="E87" s="19" t="s">
        <v>569</v>
      </c>
      <c r="F87" s="20"/>
      <c r="G87" s="17"/>
      <c r="H87" s="228">
        <v>0</v>
      </c>
      <c r="I87" s="229">
        <v>10475.79</v>
      </c>
      <c r="J87" s="230">
        <v>11043.13</v>
      </c>
      <c r="K87" s="283">
        <v>1.054157252102228</v>
      </c>
      <c r="L87" s="15"/>
    </row>
    <row r="88" spans="1:12" ht="12.75">
      <c r="A88" s="50"/>
      <c r="B88" s="40"/>
      <c r="C88" s="140" t="s">
        <v>644</v>
      </c>
      <c r="D88" s="72"/>
      <c r="E88" s="19" t="s">
        <v>570</v>
      </c>
      <c r="F88" s="20"/>
      <c r="G88" s="17"/>
      <c r="H88" s="228">
        <v>0</v>
      </c>
      <c r="I88" s="229">
        <v>19425.92</v>
      </c>
      <c r="J88" s="230">
        <v>16974</v>
      </c>
      <c r="K88" s="283">
        <v>0.8737810101143215</v>
      </c>
      <c r="L88" s="15"/>
    </row>
    <row r="89" spans="1:12" ht="12.75">
      <c r="A89" s="50"/>
      <c r="B89" s="40"/>
      <c r="C89" s="164">
        <v>6129</v>
      </c>
      <c r="D89" s="72"/>
      <c r="E89" s="19" t="s">
        <v>572</v>
      </c>
      <c r="F89" s="20"/>
      <c r="G89" s="17"/>
      <c r="H89" s="228">
        <v>0</v>
      </c>
      <c r="I89" s="229">
        <v>200</v>
      </c>
      <c r="J89" s="230">
        <v>0</v>
      </c>
      <c r="K89" s="283">
        <v>0</v>
      </c>
      <c r="L89" s="15"/>
    </row>
    <row r="90" spans="1:12" ht="12.75">
      <c r="A90" s="50"/>
      <c r="B90" s="43"/>
      <c r="C90" s="167">
        <v>6130</v>
      </c>
      <c r="D90" s="82"/>
      <c r="E90" s="35" t="s">
        <v>573</v>
      </c>
      <c r="F90" s="36"/>
      <c r="G90" s="37"/>
      <c r="H90" s="233">
        <v>0</v>
      </c>
      <c r="I90" s="234">
        <v>1208</v>
      </c>
      <c r="J90" s="235">
        <v>1208</v>
      </c>
      <c r="K90" s="284">
        <v>1</v>
      </c>
      <c r="L90" s="15"/>
    </row>
    <row r="91" spans="1:12" ht="12.75">
      <c r="A91" s="50"/>
      <c r="B91" s="38"/>
      <c r="C91" s="142" t="s">
        <v>641</v>
      </c>
      <c r="D91" s="83"/>
      <c r="E91" s="29" t="s">
        <v>165</v>
      </c>
      <c r="F91" s="30"/>
      <c r="G91" s="31"/>
      <c r="H91" s="285">
        <v>55100</v>
      </c>
      <c r="I91" s="286">
        <v>110555.89</v>
      </c>
      <c r="J91" s="240">
        <v>98056.21</v>
      </c>
      <c r="K91" s="287">
        <v>0.8869379098662225</v>
      </c>
      <c r="L91" s="15"/>
    </row>
    <row r="92" spans="1:12" ht="12.75">
      <c r="A92" s="50"/>
      <c r="B92" s="171"/>
      <c r="C92" s="165">
        <v>6313</v>
      </c>
      <c r="D92" s="173"/>
      <c r="E92" s="512" t="s">
        <v>429</v>
      </c>
      <c r="F92" s="512"/>
      <c r="G92" s="174"/>
      <c r="H92" s="243">
        <v>0</v>
      </c>
      <c r="I92" s="244">
        <v>1224</v>
      </c>
      <c r="J92" s="337">
        <v>142.8</v>
      </c>
      <c r="K92" s="320">
        <v>0.11666666666666668</v>
      </c>
      <c r="L92" s="15"/>
    </row>
    <row r="93" spans="1:12" ht="12.75">
      <c r="A93" s="50"/>
      <c r="B93" s="40"/>
      <c r="C93" s="140" t="s">
        <v>199</v>
      </c>
      <c r="D93" s="72"/>
      <c r="E93" s="19" t="s">
        <v>166</v>
      </c>
      <c r="F93" s="20"/>
      <c r="G93" s="17"/>
      <c r="H93" s="228">
        <v>0</v>
      </c>
      <c r="I93" s="229">
        <v>26342</v>
      </c>
      <c r="J93" s="230">
        <v>26877</v>
      </c>
      <c r="K93" s="283">
        <v>1.0203097714676181</v>
      </c>
      <c r="L93" s="15"/>
    </row>
    <row r="94" spans="1:12" ht="12.75">
      <c r="A94" s="50"/>
      <c r="B94" s="40"/>
      <c r="C94" s="140" t="s">
        <v>200</v>
      </c>
      <c r="D94" s="72"/>
      <c r="E94" s="19" t="s">
        <v>575</v>
      </c>
      <c r="F94" s="20"/>
      <c r="G94" s="17"/>
      <c r="H94" s="228">
        <v>0</v>
      </c>
      <c r="I94" s="229">
        <v>1904</v>
      </c>
      <c r="J94" s="230">
        <v>499.8</v>
      </c>
      <c r="K94" s="283">
        <v>0.2625</v>
      </c>
      <c r="L94" s="15"/>
    </row>
    <row r="95" spans="1:12" ht="12.75">
      <c r="A95" s="50"/>
      <c r="B95" s="40"/>
      <c r="C95" s="140" t="s">
        <v>248</v>
      </c>
      <c r="D95" s="72"/>
      <c r="E95" s="19" t="s">
        <v>576</v>
      </c>
      <c r="F95" s="20"/>
      <c r="G95" s="17"/>
      <c r="H95" s="228">
        <v>646620</v>
      </c>
      <c r="I95" s="229">
        <v>715665.38</v>
      </c>
      <c r="J95" s="230">
        <v>707301.32</v>
      </c>
      <c r="K95" s="283">
        <v>0.9883128900269005</v>
      </c>
      <c r="L95" s="15"/>
    </row>
    <row r="96" spans="1:12" ht="12.75">
      <c r="A96" s="50"/>
      <c r="B96" s="40"/>
      <c r="C96" s="140" t="s">
        <v>249</v>
      </c>
      <c r="D96" s="72"/>
      <c r="E96" s="508" t="s">
        <v>577</v>
      </c>
      <c r="F96" s="508"/>
      <c r="G96" s="17"/>
      <c r="H96" s="228">
        <v>0</v>
      </c>
      <c r="I96" s="229">
        <v>200</v>
      </c>
      <c r="J96" s="230">
        <v>200</v>
      </c>
      <c r="K96" s="283">
        <v>1</v>
      </c>
      <c r="L96" s="15"/>
    </row>
    <row r="97" spans="1:12" ht="12.75">
      <c r="A97" s="50"/>
      <c r="B97" s="40"/>
      <c r="C97" s="140" t="s">
        <v>315</v>
      </c>
      <c r="D97" s="72"/>
      <c r="E97" s="508" t="s">
        <v>578</v>
      </c>
      <c r="F97" s="508"/>
      <c r="G97" s="17"/>
      <c r="H97" s="228">
        <v>0</v>
      </c>
      <c r="I97" s="229">
        <v>71456</v>
      </c>
      <c r="J97" s="230">
        <v>71456</v>
      </c>
      <c r="K97" s="283">
        <v>1</v>
      </c>
      <c r="L97" s="15"/>
    </row>
    <row r="98" spans="1:12" ht="12.75">
      <c r="A98" s="50"/>
      <c r="B98" s="40"/>
      <c r="C98" s="140" t="s">
        <v>650</v>
      </c>
      <c r="D98" s="72"/>
      <c r="E98" s="19" t="s">
        <v>580</v>
      </c>
      <c r="F98" s="20"/>
      <c r="G98" s="17"/>
      <c r="H98" s="228">
        <v>0</v>
      </c>
      <c r="I98" s="229">
        <v>12844</v>
      </c>
      <c r="J98" s="230">
        <v>11594</v>
      </c>
      <c r="K98" s="283">
        <v>0.9026782933665525</v>
      </c>
      <c r="L98" s="15"/>
    </row>
    <row r="99" spans="1:12" ht="12.75">
      <c r="A99" s="50"/>
      <c r="B99" s="40"/>
      <c r="C99" s="140" t="s">
        <v>124</v>
      </c>
      <c r="D99" s="72"/>
      <c r="E99" s="19" t="s">
        <v>581</v>
      </c>
      <c r="F99" s="20"/>
      <c r="G99" s="17"/>
      <c r="H99" s="228">
        <v>549000</v>
      </c>
      <c r="I99" s="229">
        <v>536504.2</v>
      </c>
      <c r="J99" s="230">
        <v>50657.74</v>
      </c>
      <c r="K99" s="283">
        <v>0.09442188896191307</v>
      </c>
      <c r="L99" s="15"/>
    </row>
    <row r="100" spans="1:12" ht="12.75">
      <c r="A100" s="50"/>
      <c r="B100" s="40"/>
      <c r="C100" s="140" t="s">
        <v>651</v>
      </c>
      <c r="D100" s="72"/>
      <c r="E100" s="508" t="s">
        <v>167</v>
      </c>
      <c r="F100" s="508"/>
      <c r="G100" s="17"/>
      <c r="H100" s="228">
        <v>1146607</v>
      </c>
      <c r="I100" s="229">
        <v>826150.11</v>
      </c>
      <c r="J100" s="230">
        <v>809051.9</v>
      </c>
      <c r="K100" s="283">
        <v>0.979303749048705</v>
      </c>
      <c r="L100" s="15"/>
    </row>
    <row r="101" spans="1:12" ht="12.75">
      <c r="A101" s="50"/>
      <c r="B101" s="40"/>
      <c r="C101" s="140" t="s">
        <v>247</v>
      </c>
      <c r="D101" s="72"/>
      <c r="E101" s="19" t="s">
        <v>168</v>
      </c>
      <c r="F101" s="20"/>
      <c r="G101" s="17"/>
      <c r="H101" s="228">
        <v>7424548</v>
      </c>
      <c r="I101" s="229">
        <v>8757241</v>
      </c>
      <c r="J101" s="230">
        <v>4885855.56</v>
      </c>
      <c r="K101" s="283">
        <v>0.5579217883806098</v>
      </c>
      <c r="L101" s="15"/>
    </row>
    <row r="102" spans="1:12" ht="12.75">
      <c r="A102" s="50"/>
      <c r="B102" s="40"/>
      <c r="C102" s="164">
        <v>6354</v>
      </c>
      <c r="D102" s="72"/>
      <c r="E102" s="19" t="s">
        <v>169</v>
      </c>
      <c r="F102" s="20"/>
      <c r="G102" s="17"/>
      <c r="H102" s="228">
        <v>0</v>
      </c>
      <c r="I102" s="229">
        <v>77382</v>
      </c>
      <c r="J102" s="230">
        <v>84952.34</v>
      </c>
      <c r="K102" s="283">
        <v>1.0978307616758418</v>
      </c>
      <c r="L102" s="15"/>
    </row>
    <row r="103" spans="1:12" ht="12.75">
      <c r="A103" s="50"/>
      <c r="B103" s="40"/>
      <c r="C103" s="140" t="s">
        <v>652</v>
      </c>
      <c r="D103" s="72"/>
      <c r="E103" s="19" t="s">
        <v>172</v>
      </c>
      <c r="F103" s="20"/>
      <c r="G103" s="17"/>
      <c r="H103" s="228">
        <v>0</v>
      </c>
      <c r="I103" s="229">
        <v>2085</v>
      </c>
      <c r="J103" s="230">
        <v>2085</v>
      </c>
      <c r="K103" s="283">
        <v>1</v>
      </c>
      <c r="L103" s="15"/>
    </row>
    <row r="104" spans="1:12" ht="12.75">
      <c r="A104" s="50"/>
      <c r="B104" s="38"/>
      <c r="C104" s="142" t="s">
        <v>318</v>
      </c>
      <c r="D104" s="83"/>
      <c r="E104" s="29" t="s">
        <v>258</v>
      </c>
      <c r="F104" s="30"/>
      <c r="G104" s="31"/>
      <c r="H104" s="285">
        <v>9766775</v>
      </c>
      <c r="I104" s="286">
        <v>11028997.69</v>
      </c>
      <c r="J104" s="286">
        <v>6650673.459999999</v>
      </c>
      <c r="K104" s="287">
        <v>0.6030170326384391</v>
      </c>
      <c r="L104" s="15"/>
    </row>
    <row r="105" spans="1:12" ht="13.5" thickBot="1">
      <c r="A105" s="50"/>
      <c r="B105" s="171"/>
      <c r="C105" s="172" t="s">
        <v>115</v>
      </c>
      <c r="D105" s="173"/>
      <c r="E105" s="179" t="s">
        <v>47</v>
      </c>
      <c r="F105" s="180"/>
      <c r="G105" s="174"/>
      <c r="H105" s="238">
        <v>9821875</v>
      </c>
      <c r="I105" s="239">
        <v>11139553.58</v>
      </c>
      <c r="J105" s="338">
        <v>6748729.669999999</v>
      </c>
      <c r="K105" s="330">
        <v>0.6058348408249228</v>
      </c>
      <c r="L105" s="15"/>
    </row>
    <row r="106" spans="1:12" ht="13.5" thickBot="1">
      <c r="A106" s="50"/>
      <c r="B106" s="59"/>
      <c r="C106" s="60" t="s">
        <v>116</v>
      </c>
      <c r="D106" s="60"/>
      <c r="E106" s="60"/>
      <c r="F106" s="61"/>
      <c r="G106" s="62"/>
      <c r="H106" s="253">
        <v>134661633</v>
      </c>
      <c r="I106" s="254">
        <v>135311156.00000003</v>
      </c>
      <c r="J106" s="255">
        <v>127649596.69999999</v>
      </c>
      <c r="K106" s="265">
        <v>0.9433782141363123</v>
      </c>
      <c r="L106" s="15"/>
    </row>
    <row r="107" spans="2:12" ht="13.5">
      <c r="B107" s="10" t="s">
        <v>660</v>
      </c>
      <c r="C107" s="11"/>
      <c r="D107" s="11"/>
      <c r="E107" s="11"/>
      <c r="F107" s="11"/>
      <c r="G107" s="10"/>
      <c r="H107" s="10"/>
      <c r="I107" s="10"/>
      <c r="J107" s="10"/>
      <c r="K107" s="125" t="s">
        <v>691</v>
      </c>
      <c r="L107" s="2" t="s">
        <v>660</v>
      </c>
    </row>
    <row r="109" spans="8:11" ht="12.75">
      <c r="H109" s="192"/>
      <c r="I109" s="193"/>
      <c r="J109" s="194"/>
      <c r="K109" s="195"/>
    </row>
    <row r="110" spans="8:11" ht="12.75">
      <c r="H110" s="192"/>
      <c r="I110" s="193"/>
      <c r="J110" s="194"/>
      <c r="K110" s="195"/>
    </row>
  </sheetData>
  <sheetProtection/>
  <mergeCells count="20">
    <mergeCell ref="E100:F100"/>
    <mergeCell ref="E92:F92"/>
    <mergeCell ref="E96:F96"/>
    <mergeCell ref="E97:F97"/>
    <mergeCell ref="E61:F61"/>
    <mergeCell ref="E64:F64"/>
    <mergeCell ref="E65:F65"/>
    <mergeCell ref="E69:F69"/>
    <mergeCell ref="E49:F49"/>
    <mergeCell ref="E52:F52"/>
    <mergeCell ref="E53:F53"/>
    <mergeCell ref="E57:F57"/>
    <mergeCell ref="B4:C8"/>
    <mergeCell ref="E4:E8"/>
    <mergeCell ref="H4:H8"/>
    <mergeCell ref="I4:I8"/>
    <mergeCell ref="E13:F13"/>
    <mergeCell ref="E15:F15"/>
    <mergeCell ref="J4:J8"/>
    <mergeCell ref="K4:K8"/>
  </mergeCells>
  <conditionalFormatting sqref="E3">
    <cfRule type="expression" priority="1" dxfId="0" stopIfTrue="1">
      <formula>L3=" "</formula>
    </cfRule>
  </conditionalFormatting>
  <conditionalFormatting sqref="K107">
    <cfRule type="expression" priority="2" dxfId="0" stopIfTrue="1">
      <formula>L107="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T153"/>
  <sheetViews>
    <sheetView zoomScale="90" zoomScaleNormal="90" workbookViewId="0" topLeftCell="A1">
      <pane xSplit="7" ySplit="8" topLeftCell="H8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26" sqref="P126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375" style="2" customWidth="1"/>
    <col min="4" max="4" width="1.12109375" style="2" customWidth="1"/>
    <col min="5" max="5" width="13.75390625" style="2" customWidth="1"/>
    <col min="6" max="6" width="26.00390625" style="2" customWidth="1"/>
    <col min="7" max="7" width="1.12109375" style="2" customWidth="1"/>
    <col min="8" max="8" width="10.125" style="2" customWidth="1"/>
    <col min="9" max="9" width="10.875" style="2" customWidth="1"/>
    <col min="10" max="10" width="10.75390625" style="2" customWidth="1"/>
    <col min="11" max="11" width="8.75390625" style="2" customWidth="1"/>
    <col min="12" max="12" width="10.375" style="2" customWidth="1"/>
    <col min="13" max="13" width="11.25390625" style="2" customWidth="1"/>
    <col min="14" max="14" width="9.875" style="2" customWidth="1"/>
    <col min="15" max="15" width="8.75390625" style="2" customWidth="1"/>
    <col min="16" max="16" width="9.875" style="2" customWidth="1"/>
    <col min="17" max="17" width="10.00390625" style="2" customWidth="1"/>
    <col min="18" max="18" width="9.875" style="2" customWidth="1"/>
    <col min="19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697</v>
      </c>
      <c r="C2" s="7"/>
      <c r="D2" s="7"/>
      <c r="E2" s="6"/>
      <c r="F2" s="6" t="s">
        <v>327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3" t="s">
        <v>687</v>
      </c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3" t="s">
        <v>35</v>
      </c>
      <c r="T3" s="1" t="s">
        <v>660</v>
      </c>
    </row>
    <row r="4" spans="1:20" ht="6" customHeight="1">
      <c r="A4" s="14"/>
      <c r="B4" s="541" t="s">
        <v>50</v>
      </c>
      <c r="C4" s="542"/>
      <c r="D4" s="101"/>
      <c r="E4" s="496" t="s">
        <v>51</v>
      </c>
      <c r="F4" s="496"/>
      <c r="G4" s="96"/>
      <c r="H4" s="473" t="s">
        <v>73</v>
      </c>
      <c r="I4" s="491"/>
      <c r="J4" s="491"/>
      <c r="K4" s="547"/>
      <c r="L4" s="492" t="s">
        <v>65</v>
      </c>
      <c r="M4" s="491"/>
      <c r="N4" s="491"/>
      <c r="O4" s="547"/>
      <c r="P4" s="492" t="s">
        <v>66</v>
      </c>
      <c r="Q4" s="491"/>
      <c r="R4" s="491"/>
      <c r="S4" s="547"/>
      <c r="T4" s="15"/>
    </row>
    <row r="5" spans="1:20" ht="6" customHeight="1">
      <c r="A5" s="14"/>
      <c r="B5" s="543"/>
      <c r="C5" s="544"/>
      <c r="D5" s="102"/>
      <c r="E5" s="497"/>
      <c r="F5" s="497"/>
      <c r="G5" s="98"/>
      <c r="H5" s="548"/>
      <c r="I5" s="549"/>
      <c r="J5" s="549"/>
      <c r="K5" s="550"/>
      <c r="L5" s="551"/>
      <c r="M5" s="549"/>
      <c r="N5" s="549"/>
      <c r="O5" s="550"/>
      <c r="P5" s="551"/>
      <c r="Q5" s="549"/>
      <c r="R5" s="549"/>
      <c r="S5" s="550"/>
      <c r="T5" s="15"/>
    </row>
    <row r="6" spans="1:20" ht="9.75" customHeight="1">
      <c r="A6" s="14"/>
      <c r="B6" s="543"/>
      <c r="C6" s="544"/>
      <c r="D6" s="102"/>
      <c r="E6" s="497"/>
      <c r="F6" s="497"/>
      <c r="G6" s="98"/>
      <c r="H6" s="519" t="s">
        <v>208</v>
      </c>
      <c r="I6" s="520" t="s">
        <v>256</v>
      </c>
      <c r="J6" s="526" t="s">
        <v>64</v>
      </c>
      <c r="K6" s="518" t="s">
        <v>209</v>
      </c>
      <c r="L6" s="527" t="s">
        <v>208</v>
      </c>
      <c r="M6" s="520" t="s">
        <v>256</v>
      </c>
      <c r="N6" s="526" t="s">
        <v>64</v>
      </c>
      <c r="O6" s="518" t="s">
        <v>209</v>
      </c>
      <c r="P6" s="527" t="s">
        <v>208</v>
      </c>
      <c r="Q6" s="520" t="s">
        <v>256</v>
      </c>
      <c r="R6" s="526" t="s">
        <v>64</v>
      </c>
      <c r="S6" s="518" t="s">
        <v>209</v>
      </c>
      <c r="T6" s="15"/>
    </row>
    <row r="7" spans="1:20" ht="9.75" customHeight="1">
      <c r="A7" s="14"/>
      <c r="B7" s="543"/>
      <c r="C7" s="544"/>
      <c r="D7" s="102"/>
      <c r="E7" s="497"/>
      <c r="F7" s="497"/>
      <c r="G7" s="98"/>
      <c r="H7" s="500"/>
      <c r="I7" s="503"/>
      <c r="J7" s="552"/>
      <c r="K7" s="470"/>
      <c r="L7" s="528"/>
      <c r="M7" s="503"/>
      <c r="N7" s="552"/>
      <c r="O7" s="470"/>
      <c r="P7" s="528"/>
      <c r="Q7" s="503"/>
      <c r="R7" s="552"/>
      <c r="S7" s="470"/>
      <c r="T7" s="15"/>
    </row>
    <row r="8" spans="1:20" ht="9.75" customHeight="1" thickBot="1">
      <c r="A8" s="14"/>
      <c r="B8" s="545"/>
      <c r="C8" s="546"/>
      <c r="D8" s="103"/>
      <c r="E8" s="498"/>
      <c r="F8" s="498"/>
      <c r="G8" s="100"/>
      <c r="H8" s="501"/>
      <c r="I8" s="504"/>
      <c r="J8" s="553"/>
      <c r="K8" s="471"/>
      <c r="L8" s="529"/>
      <c r="M8" s="504"/>
      <c r="N8" s="553"/>
      <c r="O8" s="471"/>
      <c r="P8" s="529"/>
      <c r="Q8" s="504"/>
      <c r="R8" s="553"/>
      <c r="S8" s="471"/>
      <c r="T8" s="15"/>
    </row>
    <row r="9" spans="1:20" ht="13.5" thickTop="1">
      <c r="A9" s="50"/>
      <c r="B9" s="44"/>
      <c r="C9" s="139" t="s">
        <v>210</v>
      </c>
      <c r="D9" s="71"/>
      <c r="E9" s="515" t="s">
        <v>469</v>
      </c>
      <c r="F9" s="515"/>
      <c r="G9" s="16"/>
      <c r="H9" s="302">
        <v>11541.1</v>
      </c>
      <c r="I9" s="224">
        <v>43116.96</v>
      </c>
      <c r="J9" s="225">
        <v>38434.65</v>
      </c>
      <c r="K9" s="339">
        <v>0.8914044496643548</v>
      </c>
      <c r="L9" s="302">
        <v>11271.1</v>
      </c>
      <c r="M9" s="224">
        <v>13453.61</v>
      </c>
      <c r="N9" s="224">
        <v>11309.25</v>
      </c>
      <c r="O9" s="339">
        <v>0.8406108100353734</v>
      </c>
      <c r="P9" s="302">
        <v>270</v>
      </c>
      <c r="Q9" s="224">
        <v>29663.35</v>
      </c>
      <c r="R9" s="224">
        <v>27125.4</v>
      </c>
      <c r="S9" s="339">
        <v>0.9144415583539959</v>
      </c>
      <c r="T9" s="15"/>
    </row>
    <row r="10" spans="1:20" ht="12.75">
      <c r="A10" s="50"/>
      <c r="B10" s="40"/>
      <c r="C10" s="140" t="s">
        <v>252</v>
      </c>
      <c r="D10" s="72"/>
      <c r="E10" s="508" t="s">
        <v>470</v>
      </c>
      <c r="F10" s="508"/>
      <c r="G10" s="17"/>
      <c r="H10" s="307">
        <v>577</v>
      </c>
      <c r="I10" s="229">
        <v>572.11</v>
      </c>
      <c r="J10" s="230">
        <v>493.43</v>
      </c>
      <c r="K10" s="340">
        <v>0.8624739997552918</v>
      </c>
      <c r="L10" s="307">
        <v>445</v>
      </c>
      <c r="M10" s="229">
        <v>446.11</v>
      </c>
      <c r="N10" s="229">
        <v>375.97</v>
      </c>
      <c r="O10" s="340">
        <v>0.8427742036717402</v>
      </c>
      <c r="P10" s="307">
        <v>132</v>
      </c>
      <c r="Q10" s="229">
        <v>126</v>
      </c>
      <c r="R10" s="229">
        <v>117.46</v>
      </c>
      <c r="S10" s="340">
        <v>0.9322222222222222</v>
      </c>
      <c r="T10" s="15"/>
    </row>
    <row r="11" spans="1:20" ht="12.75">
      <c r="A11" s="50"/>
      <c r="B11" s="40"/>
      <c r="C11" s="140" t="s">
        <v>211</v>
      </c>
      <c r="D11" s="72"/>
      <c r="E11" s="508" t="s">
        <v>471</v>
      </c>
      <c r="F11" s="508"/>
      <c r="G11" s="17"/>
      <c r="H11" s="307">
        <v>11364.02</v>
      </c>
      <c r="I11" s="229">
        <v>22913.12</v>
      </c>
      <c r="J11" s="230">
        <v>17592.12</v>
      </c>
      <c r="K11" s="340">
        <v>0.7677749691006723</v>
      </c>
      <c r="L11" s="307">
        <v>8304.93</v>
      </c>
      <c r="M11" s="229">
        <v>17547.65</v>
      </c>
      <c r="N11" s="229">
        <v>13350.63</v>
      </c>
      <c r="O11" s="340">
        <v>0.7608215345074696</v>
      </c>
      <c r="P11" s="307">
        <v>3059.09</v>
      </c>
      <c r="Q11" s="229">
        <v>5365.47</v>
      </c>
      <c r="R11" s="229">
        <v>4241.49</v>
      </c>
      <c r="S11" s="340">
        <v>0.7905160218955655</v>
      </c>
      <c r="T11" s="15"/>
    </row>
    <row r="12" spans="1:20" ht="12.75">
      <c r="A12" s="50"/>
      <c r="B12" s="40"/>
      <c r="C12" s="140" t="s">
        <v>213</v>
      </c>
      <c r="D12" s="72"/>
      <c r="E12" s="508" t="s">
        <v>473</v>
      </c>
      <c r="F12" s="508"/>
      <c r="G12" s="17"/>
      <c r="H12" s="307">
        <v>51</v>
      </c>
      <c r="I12" s="229">
        <v>209.61</v>
      </c>
      <c r="J12" s="230">
        <v>208.86</v>
      </c>
      <c r="K12" s="340">
        <v>0.9964219264348075</v>
      </c>
      <c r="L12" s="307">
        <v>51</v>
      </c>
      <c r="M12" s="229">
        <v>209.61</v>
      </c>
      <c r="N12" s="229">
        <v>208.86</v>
      </c>
      <c r="O12" s="340">
        <v>0.9964219264348075</v>
      </c>
      <c r="P12" s="307">
        <v>0</v>
      </c>
      <c r="Q12" s="229">
        <v>0</v>
      </c>
      <c r="R12" s="229">
        <v>0</v>
      </c>
      <c r="S12" s="340" t="s">
        <v>117</v>
      </c>
      <c r="T12" s="15"/>
    </row>
    <row r="13" spans="1:20" ht="12.75">
      <c r="A13" s="50"/>
      <c r="B13" s="40"/>
      <c r="C13" s="140" t="s">
        <v>214</v>
      </c>
      <c r="D13" s="72"/>
      <c r="E13" s="508" t="s">
        <v>474</v>
      </c>
      <c r="F13" s="508"/>
      <c r="G13" s="17"/>
      <c r="H13" s="307">
        <v>66</v>
      </c>
      <c r="I13" s="229">
        <v>55</v>
      </c>
      <c r="J13" s="230">
        <v>41.3</v>
      </c>
      <c r="K13" s="340">
        <v>0.7509090909090909</v>
      </c>
      <c r="L13" s="307">
        <v>66</v>
      </c>
      <c r="M13" s="229">
        <v>55</v>
      </c>
      <c r="N13" s="229">
        <v>41.3</v>
      </c>
      <c r="O13" s="340">
        <v>0.7509090909090909</v>
      </c>
      <c r="P13" s="307">
        <v>0</v>
      </c>
      <c r="Q13" s="229">
        <v>0</v>
      </c>
      <c r="R13" s="229">
        <v>0</v>
      </c>
      <c r="S13" s="340" t="s">
        <v>117</v>
      </c>
      <c r="T13" s="15"/>
    </row>
    <row r="14" spans="1:20" ht="27" customHeight="1">
      <c r="A14" s="50"/>
      <c r="B14" s="40"/>
      <c r="C14" s="140" t="s">
        <v>215</v>
      </c>
      <c r="D14" s="72"/>
      <c r="E14" s="507" t="s">
        <v>284</v>
      </c>
      <c r="F14" s="508"/>
      <c r="G14" s="17"/>
      <c r="H14" s="307">
        <v>4590.87</v>
      </c>
      <c r="I14" s="229">
        <v>13154.77</v>
      </c>
      <c r="J14" s="230">
        <v>10291.55</v>
      </c>
      <c r="K14" s="340">
        <v>0.7823435909559802</v>
      </c>
      <c r="L14" s="307">
        <v>3488.87</v>
      </c>
      <c r="M14" s="229">
        <v>5071.98</v>
      </c>
      <c r="N14" s="229">
        <v>3458.93</v>
      </c>
      <c r="O14" s="340">
        <v>0.681968383156085</v>
      </c>
      <c r="P14" s="307">
        <v>1102</v>
      </c>
      <c r="Q14" s="229">
        <v>8082.79</v>
      </c>
      <c r="R14" s="229">
        <v>6832.62</v>
      </c>
      <c r="S14" s="340">
        <v>0.8453293973986705</v>
      </c>
      <c r="T14" s="15"/>
    </row>
    <row r="15" spans="1:20" ht="13.5" customHeight="1">
      <c r="A15" s="50"/>
      <c r="B15" s="40"/>
      <c r="C15" s="140" t="s">
        <v>216</v>
      </c>
      <c r="D15" s="72"/>
      <c r="E15" s="508" t="s">
        <v>476</v>
      </c>
      <c r="F15" s="508"/>
      <c r="G15" s="17"/>
      <c r="H15" s="307">
        <v>1622.82</v>
      </c>
      <c r="I15" s="229">
        <v>4896.48</v>
      </c>
      <c r="J15" s="230">
        <v>3944.3</v>
      </c>
      <c r="K15" s="340">
        <v>0.8055378557657746</v>
      </c>
      <c r="L15" s="307">
        <v>1235.82</v>
      </c>
      <c r="M15" s="229">
        <v>1989.84</v>
      </c>
      <c r="N15" s="229">
        <v>1438.06</v>
      </c>
      <c r="O15" s="340">
        <v>0.7227013227194147</v>
      </c>
      <c r="P15" s="307">
        <v>387</v>
      </c>
      <c r="Q15" s="229">
        <v>2906.64</v>
      </c>
      <c r="R15" s="229">
        <v>2506.24</v>
      </c>
      <c r="S15" s="340">
        <v>0.862246442627914</v>
      </c>
      <c r="T15" s="15"/>
    </row>
    <row r="16" spans="1:20" ht="13.5" customHeight="1">
      <c r="A16" s="50"/>
      <c r="B16" s="40"/>
      <c r="C16" s="140" t="s">
        <v>217</v>
      </c>
      <c r="D16" s="72"/>
      <c r="E16" s="508" t="s">
        <v>477</v>
      </c>
      <c r="F16" s="508"/>
      <c r="G16" s="17"/>
      <c r="H16" s="307">
        <v>47.7</v>
      </c>
      <c r="I16" s="229">
        <v>124.75</v>
      </c>
      <c r="J16" s="230">
        <v>74.68</v>
      </c>
      <c r="K16" s="340">
        <v>0.5986372745490982</v>
      </c>
      <c r="L16" s="307">
        <v>33.7</v>
      </c>
      <c r="M16" s="229">
        <v>35.25</v>
      </c>
      <c r="N16" s="229">
        <v>21.67</v>
      </c>
      <c r="O16" s="340">
        <v>0.6147517730496455</v>
      </c>
      <c r="P16" s="307">
        <v>14</v>
      </c>
      <c r="Q16" s="229">
        <v>89.5</v>
      </c>
      <c r="R16" s="229">
        <v>53.01</v>
      </c>
      <c r="S16" s="340">
        <v>0.5922905027932961</v>
      </c>
      <c r="T16" s="15"/>
    </row>
    <row r="17" spans="1:20" ht="14.25" customHeight="1">
      <c r="A17" s="50"/>
      <c r="B17" s="40"/>
      <c r="C17" s="140" t="s">
        <v>218</v>
      </c>
      <c r="D17" s="72"/>
      <c r="E17" s="508" t="s">
        <v>478</v>
      </c>
      <c r="F17" s="508"/>
      <c r="G17" s="17"/>
      <c r="H17" s="307">
        <v>12</v>
      </c>
      <c r="I17" s="229">
        <v>2</v>
      </c>
      <c r="J17" s="230">
        <v>0</v>
      </c>
      <c r="K17" s="340">
        <v>0</v>
      </c>
      <c r="L17" s="307">
        <v>10</v>
      </c>
      <c r="M17" s="229">
        <v>0</v>
      </c>
      <c r="N17" s="229">
        <v>0</v>
      </c>
      <c r="O17" s="340" t="s">
        <v>117</v>
      </c>
      <c r="P17" s="307">
        <v>2</v>
      </c>
      <c r="Q17" s="229">
        <v>2</v>
      </c>
      <c r="R17" s="229">
        <v>0</v>
      </c>
      <c r="S17" s="340">
        <v>0</v>
      </c>
      <c r="T17" s="15"/>
    </row>
    <row r="18" spans="1:20" ht="13.5" customHeight="1">
      <c r="A18" s="50"/>
      <c r="B18" s="74"/>
      <c r="C18" s="191">
        <v>5041</v>
      </c>
      <c r="D18" s="75"/>
      <c r="E18" s="513" t="s">
        <v>69</v>
      </c>
      <c r="F18" s="513"/>
      <c r="G18" s="78"/>
      <c r="H18" s="313">
        <v>5</v>
      </c>
      <c r="I18" s="292">
        <v>5</v>
      </c>
      <c r="J18" s="293">
        <v>4.5</v>
      </c>
      <c r="K18" s="341">
        <v>0.9</v>
      </c>
      <c r="L18" s="313">
        <v>5</v>
      </c>
      <c r="M18" s="292">
        <v>5</v>
      </c>
      <c r="N18" s="292">
        <v>4.5</v>
      </c>
      <c r="O18" s="341">
        <v>0.9</v>
      </c>
      <c r="P18" s="313">
        <v>0</v>
      </c>
      <c r="Q18" s="292">
        <v>0</v>
      </c>
      <c r="R18" s="293">
        <v>0</v>
      </c>
      <c r="S18" s="341" t="s">
        <v>117</v>
      </c>
      <c r="T18" s="15"/>
    </row>
    <row r="19" spans="1:20" ht="27" customHeight="1">
      <c r="A19" s="50"/>
      <c r="B19" s="124"/>
      <c r="C19" s="145" t="s">
        <v>236</v>
      </c>
      <c r="D19" s="116"/>
      <c r="E19" s="536" t="s">
        <v>521</v>
      </c>
      <c r="F19" s="530"/>
      <c r="G19" s="117"/>
      <c r="H19" s="315">
        <v>29877.51</v>
      </c>
      <c r="I19" s="286">
        <v>85049.8</v>
      </c>
      <c r="J19" s="240">
        <v>71085.39</v>
      </c>
      <c r="K19" s="342">
        <v>0.8358090201270314</v>
      </c>
      <c r="L19" s="315">
        <v>24911.42</v>
      </c>
      <c r="M19" s="286">
        <v>38814.05</v>
      </c>
      <c r="N19" s="286">
        <v>30209.17</v>
      </c>
      <c r="O19" s="342">
        <v>0.7783050209911101</v>
      </c>
      <c r="P19" s="315">
        <v>4966.09</v>
      </c>
      <c r="Q19" s="286">
        <v>46235.75</v>
      </c>
      <c r="R19" s="286">
        <v>40876.22</v>
      </c>
      <c r="S19" s="343">
        <v>0.8840825551656457</v>
      </c>
      <c r="T19" s="15"/>
    </row>
    <row r="20" spans="1:20" ht="13.5" customHeight="1">
      <c r="A20" s="50"/>
      <c r="B20" s="39"/>
      <c r="C20" s="143" t="s">
        <v>588</v>
      </c>
      <c r="D20" s="81"/>
      <c r="E20" s="512" t="s">
        <v>479</v>
      </c>
      <c r="F20" s="512"/>
      <c r="G20" s="28"/>
      <c r="H20" s="321">
        <v>21665.6</v>
      </c>
      <c r="I20" s="244">
        <v>7811.56</v>
      </c>
      <c r="J20" s="337">
        <v>7754.03</v>
      </c>
      <c r="K20" s="344">
        <v>0.9926352738761527</v>
      </c>
      <c r="L20" s="321">
        <v>21665.6</v>
      </c>
      <c r="M20" s="244">
        <v>7811.56</v>
      </c>
      <c r="N20" s="244">
        <v>7754.03</v>
      </c>
      <c r="O20" s="344">
        <v>0.9926352738761527</v>
      </c>
      <c r="P20" s="307">
        <v>0</v>
      </c>
      <c r="Q20" s="229">
        <v>0</v>
      </c>
      <c r="R20" s="229">
        <v>0</v>
      </c>
      <c r="S20" s="344" t="s">
        <v>117</v>
      </c>
      <c r="T20" s="15"/>
    </row>
    <row r="21" spans="1:20" ht="13.5" customHeight="1">
      <c r="A21" s="50"/>
      <c r="B21" s="40"/>
      <c r="C21" s="140" t="s">
        <v>589</v>
      </c>
      <c r="D21" s="72"/>
      <c r="E21" s="508" t="s">
        <v>480</v>
      </c>
      <c r="F21" s="508"/>
      <c r="G21" s="17"/>
      <c r="H21" s="307">
        <v>49.76</v>
      </c>
      <c r="I21" s="229">
        <v>40.35</v>
      </c>
      <c r="J21" s="230">
        <v>34.27</v>
      </c>
      <c r="K21" s="340">
        <v>0.8493184634448575</v>
      </c>
      <c r="L21" s="307">
        <v>49.76</v>
      </c>
      <c r="M21" s="229">
        <v>40.35</v>
      </c>
      <c r="N21" s="229">
        <v>34.27</v>
      </c>
      <c r="O21" s="340">
        <v>0.8493184634448575</v>
      </c>
      <c r="P21" s="307">
        <v>0</v>
      </c>
      <c r="Q21" s="229">
        <v>0</v>
      </c>
      <c r="R21" s="229">
        <v>0</v>
      </c>
      <c r="S21" s="340" t="s">
        <v>117</v>
      </c>
      <c r="T21" s="15"/>
    </row>
    <row r="22" spans="1:20" ht="13.5" customHeight="1">
      <c r="A22" s="50"/>
      <c r="B22" s="40"/>
      <c r="C22" s="164">
        <v>5133</v>
      </c>
      <c r="D22" s="72"/>
      <c r="E22" s="508" t="s">
        <v>481</v>
      </c>
      <c r="F22" s="508"/>
      <c r="G22" s="17"/>
      <c r="H22" s="307">
        <v>2660</v>
      </c>
      <c r="I22" s="229">
        <v>6.88</v>
      </c>
      <c r="J22" s="230">
        <v>5.1</v>
      </c>
      <c r="K22" s="340">
        <v>0.7412790697674418</v>
      </c>
      <c r="L22" s="307">
        <v>2660</v>
      </c>
      <c r="M22" s="229">
        <v>5.08</v>
      </c>
      <c r="N22" s="229">
        <v>3.3</v>
      </c>
      <c r="O22" s="340">
        <v>0.6496062992125984</v>
      </c>
      <c r="P22" s="307">
        <v>0</v>
      </c>
      <c r="Q22" s="229">
        <v>1.8</v>
      </c>
      <c r="R22" s="229">
        <v>1.8</v>
      </c>
      <c r="S22" s="340">
        <v>1</v>
      </c>
      <c r="T22" s="15"/>
    </row>
    <row r="23" spans="1:20" ht="13.5" customHeight="1">
      <c r="A23" s="50"/>
      <c r="B23" s="40"/>
      <c r="C23" s="140" t="s">
        <v>590</v>
      </c>
      <c r="D23" s="72"/>
      <c r="E23" s="508" t="s">
        <v>482</v>
      </c>
      <c r="F23" s="508"/>
      <c r="G23" s="17"/>
      <c r="H23" s="307">
        <v>23.5</v>
      </c>
      <c r="I23" s="229">
        <v>64.58</v>
      </c>
      <c r="J23" s="230">
        <v>64.77</v>
      </c>
      <c r="K23" s="340">
        <v>1.0029420873335397</v>
      </c>
      <c r="L23" s="307">
        <v>23.5</v>
      </c>
      <c r="M23" s="229">
        <v>64.58</v>
      </c>
      <c r="N23" s="229">
        <v>64.77</v>
      </c>
      <c r="O23" s="340">
        <v>1.0029420873335397</v>
      </c>
      <c r="P23" s="307">
        <v>0</v>
      </c>
      <c r="Q23" s="229">
        <v>0</v>
      </c>
      <c r="R23" s="229">
        <v>0</v>
      </c>
      <c r="S23" s="340" t="s">
        <v>117</v>
      </c>
      <c r="T23" s="15"/>
    </row>
    <row r="24" spans="1:20" ht="13.5" customHeight="1">
      <c r="A24" s="50"/>
      <c r="B24" s="40"/>
      <c r="C24" s="140" t="s">
        <v>591</v>
      </c>
      <c r="D24" s="72"/>
      <c r="E24" s="508" t="s">
        <v>483</v>
      </c>
      <c r="F24" s="508"/>
      <c r="G24" s="17"/>
      <c r="H24" s="307">
        <v>3</v>
      </c>
      <c r="I24" s="229">
        <v>1</v>
      </c>
      <c r="J24" s="230">
        <v>1</v>
      </c>
      <c r="K24" s="340">
        <v>1</v>
      </c>
      <c r="L24" s="307">
        <v>3</v>
      </c>
      <c r="M24" s="229">
        <v>1</v>
      </c>
      <c r="N24" s="229">
        <v>1</v>
      </c>
      <c r="O24" s="340">
        <v>1</v>
      </c>
      <c r="P24" s="307">
        <v>0</v>
      </c>
      <c r="Q24" s="229">
        <v>0</v>
      </c>
      <c r="R24" s="229">
        <v>0</v>
      </c>
      <c r="S24" s="340" t="s">
        <v>117</v>
      </c>
      <c r="T24" s="15"/>
    </row>
    <row r="25" spans="1:20" ht="13.5" customHeight="1">
      <c r="A25" s="50"/>
      <c r="B25" s="40"/>
      <c r="C25" s="140" t="s">
        <v>592</v>
      </c>
      <c r="D25" s="72"/>
      <c r="E25" s="508" t="s">
        <v>484</v>
      </c>
      <c r="F25" s="508"/>
      <c r="G25" s="17"/>
      <c r="H25" s="307">
        <v>834.8</v>
      </c>
      <c r="I25" s="229">
        <v>1849.79</v>
      </c>
      <c r="J25" s="230">
        <v>1330.7</v>
      </c>
      <c r="K25" s="340">
        <v>0.7193789565302007</v>
      </c>
      <c r="L25" s="307">
        <v>416.8</v>
      </c>
      <c r="M25" s="229">
        <v>1149.94</v>
      </c>
      <c r="N25" s="229">
        <v>1154.33</v>
      </c>
      <c r="O25" s="340">
        <v>1.0038175904829816</v>
      </c>
      <c r="P25" s="307">
        <v>418</v>
      </c>
      <c r="Q25" s="229">
        <v>699.85</v>
      </c>
      <c r="R25" s="229">
        <v>176.37</v>
      </c>
      <c r="S25" s="340">
        <v>0.25201114524540974</v>
      </c>
      <c r="T25" s="15"/>
    </row>
    <row r="26" spans="1:20" ht="13.5" customHeight="1">
      <c r="A26" s="50"/>
      <c r="B26" s="40"/>
      <c r="C26" s="140" t="s">
        <v>593</v>
      </c>
      <c r="D26" s="72"/>
      <c r="E26" s="508" t="s">
        <v>485</v>
      </c>
      <c r="F26" s="508"/>
      <c r="G26" s="17"/>
      <c r="H26" s="307">
        <v>87996.45</v>
      </c>
      <c r="I26" s="229">
        <v>196445.5</v>
      </c>
      <c r="J26" s="230">
        <v>181769.92</v>
      </c>
      <c r="K26" s="340">
        <v>0.9252943946285356</v>
      </c>
      <c r="L26" s="307">
        <v>62981.52</v>
      </c>
      <c r="M26" s="229">
        <v>174921.31</v>
      </c>
      <c r="N26" s="229">
        <v>165421.83</v>
      </c>
      <c r="O26" s="340">
        <v>0.9456928375393483</v>
      </c>
      <c r="P26" s="307">
        <v>25014.93</v>
      </c>
      <c r="Q26" s="229">
        <v>21524.19</v>
      </c>
      <c r="R26" s="229">
        <v>16348.09</v>
      </c>
      <c r="S26" s="340">
        <v>0.759521728808378</v>
      </c>
      <c r="T26" s="15"/>
    </row>
    <row r="27" spans="1:20" ht="13.5" customHeight="1">
      <c r="A27" s="50"/>
      <c r="B27" s="40"/>
      <c r="C27" s="140" t="s">
        <v>134</v>
      </c>
      <c r="D27" s="72"/>
      <c r="E27" s="508" t="s">
        <v>486</v>
      </c>
      <c r="F27" s="508"/>
      <c r="G27" s="17"/>
      <c r="H27" s="307">
        <v>30</v>
      </c>
      <c r="I27" s="229">
        <v>57.5</v>
      </c>
      <c r="J27" s="230">
        <v>52.22</v>
      </c>
      <c r="K27" s="340">
        <v>0.9081739130434783</v>
      </c>
      <c r="L27" s="307">
        <v>30</v>
      </c>
      <c r="M27" s="229">
        <v>57.5</v>
      </c>
      <c r="N27" s="229">
        <v>52.22</v>
      </c>
      <c r="O27" s="340">
        <v>0.9081739130434783</v>
      </c>
      <c r="P27" s="307">
        <v>0</v>
      </c>
      <c r="Q27" s="229">
        <v>0</v>
      </c>
      <c r="R27" s="229">
        <v>0</v>
      </c>
      <c r="S27" s="340" t="s">
        <v>117</v>
      </c>
      <c r="T27" s="15"/>
    </row>
    <row r="28" spans="1:20" ht="13.5" customHeight="1">
      <c r="A28" s="50"/>
      <c r="B28" s="40"/>
      <c r="C28" s="140" t="s">
        <v>594</v>
      </c>
      <c r="D28" s="72"/>
      <c r="E28" s="508" t="s">
        <v>487</v>
      </c>
      <c r="F28" s="508"/>
      <c r="G28" s="17"/>
      <c r="H28" s="307">
        <v>17710.19</v>
      </c>
      <c r="I28" s="229">
        <v>38330.79</v>
      </c>
      <c r="J28" s="230">
        <v>30598.08</v>
      </c>
      <c r="K28" s="340">
        <v>0.7982637456728651</v>
      </c>
      <c r="L28" s="307">
        <v>15632.56</v>
      </c>
      <c r="M28" s="229">
        <v>31023.96</v>
      </c>
      <c r="N28" s="229">
        <v>26491.22</v>
      </c>
      <c r="O28" s="340">
        <v>0.8538955052804349</v>
      </c>
      <c r="P28" s="307">
        <v>2077.63</v>
      </c>
      <c r="Q28" s="229">
        <v>7306.83</v>
      </c>
      <c r="R28" s="229">
        <v>4106.86</v>
      </c>
      <c r="S28" s="340">
        <v>0.5620576912286176</v>
      </c>
      <c r="T28" s="15"/>
    </row>
    <row r="29" spans="1:20" ht="13.5" customHeight="1">
      <c r="A29" s="50"/>
      <c r="B29" s="40"/>
      <c r="C29" s="140" t="s">
        <v>245</v>
      </c>
      <c r="D29" s="72"/>
      <c r="E29" s="508" t="s">
        <v>488</v>
      </c>
      <c r="F29" s="508"/>
      <c r="G29" s="17"/>
      <c r="H29" s="307">
        <v>18117.05</v>
      </c>
      <c r="I29" s="229">
        <v>18793.76</v>
      </c>
      <c r="J29" s="230">
        <v>14952.28</v>
      </c>
      <c r="K29" s="340">
        <v>0.7955981134163681</v>
      </c>
      <c r="L29" s="307">
        <v>18117.05</v>
      </c>
      <c r="M29" s="229">
        <v>18793.76</v>
      </c>
      <c r="N29" s="229">
        <v>14952.28</v>
      </c>
      <c r="O29" s="340">
        <v>0.7955981134163681</v>
      </c>
      <c r="P29" s="307">
        <v>0</v>
      </c>
      <c r="Q29" s="229">
        <v>0</v>
      </c>
      <c r="R29" s="229">
        <v>0</v>
      </c>
      <c r="S29" s="340" t="s">
        <v>117</v>
      </c>
      <c r="T29" s="15"/>
    </row>
    <row r="30" spans="1:20" ht="13.5" customHeight="1">
      <c r="A30" s="50"/>
      <c r="B30" s="40"/>
      <c r="C30" s="164">
        <v>5142</v>
      </c>
      <c r="D30" s="72"/>
      <c r="E30" s="508" t="s">
        <v>458</v>
      </c>
      <c r="F30" s="508"/>
      <c r="G30" s="17"/>
      <c r="H30" s="307">
        <v>1935</v>
      </c>
      <c r="I30" s="229">
        <v>1935</v>
      </c>
      <c r="J30" s="230">
        <v>0</v>
      </c>
      <c r="K30" s="340">
        <v>0</v>
      </c>
      <c r="L30" s="307">
        <v>0</v>
      </c>
      <c r="M30" s="229">
        <v>0</v>
      </c>
      <c r="N30" s="229">
        <v>0</v>
      </c>
      <c r="O30" s="340" t="s">
        <v>117</v>
      </c>
      <c r="P30" s="307">
        <v>1935</v>
      </c>
      <c r="Q30" s="229">
        <v>1935</v>
      </c>
      <c r="R30" s="229">
        <v>0</v>
      </c>
      <c r="S30" s="340">
        <v>0</v>
      </c>
      <c r="T30" s="15"/>
    </row>
    <row r="31" spans="1:20" ht="13.5" customHeight="1">
      <c r="A31" s="50"/>
      <c r="B31" s="40"/>
      <c r="C31" s="164">
        <v>5144</v>
      </c>
      <c r="D31" s="72"/>
      <c r="E31" s="19" t="s">
        <v>225</v>
      </c>
      <c r="F31" s="19"/>
      <c r="G31" s="17"/>
      <c r="H31" s="307">
        <v>0</v>
      </c>
      <c r="I31" s="229">
        <v>0</v>
      </c>
      <c r="J31" s="230">
        <v>89.44</v>
      </c>
      <c r="K31" s="340" t="s">
        <v>117</v>
      </c>
      <c r="L31" s="307">
        <v>0</v>
      </c>
      <c r="M31" s="229">
        <v>0</v>
      </c>
      <c r="N31" s="229">
        <v>89.44</v>
      </c>
      <c r="O31" s="340" t="s">
        <v>117</v>
      </c>
      <c r="P31" s="307">
        <v>0</v>
      </c>
      <c r="Q31" s="229">
        <v>0</v>
      </c>
      <c r="R31" s="229">
        <v>0</v>
      </c>
      <c r="S31" s="340" t="s">
        <v>117</v>
      </c>
      <c r="T31" s="15"/>
    </row>
    <row r="32" spans="1:20" ht="13.5" customHeight="1">
      <c r="A32" s="50"/>
      <c r="B32" s="40"/>
      <c r="C32" s="140" t="s">
        <v>135</v>
      </c>
      <c r="D32" s="72"/>
      <c r="E32" s="508" t="s">
        <v>489</v>
      </c>
      <c r="F32" s="508"/>
      <c r="G32" s="17"/>
      <c r="H32" s="307">
        <v>1125</v>
      </c>
      <c r="I32" s="229">
        <v>0</v>
      </c>
      <c r="J32" s="230">
        <v>4.37</v>
      </c>
      <c r="K32" s="340" t="s">
        <v>117</v>
      </c>
      <c r="L32" s="307">
        <v>0</v>
      </c>
      <c r="M32" s="229">
        <v>0</v>
      </c>
      <c r="N32" s="229">
        <v>4.37</v>
      </c>
      <c r="O32" s="340" t="s">
        <v>117</v>
      </c>
      <c r="P32" s="307">
        <v>1125</v>
      </c>
      <c r="Q32" s="229">
        <v>0</v>
      </c>
      <c r="R32" s="229">
        <v>0</v>
      </c>
      <c r="S32" s="340" t="s">
        <v>117</v>
      </c>
      <c r="T32" s="15"/>
    </row>
    <row r="33" spans="1:20" ht="13.5" customHeight="1">
      <c r="A33" s="50"/>
      <c r="B33" s="40"/>
      <c r="C33" s="140" t="s">
        <v>595</v>
      </c>
      <c r="D33" s="72"/>
      <c r="E33" s="508" t="s">
        <v>490</v>
      </c>
      <c r="F33" s="508"/>
      <c r="G33" s="17"/>
      <c r="H33" s="307">
        <v>5721.9</v>
      </c>
      <c r="I33" s="229">
        <v>6167.85</v>
      </c>
      <c r="J33" s="230">
        <v>5440.99</v>
      </c>
      <c r="K33" s="340">
        <v>0.8821534246131149</v>
      </c>
      <c r="L33" s="307">
        <v>5719.9</v>
      </c>
      <c r="M33" s="229">
        <v>6165.85</v>
      </c>
      <c r="N33" s="229">
        <v>5440.52</v>
      </c>
      <c r="O33" s="340">
        <v>0.8823633400098932</v>
      </c>
      <c r="P33" s="307">
        <v>2</v>
      </c>
      <c r="Q33" s="229">
        <v>2</v>
      </c>
      <c r="R33" s="229">
        <v>0.47</v>
      </c>
      <c r="S33" s="340">
        <v>0.235</v>
      </c>
      <c r="T33" s="15"/>
    </row>
    <row r="34" spans="1:20" ht="13.5" customHeight="1">
      <c r="A34" s="50"/>
      <c r="B34" s="40"/>
      <c r="C34" s="140" t="s">
        <v>596</v>
      </c>
      <c r="D34" s="72"/>
      <c r="E34" s="508" t="s">
        <v>491</v>
      </c>
      <c r="F34" s="508"/>
      <c r="G34" s="17"/>
      <c r="H34" s="307">
        <v>48591.3</v>
      </c>
      <c r="I34" s="229">
        <v>47990.72</v>
      </c>
      <c r="J34" s="230">
        <v>42965.58</v>
      </c>
      <c r="K34" s="340">
        <v>0.8952893392722593</v>
      </c>
      <c r="L34" s="307">
        <v>48591.3</v>
      </c>
      <c r="M34" s="229">
        <v>47990.72</v>
      </c>
      <c r="N34" s="229">
        <v>42965.58</v>
      </c>
      <c r="O34" s="340">
        <v>0.8952893392722593</v>
      </c>
      <c r="P34" s="307">
        <v>0</v>
      </c>
      <c r="Q34" s="229">
        <v>0</v>
      </c>
      <c r="R34" s="229">
        <v>0</v>
      </c>
      <c r="S34" s="340" t="s">
        <v>117</v>
      </c>
      <c r="T34" s="15"/>
    </row>
    <row r="35" spans="1:20" ht="13.5" customHeight="1">
      <c r="A35" s="50"/>
      <c r="B35" s="40"/>
      <c r="C35" s="140" t="s">
        <v>597</v>
      </c>
      <c r="D35" s="72"/>
      <c r="E35" s="508" t="s">
        <v>492</v>
      </c>
      <c r="F35" s="508"/>
      <c r="G35" s="17"/>
      <c r="H35" s="307">
        <v>40169.19</v>
      </c>
      <c r="I35" s="229">
        <v>44461.94</v>
      </c>
      <c r="J35" s="230">
        <v>39789.28</v>
      </c>
      <c r="K35" s="340">
        <v>0.8949065200483829</v>
      </c>
      <c r="L35" s="307">
        <v>40167.19</v>
      </c>
      <c r="M35" s="229">
        <v>44459.94</v>
      </c>
      <c r="N35" s="229">
        <v>39789.04</v>
      </c>
      <c r="O35" s="340">
        <v>0.8949413786883202</v>
      </c>
      <c r="P35" s="307">
        <v>2</v>
      </c>
      <c r="Q35" s="229">
        <v>2</v>
      </c>
      <c r="R35" s="229">
        <v>0.24</v>
      </c>
      <c r="S35" s="340">
        <v>0.12</v>
      </c>
      <c r="T35" s="15"/>
    </row>
    <row r="36" spans="1:20" ht="13.5" customHeight="1">
      <c r="A36" s="50"/>
      <c r="B36" s="40"/>
      <c r="C36" s="140" t="s">
        <v>598</v>
      </c>
      <c r="D36" s="72"/>
      <c r="E36" s="508" t="s">
        <v>493</v>
      </c>
      <c r="F36" s="508"/>
      <c r="G36" s="17"/>
      <c r="H36" s="307">
        <v>25201.47</v>
      </c>
      <c r="I36" s="229">
        <v>29618.82</v>
      </c>
      <c r="J36" s="230">
        <v>30358.85</v>
      </c>
      <c r="K36" s="340">
        <v>1.0249851276992128</v>
      </c>
      <c r="L36" s="307">
        <v>25199.47</v>
      </c>
      <c r="M36" s="229">
        <v>29616.82</v>
      </c>
      <c r="N36" s="229">
        <v>30358.23</v>
      </c>
      <c r="O36" s="340">
        <v>1.0250334100690082</v>
      </c>
      <c r="P36" s="307">
        <v>2</v>
      </c>
      <c r="Q36" s="229">
        <v>2</v>
      </c>
      <c r="R36" s="229">
        <v>0.62</v>
      </c>
      <c r="S36" s="340">
        <v>0.31</v>
      </c>
      <c r="T36" s="15"/>
    </row>
    <row r="37" spans="1:20" ht="13.5" customHeight="1">
      <c r="A37" s="50"/>
      <c r="B37" s="40"/>
      <c r="C37" s="140" t="s">
        <v>599</v>
      </c>
      <c r="D37" s="72"/>
      <c r="E37" s="508" t="s">
        <v>494</v>
      </c>
      <c r="F37" s="508"/>
      <c r="G37" s="17"/>
      <c r="H37" s="307">
        <v>2040</v>
      </c>
      <c r="I37" s="229">
        <v>2223.87</v>
      </c>
      <c r="J37" s="230">
        <v>2333.23</v>
      </c>
      <c r="K37" s="340">
        <v>1.049175536339804</v>
      </c>
      <c r="L37" s="307">
        <v>2040</v>
      </c>
      <c r="M37" s="229">
        <v>2223.87</v>
      </c>
      <c r="N37" s="229">
        <v>2333.23</v>
      </c>
      <c r="O37" s="340">
        <v>1.049175536339804</v>
      </c>
      <c r="P37" s="345">
        <v>0</v>
      </c>
      <c r="Q37" s="229">
        <v>0</v>
      </c>
      <c r="R37" s="230">
        <v>0</v>
      </c>
      <c r="S37" s="340" t="s">
        <v>117</v>
      </c>
      <c r="T37" s="15"/>
    </row>
    <row r="38" spans="1:20" ht="13.5" customHeight="1">
      <c r="A38" s="50"/>
      <c r="B38" s="40"/>
      <c r="C38" s="140" t="s">
        <v>136</v>
      </c>
      <c r="D38" s="72"/>
      <c r="E38" s="508" t="s">
        <v>495</v>
      </c>
      <c r="F38" s="508"/>
      <c r="G38" s="17"/>
      <c r="H38" s="307">
        <v>1881.1</v>
      </c>
      <c r="I38" s="229">
        <v>1321.13</v>
      </c>
      <c r="J38" s="230">
        <v>1169.44</v>
      </c>
      <c r="K38" s="340">
        <v>0.8851816248211758</v>
      </c>
      <c r="L38" s="307">
        <v>1881.1</v>
      </c>
      <c r="M38" s="229">
        <v>1319.63</v>
      </c>
      <c r="N38" s="229">
        <v>1168.8</v>
      </c>
      <c r="O38" s="340">
        <v>0.8857028106363146</v>
      </c>
      <c r="P38" s="345">
        <v>0</v>
      </c>
      <c r="Q38" s="229">
        <v>1.5</v>
      </c>
      <c r="R38" s="230">
        <v>0.64</v>
      </c>
      <c r="S38" s="340">
        <v>0.4266666666666667</v>
      </c>
      <c r="T38" s="15"/>
    </row>
    <row r="39" spans="1:20" ht="13.5" customHeight="1">
      <c r="A39" s="50"/>
      <c r="B39" s="40"/>
      <c r="C39" s="140" t="s">
        <v>246</v>
      </c>
      <c r="D39" s="72"/>
      <c r="E39" s="508" t="s">
        <v>496</v>
      </c>
      <c r="F39" s="508"/>
      <c r="G39" s="17"/>
      <c r="H39" s="307">
        <v>17</v>
      </c>
      <c r="I39" s="229">
        <v>56.7</v>
      </c>
      <c r="J39" s="230">
        <v>28.91</v>
      </c>
      <c r="K39" s="340">
        <v>0.5098765432098765</v>
      </c>
      <c r="L39" s="307">
        <v>17</v>
      </c>
      <c r="M39" s="229">
        <v>56.7</v>
      </c>
      <c r="N39" s="229">
        <v>28.91</v>
      </c>
      <c r="O39" s="340">
        <v>0.5098765432098765</v>
      </c>
      <c r="P39" s="345">
        <v>0</v>
      </c>
      <c r="Q39" s="229">
        <v>0</v>
      </c>
      <c r="R39" s="230">
        <v>0</v>
      </c>
      <c r="S39" s="340" t="s">
        <v>117</v>
      </c>
      <c r="T39" s="15"/>
    </row>
    <row r="40" spans="1:20" ht="13.5" customHeight="1">
      <c r="A40" s="50"/>
      <c r="B40" s="40"/>
      <c r="C40" s="140" t="s">
        <v>414</v>
      </c>
      <c r="D40" s="72"/>
      <c r="E40" s="508" t="s">
        <v>502</v>
      </c>
      <c r="F40" s="508"/>
      <c r="G40" s="17"/>
      <c r="H40" s="307">
        <v>3535.8</v>
      </c>
      <c r="I40" s="229">
        <v>3035.38</v>
      </c>
      <c r="J40" s="230">
        <v>3017.2</v>
      </c>
      <c r="K40" s="340">
        <v>0.9940106345828198</v>
      </c>
      <c r="L40" s="307">
        <v>3535.8</v>
      </c>
      <c r="M40" s="229">
        <v>3035.38</v>
      </c>
      <c r="N40" s="229">
        <v>3017.2</v>
      </c>
      <c r="O40" s="340">
        <v>0.9940106345828198</v>
      </c>
      <c r="P40" s="345">
        <v>0</v>
      </c>
      <c r="Q40" s="229">
        <v>0</v>
      </c>
      <c r="R40" s="230">
        <v>0</v>
      </c>
      <c r="S40" s="340" t="s">
        <v>117</v>
      </c>
      <c r="T40" s="15"/>
    </row>
    <row r="41" spans="1:20" ht="13.5" customHeight="1">
      <c r="A41" s="50"/>
      <c r="B41" s="40"/>
      <c r="C41" s="140" t="s">
        <v>600</v>
      </c>
      <c r="D41" s="72"/>
      <c r="E41" s="508" t="s">
        <v>503</v>
      </c>
      <c r="F41" s="508"/>
      <c r="G41" s="17"/>
      <c r="H41" s="307">
        <v>22.68</v>
      </c>
      <c r="I41" s="229">
        <v>33.13</v>
      </c>
      <c r="J41" s="230">
        <v>21.42</v>
      </c>
      <c r="K41" s="340">
        <v>0.6465439178991851</v>
      </c>
      <c r="L41" s="307">
        <v>19.68</v>
      </c>
      <c r="M41" s="229">
        <v>31.13</v>
      </c>
      <c r="N41" s="229">
        <v>20.47</v>
      </c>
      <c r="O41" s="340">
        <v>0.6575650497911982</v>
      </c>
      <c r="P41" s="307">
        <v>3</v>
      </c>
      <c r="Q41" s="229">
        <v>2</v>
      </c>
      <c r="R41" s="229">
        <v>0.95</v>
      </c>
      <c r="S41" s="340">
        <v>0.475</v>
      </c>
      <c r="T41" s="15"/>
    </row>
    <row r="42" spans="1:20" ht="13.5" customHeight="1">
      <c r="A42" s="50"/>
      <c r="B42" s="40"/>
      <c r="C42" s="140" t="s">
        <v>601</v>
      </c>
      <c r="D42" s="72"/>
      <c r="E42" s="508" t="s">
        <v>504</v>
      </c>
      <c r="F42" s="508"/>
      <c r="G42" s="17"/>
      <c r="H42" s="307">
        <v>5409.84</v>
      </c>
      <c r="I42" s="229">
        <v>5358.72</v>
      </c>
      <c r="J42" s="230">
        <v>4971.32</v>
      </c>
      <c r="K42" s="340">
        <v>0.9277066165054341</v>
      </c>
      <c r="L42" s="307">
        <v>5364.84</v>
      </c>
      <c r="M42" s="229">
        <v>5061.79</v>
      </c>
      <c r="N42" s="229">
        <v>4800.63</v>
      </c>
      <c r="O42" s="340">
        <v>0.9484056035513129</v>
      </c>
      <c r="P42" s="307">
        <v>45</v>
      </c>
      <c r="Q42" s="229">
        <v>296.93</v>
      </c>
      <c r="R42" s="229">
        <v>170.69</v>
      </c>
      <c r="S42" s="340">
        <v>0.5748492910787054</v>
      </c>
      <c r="T42" s="15"/>
    </row>
    <row r="43" spans="1:20" ht="13.5" customHeight="1">
      <c r="A43" s="50"/>
      <c r="B43" s="40"/>
      <c r="C43" s="140" t="s">
        <v>602</v>
      </c>
      <c r="D43" s="72"/>
      <c r="E43" s="508" t="s">
        <v>505</v>
      </c>
      <c r="F43" s="508"/>
      <c r="G43" s="17"/>
      <c r="H43" s="307">
        <v>8870.03</v>
      </c>
      <c r="I43" s="229">
        <v>10439.23</v>
      </c>
      <c r="J43" s="230">
        <v>8949.06</v>
      </c>
      <c r="K43" s="340">
        <v>0.8572528816780548</v>
      </c>
      <c r="L43" s="307">
        <v>8868.86</v>
      </c>
      <c r="M43" s="229">
        <v>9412.59</v>
      </c>
      <c r="N43" s="229">
        <v>8894.59</v>
      </c>
      <c r="O43" s="340">
        <v>0.9449673256776296</v>
      </c>
      <c r="P43" s="307">
        <v>1.17</v>
      </c>
      <c r="Q43" s="229">
        <v>1026.64</v>
      </c>
      <c r="R43" s="229">
        <v>54.47</v>
      </c>
      <c r="S43" s="340">
        <v>0.053056572897997346</v>
      </c>
      <c r="T43" s="15"/>
    </row>
    <row r="44" spans="1:20" ht="13.5" customHeight="1">
      <c r="A44" s="50"/>
      <c r="B44" s="40"/>
      <c r="C44" s="140" t="s">
        <v>603</v>
      </c>
      <c r="D44" s="72"/>
      <c r="E44" s="508" t="s">
        <v>506</v>
      </c>
      <c r="F44" s="508"/>
      <c r="G44" s="17"/>
      <c r="H44" s="307">
        <v>15913.93</v>
      </c>
      <c r="I44" s="229">
        <v>19794.06</v>
      </c>
      <c r="J44" s="230">
        <v>18601.95</v>
      </c>
      <c r="K44" s="340">
        <v>0.9397743565493889</v>
      </c>
      <c r="L44" s="307">
        <v>8759.93</v>
      </c>
      <c r="M44" s="229">
        <v>11310.45</v>
      </c>
      <c r="N44" s="229">
        <v>10890.88</v>
      </c>
      <c r="O44" s="340">
        <v>0.9629042168967635</v>
      </c>
      <c r="P44" s="307">
        <v>7154</v>
      </c>
      <c r="Q44" s="229">
        <v>8483.61</v>
      </c>
      <c r="R44" s="229">
        <v>7711.07</v>
      </c>
      <c r="S44" s="340">
        <v>0.9089373509626207</v>
      </c>
      <c r="T44" s="15"/>
    </row>
    <row r="45" spans="1:20" ht="13.5" customHeight="1">
      <c r="A45" s="50"/>
      <c r="B45" s="40"/>
      <c r="C45" s="140" t="s">
        <v>137</v>
      </c>
      <c r="D45" s="72"/>
      <c r="E45" s="508" t="s">
        <v>507</v>
      </c>
      <c r="F45" s="508"/>
      <c r="G45" s="17"/>
      <c r="H45" s="307">
        <v>82</v>
      </c>
      <c r="I45" s="229">
        <v>15.5</v>
      </c>
      <c r="J45" s="230">
        <v>16.1</v>
      </c>
      <c r="K45" s="340">
        <v>1.038709677419355</v>
      </c>
      <c r="L45" s="307">
        <v>82</v>
      </c>
      <c r="M45" s="229">
        <v>15.5</v>
      </c>
      <c r="N45" s="229">
        <v>16.1</v>
      </c>
      <c r="O45" s="340">
        <v>1.038709677419355</v>
      </c>
      <c r="P45" s="307">
        <v>0</v>
      </c>
      <c r="Q45" s="229">
        <v>0</v>
      </c>
      <c r="R45" s="229">
        <v>0</v>
      </c>
      <c r="S45" s="340" t="s">
        <v>117</v>
      </c>
      <c r="T45" s="15"/>
    </row>
    <row r="46" spans="1:20" ht="13.5" customHeight="1">
      <c r="A46" s="50"/>
      <c r="B46" s="40"/>
      <c r="C46" s="140" t="s">
        <v>604</v>
      </c>
      <c r="D46" s="72"/>
      <c r="E46" s="508" t="s">
        <v>508</v>
      </c>
      <c r="F46" s="508"/>
      <c r="G46" s="17"/>
      <c r="H46" s="307">
        <v>31437.1</v>
      </c>
      <c r="I46" s="229">
        <v>55016.32</v>
      </c>
      <c r="J46" s="230">
        <v>43595.04</v>
      </c>
      <c r="K46" s="340">
        <v>0.7924019636355176</v>
      </c>
      <c r="L46" s="307">
        <v>14252.2</v>
      </c>
      <c r="M46" s="229">
        <v>30954.92</v>
      </c>
      <c r="N46" s="229">
        <v>23850.65</v>
      </c>
      <c r="O46" s="340">
        <v>0.7704962571377992</v>
      </c>
      <c r="P46" s="307">
        <v>17184.9</v>
      </c>
      <c r="Q46" s="229">
        <v>24061.4</v>
      </c>
      <c r="R46" s="229">
        <v>19744.39</v>
      </c>
      <c r="S46" s="340">
        <v>0.8205835903147779</v>
      </c>
      <c r="T46" s="15"/>
    </row>
    <row r="47" spans="1:20" ht="13.5" customHeight="1">
      <c r="A47" s="50"/>
      <c r="B47" s="40"/>
      <c r="C47" s="140" t="s">
        <v>605</v>
      </c>
      <c r="D47" s="72"/>
      <c r="E47" s="508" t="s">
        <v>509</v>
      </c>
      <c r="F47" s="508"/>
      <c r="G47" s="17"/>
      <c r="H47" s="307">
        <v>39022.7</v>
      </c>
      <c r="I47" s="229">
        <v>11796.01</v>
      </c>
      <c r="J47" s="230">
        <v>3439.24</v>
      </c>
      <c r="K47" s="340">
        <v>0.2915596036286846</v>
      </c>
      <c r="L47" s="307">
        <v>3445.2</v>
      </c>
      <c r="M47" s="229">
        <v>2393.49</v>
      </c>
      <c r="N47" s="229">
        <v>1796.17</v>
      </c>
      <c r="O47" s="340">
        <v>0.7504397344463525</v>
      </c>
      <c r="P47" s="307">
        <v>35577.5</v>
      </c>
      <c r="Q47" s="229">
        <v>9402.52</v>
      </c>
      <c r="R47" s="229">
        <v>1643.07</v>
      </c>
      <c r="S47" s="340">
        <v>0.17474783355951382</v>
      </c>
      <c r="T47" s="15"/>
    </row>
    <row r="48" spans="1:20" ht="13.5" customHeight="1">
      <c r="A48" s="50"/>
      <c r="B48" s="40"/>
      <c r="C48" s="140" t="s">
        <v>606</v>
      </c>
      <c r="D48" s="72"/>
      <c r="E48" s="508" t="s">
        <v>510</v>
      </c>
      <c r="F48" s="508"/>
      <c r="G48" s="17"/>
      <c r="H48" s="307">
        <v>666</v>
      </c>
      <c r="I48" s="229">
        <v>637.61</v>
      </c>
      <c r="J48" s="230">
        <v>234.21</v>
      </c>
      <c r="K48" s="340">
        <v>0.36732485375072543</v>
      </c>
      <c r="L48" s="307">
        <v>666</v>
      </c>
      <c r="M48" s="229">
        <v>125.3</v>
      </c>
      <c r="N48" s="229">
        <v>234.21</v>
      </c>
      <c r="O48" s="340">
        <v>1.8691939345570632</v>
      </c>
      <c r="P48" s="307">
        <v>0</v>
      </c>
      <c r="Q48" s="229">
        <v>512.31</v>
      </c>
      <c r="R48" s="229">
        <v>0</v>
      </c>
      <c r="S48" s="340">
        <v>0</v>
      </c>
      <c r="T48" s="15"/>
    </row>
    <row r="49" spans="1:20" ht="13.5" customHeight="1">
      <c r="A49" s="50"/>
      <c r="B49" s="40"/>
      <c r="C49" s="140" t="s">
        <v>607</v>
      </c>
      <c r="D49" s="72"/>
      <c r="E49" s="508" t="s">
        <v>511</v>
      </c>
      <c r="F49" s="508"/>
      <c r="G49" s="17"/>
      <c r="H49" s="307">
        <v>210040.4</v>
      </c>
      <c r="I49" s="229">
        <v>273295.54</v>
      </c>
      <c r="J49" s="230">
        <v>226674.97</v>
      </c>
      <c r="K49" s="340">
        <v>0.8294133522998582</v>
      </c>
      <c r="L49" s="307">
        <v>166678.7</v>
      </c>
      <c r="M49" s="229">
        <v>235908.4</v>
      </c>
      <c r="N49" s="229">
        <v>206240.33</v>
      </c>
      <c r="O49" s="340">
        <v>0.8742390266730646</v>
      </c>
      <c r="P49" s="307">
        <v>43361.7</v>
      </c>
      <c r="Q49" s="229">
        <v>37387.14</v>
      </c>
      <c r="R49" s="229">
        <v>20434.64</v>
      </c>
      <c r="S49" s="340">
        <v>0.5465686864520795</v>
      </c>
      <c r="T49" s="15"/>
    </row>
    <row r="50" spans="1:20" ht="13.5" customHeight="1">
      <c r="A50" s="50"/>
      <c r="B50" s="40"/>
      <c r="C50" s="140" t="s">
        <v>608</v>
      </c>
      <c r="D50" s="72"/>
      <c r="E50" s="508" t="s">
        <v>512</v>
      </c>
      <c r="F50" s="508"/>
      <c r="G50" s="17"/>
      <c r="H50" s="307">
        <v>1286142.91</v>
      </c>
      <c r="I50" s="229">
        <v>1776210.13</v>
      </c>
      <c r="J50" s="230">
        <v>1619125.82</v>
      </c>
      <c r="K50" s="340">
        <v>0.9115620909109441</v>
      </c>
      <c r="L50" s="307">
        <v>1190661.91</v>
      </c>
      <c r="M50" s="229">
        <v>1642068.06</v>
      </c>
      <c r="N50" s="229">
        <v>1489386.4</v>
      </c>
      <c r="O50" s="340">
        <v>0.9070186774109715</v>
      </c>
      <c r="P50" s="307">
        <v>95481</v>
      </c>
      <c r="Q50" s="229">
        <v>134142.07</v>
      </c>
      <c r="R50" s="229">
        <v>129739.42</v>
      </c>
      <c r="S50" s="340">
        <v>0.9671792003806113</v>
      </c>
      <c r="T50" s="15"/>
    </row>
    <row r="51" spans="1:20" ht="13.5" customHeight="1">
      <c r="A51" s="50"/>
      <c r="B51" s="40"/>
      <c r="C51" s="140" t="s">
        <v>609</v>
      </c>
      <c r="D51" s="72"/>
      <c r="E51" s="508" t="s">
        <v>513</v>
      </c>
      <c r="F51" s="508"/>
      <c r="G51" s="17"/>
      <c r="H51" s="307">
        <v>4121</v>
      </c>
      <c r="I51" s="229">
        <v>5524.3</v>
      </c>
      <c r="J51" s="230">
        <v>5631.57</v>
      </c>
      <c r="K51" s="340">
        <v>1.0194178447948157</v>
      </c>
      <c r="L51" s="307">
        <v>3521</v>
      </c>
      <c r="M51" s="229">
        <v>5204.56</v>
      </c>
      <c r="N51" s="229">
        <v>5434.14</v>
      </c>
      <c r="O51" s="340">
        <v>1.044111317767496</v>
      </c>
      <c r="P51" s="307">
        <v>600</v>
      </c>
      <c r="Q51" s="229">
        <v>319.74</v>
      </c>
      <c r="R51" s="229">
        <v>197.43</v>
      </c>
      <c r="S51" s="340">
        <v>0.6174704447363483</v>
      </c>
      <c r="T51" s="15"/>
    </row>
    <row r="52" spans="1:20" ht="13.5" customHeight="1">
      <c r="A52" s="50"/>
      <c r="B52" s="40"/>
      <c r="C52" s="140" t="s">
        <v>610</v>
      </c>
      <c r="D52" s="72"/>
      <c r="E52" s="508" t="s">
        <v>514</v>
      </c>
      <c r="F52" s="508"/>
      <c r="G52" s="17"/>
      <c r="H52" s="307">
        <v>749.5</v>
      </c>
      <c r="I52" s="229">
        <v>2583.97</v>
      </c>
      <c r="J52" s="230">
        <v>1374.03</v>
      </c>
      <c r="K52" s="340">
        <v>0.531751529623022</v>
      </c>
      <c r="L52" s="307">
        <v>659.5</v>
      </c>
      <c r="M52" s="229">
        <v>822.1</v>
      </c>
      <c r="N52" s="229">
        <v>630.43</v>
      </c>
      <c r="O52" s="340">
        <v>0.7668531808782386</v>
      </c>
      <c r="P52" s="307">
        <v>90</v>
      </c>
      <c r="Q52" s="229">
        <v>1761.87</v>
      </c>
      <c r="R52" s="229">
        <v>743.6</v>
      </c>
      <c r="S52" s="340">
        <v>0.42205157020665546</v>
      </c>
      <c r="T52" s="15"/>
    </row>
    <row r="53" spans="1:20" ht="13.5" customHeight="1">
      <c r="A53" s="50"/>
      <c r="B53" s="40"/>
      <c r="C53" s="140" t="s">
        <v>611</v>
      </c>
      <c r="D53" s="72"/>
      <c r="E53" s="508" t="s">
        <v>515</v>
      </c>
      <c r="F53" s="508"/>
      <c r="G53" s="17"/>
      <c r="H53" s="307">
        <v>2083.31</v>
      </c>
      <c r="I53" s="229">
        <v>4686.65</v>
      </c>
      <c r="J53" s="230">
        <v>2972.61</v>
      </c>
      <c r="K53" s="340">
        <v>0.6342718146223849</v>
      </c>
      <c r="L53" s="307">
        <v>1218.2</v>
      </c>
      <c r="M53" s="229">
        <v>2192.21</v>
      </c>
      <c r="N53" s="229">
        <v>1874.97</v>
      </c>
      <c r="O53" s="340">
        <v>0.8552875864994686</v>
      </c>
      <c r="P53" s="307">
        <v>865.11</v>
      </c>
      <c r="Q53" s="229">
        <v>2494.44</v>
      </c>
      <c r="R53" s="229">
        <v>1097.64</v>
      </c>
      <c r="S53" s="340">
        <v>0.4400346370327609</v>
      </c>
      <c r="T53" s="15"/>
    </row>
    <row r="54" spans="1:20" ht="13.5" customHeight="1">
      <c r="A54" s="50"/>
      <c r="B54" s="40"/>
      <c r="C54" s="140" t="s">
        <v>239</v>
      </c>
      <c r="D54" s="72"/>
      <c r="E54" s="508" t="s">
        <v>516</v>
      </c>
      <c r="F54" s="508"/>
      <c r="G54" s="17"/>
      <c r="H54" s="307">
        <v>0</v>
      </c>
      <c r="I54" s="229">
        <v>25.08</v>
      </c>
      <c r="J54" s="230">
        <v>15.08</v>
      </c>
      <c r="K54" s="340">
        <v>0.6012759170653907</v>
      </c>
      <c r="L54" s="307">
        <v>0</v>
      </c>
      <c r="M54" s="229">
        <v>0</v>
      </c>
      <c r="N54" s="229">
        <v>0</v>
      </c>
      <c r="O54" s="340" t="s">
        <v>117</v>
      </c>
      <c r="P54" s="307">
        <v>0</v>
      </c>
      <c r="Q54" s="229">
        <v>25.08</v>
      </c>
      <c r="R54" s="229">
        <v>15.08</v>
      </c>
      <c r="S54" s="340">
        <v>0.6012759170653907</v>
      </c>
      <c r="T54" s="15"/>
    </row>
    <row r="55" spans="1:20" ht="13.5" customHeight="1">
      <c r="A55" s="50"/>
      <c r="B55" s="40"/>
      <c r="C55" s="140" t="s">
        <v>612</v>
      </c>
      <c r="D55" s="72"/>
      <c r="E55" s="508" t="s">
        <v>517</v>
      </c>
      <c r="F55" s="508"/>
      <c r="G55" s="17"/>
      <c r="H55" s="307">
        <v>1565.42</v>
      </c>
      <c r="I55" s="229">
        <v>1933.76</v>
      </c>
      <c r="J55" s="230">
        <v>2003.03</v>
      </c>
      <c r="K55" s="340">
        <v>1.0358214049313255</v>
      </c>
      <c r="L55" s="307">
        <v>1565.42</v>
      </c>
      <c r="M55" s="229">
        <v>1933.76</v>
      </c>
      <c r="N55" s="229">
        <v>2003.03</v>
      </c>
      <c r="O55" s="340">
        <v>1.0358214049313255</v>
      </c>
      <c r="P55" s="307">
        <v>0</v>
      </c>
      <c r="Q55" s="229">
        <v>0</v>
      </c>
      <c r="R55" s="229">
        <v>0</v>
      </c>
      <c r="S55" s="340" t="s">
        <v>117</v>
      </c>
      <c r="T55" s="15"/>
    </row>
    <row r="56" spans="1:20" ht="13.5" customHeight="1">
      <c r="A56" s="50"/>
      <c r="B56" s="40"/>
      <c r="C56" s="140" t="s">
        <v>613</v>
      </c>
      <c r="D56" s="72"/>
      <c r="E56" s="508" t="s">
        <v>518</v>
      </c>
      <c r="F56" s="508"/>
      <c r="G56" s="17"/>
      <c r="H56" s="307">
        <v>3110.8</v>
      </c>
      <c r="I56" s="229">
        <v>3399.31</v>
      </c>
      <c r="J56" s="230">
        <v>1705.63</v>
      </c>
      <c r="K56" s="340">
        <v>0.5017577096528413</v>
      </c>
      <c r="L56" s="307">
        <v>1155.8</v>
      </c>
      <c r="M56" s="229">
        <v>1309.92</v>
      </c>
      <c r="N56" s="229">
        <v>1358.85</v>
      </c>
      <c r="O56" s="340">
        <v>1.0373534261634296</v>
      </c>
      <c r="P56" s="307">
        <v>1955</v>
      </c>
      <c r="Q56" s="229">
        <v>2089.39</v>
      </c>
      <c r="R56" s="229">
        <v>346.78</v>
      </c>
      <c r="S56" s="340">
        <v>0.16597188653147568</v>
      </c>
      <c r="T56" s="15"/>
    </row>
    <row r="57" spans="1:20" ht="13.5" customHeight="1">
      <c r="A57" s="50"/>
      <c r="B57" s="40"/>
      <c r="C57" s="140" t="s">
        <v>614</v>
      </c>
      <c r="D57" s="72"/>
      <c r="E57" s="508" t="s">
        <v>519</v>
      </c>
      <c r="F57" s="508"/>
      <c r="G57" s="17"/>
      <c r="H57" s="307">
        <v>2</v>
      </c>
      <c r="I57" s="229">
        <v>2</v>
      </c>
      <c r="J57" s="230">
        <v>0</v>
      </c>
      <c r="K57" s="340">
        <v>0</v>
      </c>
      <c r="L57" s="307">
        <v>2</v>
      </c>
      <c r="M57" s="229">
        <v>2</v>
      </c>
      <c r="N57" s="229">
        <v>0</v>
      </c>
      <c r="O57" s="340">
        <v>0</v>
      </c>
      <c r="P57" s="307">
        <v>0</v>
      </c>
      <c r="Q57" s="229">
        <v>0</v>
      </c>
      <c r="R57" s="229">
        <v>0</v>
      </c>
      <c r="S57" s="340" t="s">
        <v>117</v>
      </c>
      <c r="T57" s="15"/>
    </row>
    <row r="58" spans="1:20" ht="13.5" customHeight="1">
      <c r="A58" s="50"/>
      <c r="B58" s="40"/>
      <c r="C58" s="164">
        <v>5182</v>
      </c>
      <c r="D58" s="72"/>
      <c r="E58" s="19" t="s">
        <v>523</v>
      </c>
      <c r="F58" s="19"/>
      <c r="G58" s="17"/>
      <c r="H58" s="307">
        <v>0</v>
      </c>
      <c r="I58" s="229">
        <v>0.5</v>
      </c>
      <c r="J58" s="230">
        <v>0</v>
      </c>
      <c r="K58" s="340">
        <v>0</v>
      </c>
      <c r="L58" s="307">
        <v>0</v>
      </c>
      <c r="M58" s="229">
        <v>0.5</v>
      </c>
      <c r="N58" s="229">
        <v>0</v>
      </c>
      <c r="O58" s="340">
        <v>0</v>
      </c>
      <c r="P58" s="307">
        <v>0</v>
      </c>
      <c r="Q58" s="229">
        <v>0</v>
      </c>
      <c r="R58" s="229">
        <v>0</v>
      </c>
      <c r="S58" s="340" t="s">
        <v>117</v>
      </c>
      <c r="T58" s="15"/>
    </row>
    <row r="59" spans="1:20" ht="13.5" customHeight="1">
      <c r="A59" s="50"/>
      <c r="B59" s="40"/>
      <c r="C59" s="140" t="s">
        <v>138</v>
      </c>
      <c r="D59" s="72"/>
      <c r="E59" s="508" t="s">
        <v>525</v>
      </c>
      <c r="F59" s="508"/>
      <c r="G59" s="17"/>
      <c r="H59" s="307">
        <v>320</v>
      </c>
      <c r="I59" s="229">
        <v>374.8</v>
      </c>
      <c r="J59" s="230">
        <v>430.06</v>
      </c>
      <c r="K59" s="340">
        <v>1.1474386339381002</v>
      </c>
      <c r="L59" s="307">
        <v>320</v>
      </c>
      <c r="M59" s="229">
        <v>374.8</v>
      </c>
      <c r="N59" s="229">
        <v>430.06</v>
      </c>
      <c r="O59" s="340">
        <v>1.1474386339381002</v>
      </c>
      <c r="P59" s="307">
        <v>0</v>
      </c>
      <c r="Q59" s="229">
        <v>0</v>
      </c>
      <c r="R59" s="229">
        <v>0</v>
      </c>
      <c r="S59" s="340" t="s">
        <v>117</v>
      </c>
      <c r="T59" s="15"/>
    </row>
    <row r="60" spans="1:20" ht="13.5" customHeight="1">
      <c r="A60" s="50"/>
      <c r="B60" s="40"/>
      <c r="C60" s="140" t="s">
        <v>615</v>
      </c>
      <c r="D60" s="72"/>
      <c r="E60" s="508" t="s">
        <v>526</v>
      </c>
      <c r="F60" s="508"/>
      <c r="G60" s="17"/>
      <c r="H60" s="307">
        <v>13490.67</v>
      </c>
      <c r="I60" s="229">
        <v>12418.4</v>
      </c>
      <c r="J60" s="230">
        <v>11442.56</v>
      </c>
      <c r="K60" s="340">
        <v>0.9214198286413707</v>
      </c>
      <c r="L60" s="307">
        <v>13463.67</v>
      </c>
      <c r="M60" s="229">
        <v>12272.62</v>
      </c>
      <c r="N60" s="229">
        <v>11297.5</v>
      </c>
      <c r="O60" s="340">
        <v>0.9205450832829501</v>
      </c>
      <c r="P60" s="307">
        <v>27</v>
      </c>
      <c r="Q60" s="229">
        <v>145.78</v>
      </c>
      <c r="R60" s="229">
        <v>145.06</v>
      </c>
      <c r="S60" s="340">
        <v>0.9950610508986144</v>
      </c>
      <c r="T60" s="15"/>
    </row>
    <row r="61" spans="1:20" ht="13.5" customHeight="1">
      <c r="A61" s="50"/>
      <c r="B61" s="40"/>
      <c r="C61" s="140" t="s">
        <v>616</v>
      </c>
      <c r="D61" s="72"/>
      <c r="E61" s="508" t="s">
        <v>527</v>
      </c>
      <c r="F61" s="508"/>
      <c r="G61" s="17"/>
      <c r="H61" s="307">
        <v>60</v>
      </c>
      <c r="I61" s="229">
        <v>17.29</v>
      </c>
      <c r="J61" s="230">
        <v>17.12</v>
      </c>
      <c r="K61" s="340">
        <v>0.9901677270098324</v>
      </c>
      <c r="L61" s="307">
        <v>60</v>
      </c>
      <c r="M61" s="229">
        <v>17.29</v>
      </c>
      <c r="N61" s="229">
        <v>17.12</v>
      </c>
      <c r="O61" s="340">
        <v>0.9901677270098324</v>
      </c>
      <c r="P61" s="307">
        <v>0</v>
      </c>
      <c r="Q61" s="229">
        <v>0</v>
      </c>
      <c r="R61" s="229">
        <v>0</v>
      </c>
      <c r="S61" s="340" t="s">
        <v>117</v>
      </c>
      <c r="T61" s="15"/>
    </row>
    <row r="62" spans="1:20" ht="13.5" customHeight="1">
      <c r="A62" s="50"/>
      <c r="B62" s="40"/>
      <c r="C62" s="140" t="s">
        <v>617</v>
      </c>
      <c r="D62" s="72"/>
      <c r="E62" s="508" t="s">
        <v>528</v>
      </c>
      <c r="F62" s="508"/>
      <c r="G62" s="17"/>
      <c r="H62" s="307">
        <v>4089.18</v>
      </c>
      <c r="I62" s="229">
        <v>5804.61</v>
      </c>
      <c r="J62" s="230">
        <v>5061.61</v>
      </c>
      <c r="K62" s="340">
        <v>0.871998291013522</v>
      </c>
      <c r="L62" s="307">
        <v>2948.18</v>
      </c>
      <c r="M62" s="229">
        <v>4892.84</v>
      </c>
      <c r="N62" s="229">
        <v>4230.84</v>
      </c>
      <c r="O62" s="340">
        <v>0.8647002558841083</v>
      </c>
      <c r="P62" s="307">
        <v>1141</v>
      </c>
      <c r="Q62" s="229">
        <v>911.77</v>
      </c>
      <c r="R62" s="229">
        <v>830.77</v>
      </c>
      <c r="S62" s="340">
        <v>0.9111618061572546</v>
      </c>
      <c r="T62" s="15"/>
    </row>
    <row r="63" spans="1:20" ht="13.5" customHeight="1">
      <c r="A63" s="50"/>
      <c r="B63" s="43"/>
      <c r="C63" s="141" t="s">
        <v>238</v>
      </c>
      <c r="D63" s="82"/>
      <c r="E63" s="509" t="s">
        <v>531</v>
      </c>
      <c r="F63" s="509"/>
      <c r="G63" s="37"/>
      <c r="H63" s="326">
        <v>740</v>
      </c>
      <c r="I63" s="234">
        <v>19.8</v>
      </c>
      <c r="J63" s="235">
        <v>19.8</v>
      </c>
      <c r="K63" s="346">
        <v>1</v>
      </c>
      <c r="L63" s="326">
        <v>740</v>
      </c>
      <c r="M63" s="234">
        <v>19.8</v>
      </c>
      <c r="N63" s="234">
        <v>19.8</v>
      </c>
      <c r="O63" s="346">
        <v>1</v>
      </c>
      <c r="P63" s="307">
        <v>0</v>
      </c>
      <c r="Q63" s="229">
        <v>0</v>
      </c>
      <c r="R63" s="229">
        <v>0</v>
      </c>
      <c r="S63" s="346" t="s">
        <v>117</v>
      </c>
      <c r="T63" s="15"/>
    </row>
    <row r="64" spans="1:20" ht="13.5" customHeight="1">
      <c r="A64" s="50"/>
      <c r="B64" s="124"/>
      <c r="C64" s="145" t="s">
        <v>587</v>
      </c>
      <c r="D64" s="116"/>
      <c r="E64" s="453" t="s">
        <v>147</v>
      </c>
      <c r="F64" s="453"/>
      <c r="G64" s="117"/>
      <c r="H64" s="315">
        <v>1907247.58</v>
      </c>
      <c r="I64" s="286">
        <v>2589599.84</v>
      </c>
      <c r="J64" s="240">
        <v>2318061.89</v>
      </c>
      <c r="K64" s="342">
        <v>0.8951428920384856</v>
      </c>
      <c r="L64" s="315">
        <v>1673184.64</v>
      </c>
      <c r="M64" s="286">
        <v>2335061.98</v>
      </c>
      <c r="N64" s="286">
        <v>2114551.74</v>
      </c>
      <c r="O64" s="342">
        <v>0.9055655730388792</v>
      </c>
      <c r="P64" s="315">
        <v>234062.94</v>
      </c>
      <c r="Q64" s="286">
        <v>254537.86</v>
      </c>
      <c r="R64" s="286">
        <v>203510.15</v>
      </c>
      <c r="S64" s="343">
        <v>0.7995280152037106</v>
      </c>
      <c r="T64" s="15"/>
    </row>
    <row r="65" spans="1:20" ht="27" customHeight="1">
      <c r="A65" s="50"/>
      <c r="B65" s="40"/>
      <c r="C65" s="140" t="s">
        <v>619</v>
      </c>
      <c r="D65" s="72"/>
      <c r="E65" s="507" t="s">
        <v>285</v>
      </c>
      <c r="F65" s="507"/>
      <c r="G65" s="17"/>
      <c r="H65" s="307">
        <v>1037</v>
      </c>
      <c r="I65" s="229">
        <v>69234.55</v>
      </c>
      <c r="J65" s="230">
        <v>68970.94</v>
      </c>
      <c r="K65" s="340">
        <v>0.9961925079313724</v>
      </c>
      <c r="L65" s="307">
        <v>1037</v>
      </c>
      <c r="M65" s="229">
        <v>6858.3</v>
      </c>
      <c r="N65" s="229">
        <v>6594.7</v>
      </c>
      <c r="O65" s="340">
        <v>0.9615648192700814</v>
      </c>
      <c r="P65" s="307">
        <v>0</v>
      </c>
      <c r="Q65" s="229">
        <v>62376.25</v>
      </c>
      <c r="R65" s="229">
        <v>62376.24</v>
      </c>
      <c r="S65" s="340">
        <v>0.9999998396825714</v>
      </c>
      <c r="T65" s="15"/>
    </row>
    <row r="66" spans="1:20" ht="27" customHeight="1">
      <c r="A66" s="50"/>
      <c r="B66" s="40"/>
      <c r="C66" s="140" t="s">
        <v>243</v>
      </c>
      <c r="D66" s="72"/>
      <c r="E66" s="507" t="s">
        <v>286</v>
      </c>
      <c r="F66" s="508"/>
      <c r="G66" s="17"/>
      <c r="H66" s="307">
        <v>698701.67</v>
      </c>
      <c r="I66" s="229">
        <v>3912395.12</v>
      </c>
      <c r="J66" s="230">
        <v>3787672.94</v>
      </c>
      <c r="K66" s="340">
        <v>0.9681212719639627</v>
      </c>
      <c r="L66" s="307">
        <v>24337</v>
      </c>
      <c r="M66" s="229">
        <v>1134253.22</v>
      </c>
      <c r="N66" s="229">
        <v>1132895.61</v>
      </c>
      <c r="O66" s="340">
        <v>0.9988030803209887</v>
      </c>
      <c r="P66" s="307">
        <v>674364.67</v>
      </c>
      <c r="Q66" s="229">
        <v>2778141.9</v>
      </c>
      <c r="R66" s="229">
        <v>2654777.33</v>
      </c>
      <c r="S66" s="340">
        <v>0.9555945756406468</v>
      </c>
      <c r="T66" s="15"/>
    </row>
    <row r="67" spans="1:20" ht="27" customHeight="1">
      <c r="A67" s="50"/>
      <c r="B67" s="40"/>
      <c r="C67" s="140" t="s">
        <v>620</v>
      </c>
      <c r="D67" s="72"/>
      <c r="E67" s="507" t="s">
        <v>287</v>
      </c>
      <c r="F67" s="508"/>
      <c r="G67" s="17"/>
      <c r="H67" s="307">
        <v>945.2</v>
      </c>
      <c r="I67" s="229">
        <v>1125.2</v>
      </c>
      <c r="J67" s="230">
        <v>1106.82</v>
      </c>
      <c r="K67" s="340">
        <v>0.923</v>
      </c>
      <c r="L67" s="307">
        <v>945.2</v>
      </c>
      <c r="M67" s="229">
        <v>1125.2</v>
      </c>
      <c r="N67" s="229">
        <v>1106.82</v>
      </c>
      <c r="O67" s="340">
        <v>0.923</v>
      </c>
      <c r="P67" s="307">
        <v>0</v>
      </c>
      <c r="Q67" s="229">
        <v>0</v>
      </c>
      <c r="R67" s="229">
        <v>0</v>
      </c>
      <c r="S67" s="340" t="s">
        <v>117</v>
      </c>
      <c r="T67" s="15"/>
    </row>
    <row r="68" spans="1:20" ht="27" customHeight="1">
      <c r="A68" s="50"/>
      <c r="B68" s="40"/>
      <c r="C68" s="140" t="s">
        <v>621</v>
      </c>
      <c r="D68" s="72"/>
      <c r="E68" s="507" t="s">
        <v>288</v>
      </c>
      <c r="F68" s="508"/>
      <c r="G68" s="17"/>
      <c r="H68" s="307">
        <v>180685.56</v>
      </c>
      <c r="I68" s="229">
        <v>725813.68</v>
      </c>
      <c r="J68" s="230">
        <v>696724.02</v>
      </c>
      <c r="K68" s="340">
        <v>0.9599213120369956</v>
      </c>
      <c r="L68" s="307">
        <v>6508.38</v>
      </c>
      <c r="M68" s="229">
        <v>142231.35</v>
      </c>
      <c r="N68" s="229">
        <v>142472.75</v>
      </c>
      <c r="O68" s="340">
        <v>1.0016972348219995</v>
      </c>
      <c r="P68" s="307">
        <v>174177.18</v>
      </c>
      <c r="Q68" s="229">
        <v>583582.33</v>
      </c>
      <c r="R68" s="229">
        <v>554251.27</v>
      </c>
      <c r="S68" s="340">
        <v>0.9497396365650757</v>
      </c>
      <c r="T68" s="15"/>
    </row>
    <row r="69" spans="1:20" ht="13.5" customHeight="1">
      <c r="A69" s="50"/>
      <c r="B69" s="40"/>
      <c r="C69" s="140" t="s">
        <v>622</v>
      </c>
      <c r="D69" s="72"/>
      <c r="E69" s="508" t="s">
        <v>152</v>
      </c>
      <c r="F69" s="508"/>
      <c r="G69" s="17"/>
      <c r="H69" s="307">
        <v>61290.68</v>
      </c>
      <c r="I69" s="229">
        <v>235353.95</v>
      </c>
      <c r="J69" s="230">
        <v>198918.41</v>
      </c>
      <c r="K69" s="340">
        <v>0.8451883216746521</v>
      </c>
      <c r="L69" s="307">
        <v>18994.2</v>
      </c>
      <c r="M69" s="229">
        <v>35752.79</v>
      </c>
      <c r="N69" s="229">
        <v>35636.91</v>
      </c>
      <c r="O69" s="340">
        <v>0.9967588543439547</v>
      </c>
      <c r="P69" s="307">
        <v>42296.48</v>
      </c>
      <c r="Q69" s="229">
        <v>199601.16</v>
      </c>
      <c r="R69" s="229">
        <v>163281.5</v>
      </c>
      <c r="S69" s="340">
        <v>0.81803883304085</v>
      </c>
      <c r="T69" s="15"/>
    </row>
    <row r="70" spans="1:20" ht="27" customHeight="1">
      <c r="A70" s="50"/>
      <c r="B70" s="121"/>
      <c r="C70" s="148" t="s">
        <v>139</v>
      </c>
      <c r="D70" s="122"/>
      <c r="E70" s="507" t="s">
        <v>289</v>
      </c>
      <c r="F70" s="508"/>
      <c r="G70" s="123"/>
      <c r="H70" s="307">
        <v>157</v>
      </c>
      <c r="I70" s="229">
        <v>11527.57</v>
      </c>
      <c r="J70" s="230">
        <v>7636.87</v>
      </c>
      <c r="K70" s="340">
        <v>0.6624874106164612</v>
      </c>
      <c r="L70" s="307">
        <v>157</v>
      </c>
      <c r="M70" s="229">
        <v>2939.3</v>
      </c>
      <c r="N70" s="229">
        <v>2929.54</v>
      </c>
      <c r="O70" s="340">
        <v>0.9966794815092028</v>
      </c>
      <c r="P70" s="307">
        <v>0</v>
      </c>
      <c r="Q70" s="229">
        <v>8588.27</v>
      </c>
      <c r="R70" s="229">
        <v>4707.33</v>
      </c>
      <c r="S70" s="347">
        <v>0.5481115521519467</v>
      </c>
      <c r="T70" s="15"/>
    </row>
    <row r="71" spans="1:20" ht="27" customHeight="1">
      <c r="A71" s="50"/>
      <c r="B71" s="121"/>
      <c r="C71" s="148" t="s">
        <v>205</v>
      </c>
      <c r="D71" s="122"/>
      <c r="E71" s="534" t="s">
        <v>290</v>
      </c>
      <c r="F71" s="535"/>
      <c r="G71" s="123"/>
      <c r="H71" s="307">
        <v>17887220.04</v>
      </c>
      <c r="I71" s="229">
        <v>45566691.40999999</v>
      </c>
      <c r="J71" s="230">
        <v>45523289.739999995</v>
      </c>
      <c r="K71" s="340">
        <v>0.9990475132458164</v>
      </c>
      <c r="L71" s="307">
        <v>3743246.42</v>
      </c>
      <c r="M71" s="229">
        <v>4187465.26</v>
      </c>
      <c r="N71" s="229">
        <v>4187036.96</v>
      </c>
      <c r="O71" s="340">
        <v>0.999897718554446</v>
      </c>
      <c r="P71" s="307">
        <v>14143973.620000001</v>
      </c>
      <c r="Q71" s="229">
        <v>41379226.14999999</v>
      </c>
      <c r="R71" s="229">
        <v>41336252.779999994</v>
      </c>
      <c r="S71" s="347">
        <v>0.9989614747785708</v>
      </c>
      <c r="T71" s="15"/>
    </row>
    <row r="72" spans="1:20" ht="27" customHeight="1">
      <c r="A72" s="50"/>
      <c r="B72" s="218"/>
      <c r="C72" s="221">
        <v>5230</v>
      </c>
      <c r="D72" s="219"/>
      <c r="E72" s="534" t="s">
        <v>532</v>
      </c>
      <c r="F72" s="535"/>
      <c r="G72" s="220"/>
      <c r="H72" s="313">
        <v>0</v>
      </c>
      <c r="I72" s="292">
        <v>30</v>
      </c>
      <c r="J72" s="293">
        <v>0</v>
      </c>
      <c r="K72" s="341">
        <v>0</v>
      </c>
      <c r="L72" s="313">
        <v>0</v>
      </c>
      <c r="M72" s="292">
        <v>0</v>
      </c>
      <c r="N72" s="292">
        <v>0</v>
      </c>
      <c r="O72" s="341" t="s">
        <v>117</v>
      </c>
      <c r="P72" s="313">
        <v>0</v>
      </c>
      <c r="Q72" s="292">
        <v>30</v>
      </c>
      <c r="R72" s="292">
        <v>0</v>
      </c>
      <c r="S72" s="348">
        <v>0</v>
      </c>
      <c r="T72" s="15"/>
    </row>
    <row r="73" spans="1:20" ht="27" customHeight="1">
      <c r="A73" s="50"/>
      <c r="B73" s="43"/>
      <c r="C73" s="141" t="s">
        <v>251</v>
      </c>
      <c r="D73" s="82"/>
      <c r="E73" s="516" t="s">
        <v>291</v>
      </c>
      <c r="F73" s="509"/>
      <c r="G73" s="37"/>
      <c r="H73" s="326">
        <v>115.2</v>
      </c>
      <c r="I73" s="234">
        <v>175.5</v>
      </c>
      <c r="J73" s="235">
        <v>175.5</v>
      </c>
      <c r="K73" s="346">
        <v>1</v>
      </c>
      <c r="L73" s="326">
        <v>115.2</v>
      </c>
      <c r="M73" s="234">
        <v>175.5</v>
      </c>
      <c r="N73" s="234">
        <v>175.5</v>
      </c>
      <c r="O73" s="346">
        <v>1</v>
      </c>
      <c r="P73" s="326">
        <v>0</v>
      </c>
      <c r="Q73" s="234">
        <v>0</v>
      </c>
      <c r="R73" s="234">
        <v>0</v>
      </c>
      <c r="S73" s="346" t="s">
        <v>117</v>
      </c>
      <c r="T73" s="15"/>
    </row>
    <row r="74" spans="1:20" ht="13.5" customHeight="1">
      <c r="A74" s="50"/>
      <c r="B74" s="124"/>
      <c r="C74" s="145" t="s">
        <v>618</v>
      </c>
      <c r="D74" s="116"/>
      <c r="E74" s="453" t="s">
        <v>148</v>
      </c>
      <c r="F74" s="453"/>
      <c r="G74" s="117"/>
      <c r="H74" s="315">
        <v>18830152.35</v>
      </c>
      <c r="I74" s="286">
        <v>50522346.97999999</v>
      </c>
      <c r="J74" s="240">
        <v>50284495.239999995</v>
      </c>
      <c r="K74" s="342">
        <v>0.9952921478470873</v>
      </c>
      <c r="L74" s="315">
        <v>3795340.4</v>
      </c>
      <c r="M74" s="286">
        <v>5510800.92</v>
      </c>
      <c r="N74" s="286">
        <v>5508848.79</v>
      </c>
      <c r="O74" s="342">
        <v>0.9996457629247837</v>
      </c>
      <c r="P74" s="315">
        <v>15034811.950000001</v>
      </c>
      <c r="Q74" s="286">
        <v>45011546.05999999</v>
      </c>
      <c r="R74" s="286">
        <v>44775646.449999996</v>
      </c>
      <c r="S74" s="343">
        <v>0.9947591311419177</v>
      </c>
      <c r="T74" s="15"/>
    </row>
    <row r="75" spans="1:20" ht="13.5" customHeight="1">
      <c r="A75" s="50"/>
      <c r="B75" s="39"/>
      <c r="C75" s="143" t="s">
        <v>408</v>
      </c>
      <c r="D75" s="81"/>
      <c r="E75" s="512" t="s">
        <v>538</v>
      </c>
      <c r="F75" s="512"/>
      <c r="G75" s="28"/>
      <c r="H75" s="321">
        <v>0</v>
      </c>
      <c r="I75" s="244">
        <v>1456.9</v>
      </c>
      <c r="J75" s="337">
        <v>1456.84</v>
      </c>
      <c r="K75" s="344">
        <v>0.9999588166655226</v>
      </c>
      <c r="L75" s="321"/>
      <c r="M75" s="244">
        <v>1456.9</v>
      </c>
      <c r="N75" s="244">
        <v>1456.84</v>
      </c>
      <c r="O75" s="344">
        <v>0.9999588166655226</v>
      </c>
      <c r="P75" s="321">
        <v>0</v>
      </c>
      <c r="Q75" s="244">
        <v>0</v>
      </c>
      <c r="R75" s="244">
        <v>0</v>
      </c>
      <c r="S75" s="344" t="s">
        <v>117</v>
      </c>
      <c r="T75" s="15"/>
    </row>
    <row r="76" spans="1:20" ht="13.5" customHeight="1">
      <c r="A76" s="50"/>
      <c r="B76" s="40"/>
      <c r="C76" s="140" t="s">
        <v>624</v>
      </c>
      <c r="D76" s="72"/>
      <c r="E76" s="508" t="s">
        <v>539</v>
      </c>
      <c r="F76" s="508"/>
      <c r="G76" s="17"/>
      <c r="H76" s="307">
        <v>1610</v>
      </c>
      <c r="I76" s="229">
        <v>11</v>
      </c>
      <c r="J76" s="230">
        <v>5.8</v>
      </c>
      <c r="K76" s="340">
        <v>0.5272727272727272</v>
      </c>
      <c r="L76" s="307">
        <v>1610</v>
      </c>
      <c r="M76" s="229">
        <v>11</v>
      </c>
      <c r="N76" s="229">
        <v>5.8</v>
      </c>
      <c r="O76" s="340">
        <v>0.5272727272727272</v>
      </c>
      <c r="P76" s="307">
        <v>0</v>
      </c>
      <c r="Q76" s="229">
        <v>0</v>
      </c>
      <c r="R76" s="229">
        <v>0</v>
      </c>
      <c r="S76" s="340" t="s">
        <v>117</v>
      </c>
      <c r="T76" s="15"/>
    </row>
    <row r="77" spans="1:20" ht="27" customHeight="1">
      <c r="A77" s="50"/>
      <c r="B77" s="40"/>
      <c r="C77" s="140" t="s">
        <v>625</v>
      </c>
      <c r="D77" s="72"/>
      <c r="E77" s="507" t="s">
        <v>292</v>
      </c>
      <c r="F77" s="508"/>
      <c r="G77" s="17"/>
      <c r="H77" s="307">
        <v>388.1</v>
      </c>
      <c r="I77" s="229">
        <v>16.23</v>
      </c>
      <c r="J77" s="230">
        <v>0</v>
      </c>
      <c r="K77" s="340">
        <v>0</v>
      </c>
      <c r="L77" s="307">
        <v>388.1</v>
      </c>
      <c r="M77" s="229">
        <v>16.23</v>
      </c>
      <c r="N77" s="229">
        <v>0</v>
      </c>
      <c r="O77" s="340">
        <v>0</v>
      </c>
      <c r="P77" s="307">
        <v>0</v>
      </c>
      <c r="Q77" s="229">
        <v>0</v>
      </c>
      <c r="R77" s="229">
        <v>0</v>
      </c>
      <c r="S77" s="340" t="s">
        <v>117</v>
      </c>
      <c r="T77" s="15"/>
    </row>
    <row r="78" spans="1:20" ht="27" customHeight="1">
      <c r="A78" s="50"/>
      <c r="B78" s="40"/>
      <c r="C78" s="140" t="s">
        <v>627</v>
      </c>
      <c r="D78" s="72"/>
      <c r="E78" s="507" t="s">
        <v>293</v>
      </c>
      <c r="F78" s="508"/>
      <c r="G78" s="17"/>
      <c r="H78" s="307">
        <v>29433498.47</v>
      </c>
      <c r="I78" s="229">
        <v>48440903.28</v>
      </c>
      <c r="J78" s="230">
        <v>48127849.39</v>
      </c>
      <c r="K78" s="340">
        <v>0.9935374060184123</v>
      </c>
      <c r="L78" s="307">
        <v>15271010.979999997</v>
      </c>
      <c r="M78" s="229">
        <v>16547547.73</v>
      </c>
      <c r="N78" s="229">
        <v>16503980.900000002</v>
      </c>
      <c r="O78" s="340">
        <v>0.9973671730270333</v>
      </c>
      <c r="P78" s="307">
        <v>14162487.49</v>
      </c>
      <c r="Q78" s="229">
        <v>31893355.549999997</v>
      </c>
      <c r="R78" s="229">
        <v>31623868.49</v>
      </c>
      <c r="S78" s="340">
        <v>0.9915503698073563</v>
      </c>
      <c r="T78" s="15"/>
    </row>
    <row r="79" spans="1:20" ht="13.5" customHeight="1">
      <c r="A79" s="50"/>
      <c r="B79" s="40"/>
      <c r="C79" s="140" t="s">
        <v>628</v>
      </c>
      <c r="D79" s="72"/>
      <c r="E79" s="508" t="s">
        <v>159</v>
      </c>
      <c r="F79" s="508"/>
      <c r="G79" s="17"/>
      <c r="H79" s="307">
        <v>21069.4</v>
      </c>
      <c r="I79" s="229">
        <v>104430.93</v>
      </c>
      <c r="J79" s="230">
        <v>60610.06</v>
      </c>
      <c r="K79" s="340">
        <v>0.5803841831150981</v>
      </c>
      <c r="L79" s="307">
        <v>15374.4</v>
      </c>
      <c r="M79" s="229">
        <v>11718.8</v>
      </c>
      <c r="N79" s="229">
        <v>11803.48</v>
      </c>
      <c r="O79" s="340">
        <v>1.0072259958357512</v>
      </c>
      <c r="P79" s="307">
        <v>5695</v>
      </c>
      <c r="Q79" s="229">
        <v>92712.13</v>
      </c>
      <c r="R79" s="229">
        <v>48806.58</v>
      </c>
      <c r="S79" s="340">
        <v>0.5264314389066458</v>
      </c>
      <c r="T79" s="15"/>
    </row>
    <row r="80" spans="1:20" ht="27" customHeight="1">
      <c r="A80" s="50"/>
      <c r="B80" s="40"/>
      <c r="C80" s="164">
        <v>5333</v>
      </c>
      <c r="D80" s="72"/>
      <c r="E80" s="507" t="s">
        <v>294</v>
      </c>
      <c r="F80" s="508"/>
      <c r="G80" s="17"/>
      <c r="H80" s="307">
        <v>117952.48</v>
      </c>
      <c r="I80" s="229">
        <v>118477.01</v>
      </c>
      <c r="J80" s="230">
        <v>118484.48</v>
      </c>
      <c r="K80" s="340">
        <v>1.0000630502069559</v>
      </c>
      <c r="L80" s="307">
        <v>117952.48</v>
      </c>
      <c r="M80" s="229">
        <v>82713.78</v>
      </c>
      <c r="N80" s="229">
        <v>82721.25</v>
      </c>
      <c r="O80" s="340">
        <v>1.0000903114329922</v>
      </c>
      <c r="P80" s="307">
        <v>0</v>
      </c>
      <c r="Q80" s="229">
        <v>35763.23</v>
      </c>
      <c r="R80" s="229">
        <v>35763.23</v>
      </c>
      <c r="S80" s="340">
        <v>1</v>
      </c>
      <c r="T80" s="15"/>
    </row>
    <row r="81" spans="1:20" ht="13.5" customHeight="1">
      <c r="A81" s="50"/>
      <c r="B81" s="40"/>
      <c r="C81" s="164">
        <v>5334</v>
      </c>
      <c r="D81" s="72"/>
      <c r="E81" s="508" t="s">
        <v>160</v>
      </c>
      <c r="F81" s="508"/>
      <c r="G81" s="17"/>
      <c r="H81" s="307">
        <v>130</v>
      </c>
      <c r="I81" s="229">
        <v>6554.7</v>
      </c>
      <c r="J81" s="230">
        <v>6554.67</v>
      </c>
      <c r="K81" s="340">
        <v>0.9999954231314935</v>
      </c>
      <c r="L81" s="307">
        <v>130</v>
      </c>
      <c r="M81" s="229">
        <v>6554.7</v>
      </c>
      <c r="N81" s="229">
        <v>6554.67</v>
      </c>
      <c r="O81" s="340">
        <v>0.9999954231314935</v>
      </c>
      <c r="P81" s="307">
        <v>0</v>
      </c>
      <c r="Q81" s="229">
        <v>0</v>
      </c>
      <c r="R81" s="229">
        <v>0</v>
      </c>
      <c r="S81" s="340" t="s">
        <v>117</v>
      </c>
      <c r="T81" s="15"/>
    </row>
    <row r="82" spans="1:20" ht="27" customHeight="1">
      <c r="A82" s="50"/>
      <c r="B82" s="40"/>
      <c r="C82" s="164">
        <v>5335</v>
      </c>
      <c r="D82" s="72"/>
      <c r="E82" s="507" t="s">
        <v>295</v>
      </c>
      <c r="F82" s="508"/>
      <c r="G82" s="17"/>
      <c r="H82" s="307">
        <v>5</v>
      </c>
      <c r="I82" s="229">
        <v>10629.4</v>
      </c>
      <c r="J82" s="230">
        <v>10624.34</v>
      </c>
      <c r="K82" s="340">
        <v>0.9995239618416845</v>
      </c>
      <c r="L82" s="307">
        <v>5</v>
      </c>
      <c r="M82" s="229">
        <v>10629.4</v>
      </c>
      <c r="N82" s="229">
        <v>10624.34</v>
      </c>
      <c r="O82" s="340">
        <v>0.9995239618416845</v>
      </c>
      <c r="P82" s="307">
        <v>0</v>
      </c>
      <c r="Q82" s="229">
        <v>0</v>
      </c>
      <c r="R82" s="229">
        <v>0</v>
      </c>
      <c r="S82" s="340" t="s">
        <v>117</v>
      </c>
      <c r="T82" s="15"/>
    </row>
    <row r="83" spans="1:20" ht="27" customHeight="1">
      <c r="A83" s="50"/>
      <c r="B83" s="40"/>
      <c r="C83" s="140" t="s">
        <v>244</v>
      </c>
      <c r="D83" s="72"/>
      <c r="E83" s="507" t="s">
        <v>296</v>
      </c>
      <c r="F83" s="508"/>
      <c r="G83" s="17"/>
      <c r="H83" s="307">
        <v>20084.17</v>
      </c>
      <c r="I83" s="229">
        <v>97366.28</v>
      </c>
      <c r="J83" s="230">
        <v>93286.34</v>
      </c>
      <c r="K83" s="340">
        <v>0.9580969921003452</v>
      </c>
      <c r="L83" s="307">
        <v>19584.17</v>
      </c>
      <c r="M83" s="229">
        <v>85138.82</v>
      </c>
      <c r="N83" s="229">
        <v>84098.11</v>
      </c>
      <c r="O83" s="340">
        <v>0.9877763163736588</v>
      </c>
      <c r="P83" s="307">
        <v>500</v>
      </c>
      <c r="Q83" s="229">
        <v>12227.46</v>
      </c>
      <c r="R83" s="229">
        <v>9188.23</v>
      </c>
      <c r="S83" s="340">
        <v>0.7514422455685809</v>
      </c>
      <c r="T83" s="15"/>
    </row>
    <row r="84" spans="1:20" ht="27" customHeight="1">
      <c r="A84" s="50"/>
      <c r="B84" s="40"/>
      <c r="C84" s="164">
        <v>5341</v>
      </c>
      <c r="D84" s="72"/>
      <c r="E84" s="507" t="s">
        <v>542</v>
      </c>
      <c r="F84" s="508"/>
      <c r="G84" s="17"/>
      <c r="H84" s="307">
        <v>1819</v>
      </c>
      <c r="I84" s="229">
        <v>1800</v>
      </c>
      <c r="J84" s="230">
        <v>1429.5</v>
      </c>
      <c r="K84" s="340">
        <v>0.7941666666666667</v>
      </c>
      <c r="L84" s="307">
        <v>1819</v>
      </c>
      <c r="M84" s="229">
        <v>1800</v>
      </c>
      <c r="N84" s="229">
        <v>1429.5</v>
      </c>
      <c r="O84" s="340">
        <v>0.7941666666666667</v>
      </c>
      <c r="P84" s="307">
        <v>0</v>
      </c>
      <c r="Q84" s="229">
        <v>0</v>
      </c>
      <c r="R84" s="229">
        <v>0</v>
      </c>
      <c r="S84" s="340" t="s">
        <v>117</v>
      </c>
      <c r="T84" s="15"/>
    </row>
    <row r="85" spans="1:20" ht="27" customHeight="1">
      <c r="A85" s="50"/>
      <c r="B85" s="40"/>
      <c r="C85" s="140" t="s">
        <v>630</v>
      </c>
      <c r="D85" s="72"/>
      <c r="E85" s="507" t="s">
        <v>303</v>
      </c>
      <c r="F85" s="508"/>
      <c r="G85" s="17"/>
      <c r="H85" s="307">
        <v>1870</v>
      </c>
      <c r="I85" s="229">
        <v>2239.13</v>
      </c>
      <c r="J85" s="230">
        <v>2228.32</v>
      </c>
      <c r="K85" s="340">
        <v>0.9951722320722781</v>
      </c>
      <c r="L85" s="307">
        <v>1870</v>
      </c>
      <c r="M85" s="229">
        <v>2239.13</v>
      </c>
      <c r="N85" s="229">
        <v>2228.32</v>
      </c>
      <c r="O85" s="340">
        <v>0.9951722320722781</v>
      </c>
      <c r="P85" s="307">
        <v>0</v>
      </c>
      <c r="Q85" s="229">
        <v>0</v>
      </c>
      <c r="R85" s="229">
        <v>0</v>
      </c>
      <c r="S85" s="340" t="s">
        <v>117</v>
      </c>
      <c r="T85" s="15"/>
    </row>
    <row r="86" spans="1:20" ht="13.5" customHeight="1">
      <c r="A86" s="50"/>
      <c r="B86" s="40"/>
      <c r="C86" s="140" t="s">
        <v>631</v>
      </c>
      <c r="D86" s="72"/>
      <c r="E86" s="508" t="s">
        <v>544</v>
      </c>
      <c r="F86" s="508"/>
      <c r="G86" s="17"/>
      <c r="H86" s="307">
        <v>246</v>
      </c>
      <c r="I86" s="229">
        <v>273.75</v>
      </c>
      <c r="J86" s="230">
        <v>96.93</v>
      </c>
      <c r="K86" s="340">
        <v>0.35408219178082195</v>
      </c>
      <c r="L86" s="307">
        <v>246</v>
      </c>
      <c r="M86" s="229">
        <v>273.75</v>
      </c>
      <c r="N86" s="229">
        <v>96.93</v>
      </c>
      <c r="O86" s="340">
        <v>0.35408219178082195</v>
      </c>
      <c r="P86" s="307">
        <v>0</v>
      </c>
      <c r="Q86" s="229">
        <v>0</v>
      </c>
      <c r="R86" s="229">
        <v>0</v>
      </c>
      <c r="S86" s="340" t="s">
        <v>117</v>
      </c>
      <c r="T86" s="15"/>
    </row>
    <row r="87" spans="1:20" ht="13.5" customHeight="1">
      <c r="A87" s="50"/>
      <c r="B87" s="121"/>
      <c r="C87" s="148" t="s">
        <v>632</v>
      </c>
      <c r="D87" s="122"/>
      <c r="E87" s="535" t="s">
        <v>545</v>
      </c>
      <c r="F87" s="535"/>
      <c r="G87" s="123"/>
      <c r="H87" s="307">
        <v>580.2</v>
      </c>
      <c r="I87" s="229">
        <v>231.3</v>
      </c>
      <c r="J87" s="230">
        <v>189.08</v>
      </c>
      <c r="K87" s="340">
        <v>0.817466493731085</v>
      </c>
      <c r="L87" s="307">
        <v>80.2</v>
      </c>
      <c r="M87" s="229">
        <v>177.4</v>
      </c>
      <c r="N87" s="229">
        <v>135.25</v>
      </c>
      <c r="O87" s="340">
        <v>0.7624013528748591</v>
      </c>
      <c r="P87" s="307">
        <v>500</v>
      </c>
      <c r="Q87" s="229">
        <v>53.9</v>
      </c>
      <c r="R87" s="229">
        <v>53.83</v>
      </c>
      <c r="S87" s="340">
        <v>0.9987012987012986</v>
      </c>
      <c r="T87" s="15"/>
    </row>
    <row r="88" spans="1:20" ht="13.5" customHeight="1">
      <c r="A88" s="50"/>
      <c r="B88" s="121"/>
      <c r="C88" s="148" t="s">
        <v>633</v>
      </c>
      <c r="D88" s="122"/>
      <c r="E88" s="535" t="s">
        <v>546</v>
      </c>
      <c r="F88" s="535"/>
      <c r="G88" s="123"/>
      <c r="H88" s="307">
        <v>1722</v>
      </c>
      <c r="I88" s="229">
        <v>4877.96</v>
      </c>
      <c r="J88" s="230">
        <v>4850.75</v>
      </c>
      <c r="K88" s="340">
        <v>0.9944218484776423</v>
      </c>
      <c r="L88" s="307">
        <v>1722</v>
      </c>
      <c r="M88" s="229">
        <v>4776.35</v>
      </c>
      <c r="N88" s="229">
        <v>4749.24</v>
      </c>
      <c r="O88" s="340">
        <v>0.9943241177886879</v>
      </c>
      <c r="P88" s="307"/>
      <c r="Q88" s="229">
        <v>101.61</v>
      </c>
      <c r="R88" s="229">
        <v>101.51</v>
      </c>
      <c r="S88" s="340">
        <v>0.9990158448971559</v>
      </c>
      <c r="T88" s="15"/>
    </row>
    <row r="89" spans="1:20" ht="13.5" customHeight="1">
      <c r="A89" s="50"/>
      <c r="B89" s="121"/>
      <c r="C89" s="181">
        <v>5365</v>
      </c>
      <c r="D89" s="122"/>
      <c r="E89" s="535" t="s">
        <v>70</v>
      </c>
      <c r="F89" s="535"/>
      <c r="G89" s="123"/>
      <c r="H89" s="307">
        <v>1.3</v>
      </c>
      <c r="I89" s="229">
        <v>51.35</v>
      </c>
      <c r="J89" s="230">
        <v>53.51</v>
      </c>
      <c r="K89" s="340">
        <v>1.042064264849075</v>
      </c>
      <c r="L89" s="307">
        <v>1.3</v>
      </c>
      <c r="M89" s="229">
        <v>51.35</v>
      </c>
      <c r="N89" s="229">
        <v>53.51</v>
      </c>
      <c r="O89" s="340">
        <v>1.042064264849075</v>
      </c>
      <c r="P89" s="307">
        <v>0</v>
      </c>
      <c r="Q89" s="229">
        <v>0</v>
      </c>
      <c r="R89" s="229">
        <v>0</v>
      </c>
      <c r="S89" s="340" t="s">
        <v>117</v>
      </c>
      <c r="T89" s="15"/>
    </row>
    <row r="90" spans="1:20" ht="27" customHeight="1">
      <c r="A90" s="50"/>
      <c r="B90" s="124"/>
      <c r="C90" s="145" t="s">
        <v>623</v>
      </c>
      <c r="D90" s="116"/>
      <c r="E90" s="452" t="s">
        <v>304</v>
      </c>
      <c r="F90" s="453"/>
      <c r="G90" s="117"/>
      <c r="H90" s="315">
        <v>29600976.119999997</v>
      </c>
      <c r="I90" s="286">
        <v>48789319.22</v>
      </c>
      <c r="J90" s="240">
        <v>48427720.01</v>
      </c>
      <c r="K90" s="342">
        <v>0.9925885579921809</v>
      </c>
      <c r="L90" s="315">
        <v>15431793.629999997</v>
      </c>
      <c r="M90" s="286">
        <v>16755105.340000002</v>
      </c>
      <c r="N90" s="286">
        <v>16709938.140000002</v>
      </c>
      <c r="O90" s="342">
        <v>0.9973042723943866</v>
      </c>
      <c r="P90" s="315">
        <v>14169182.49</v>
      </c>
      <c r="Q90" s="286">
        <v>32034213.879999995</v>
      </c>
      <c r="R90" s="286">
        <v>31717781.869999997</v>
      </c>
      <c r="S90" s="343">
        <v>0.9901220610193416</v>
      </c>
      <c r="T90" s="15"/>
    </row>
    <row r="91" spans="1:20" ht="13.5" customHeight="1">
      <c r="A91" s="50"/>
      <c r="B91" s="39"/>
      <c r="C91" s="143" t="s">
        <v>418</v>
      </c>
      <c r="D91" s="81"/>
      <c r="E91" s="512" t="s">
        <v>547</v>
      </c>
      <c r="F91" s="512"/>
      <c r="G91" s="28"/>
      <c r="H91" s="321">
        <v>0</v>
      </c>
      <c r="I91" s="244">
        <v>8</v>
      </c>
      <c r="J91" s="337">
        <v>8</v>
      </c>
      <c r="K91" s="344">
        <v>1</v>
      </c>
      <c r="L91" s="321">
        <v>0</v>
      </c>
      <c r="M91" s="244">
        <v>8</v>
      </c>
      <c r="N91" s="244">
        <v>8</v>
      </c>
      <c r="O91" s="344">
        <v>1</v>
      </c>
      <c r="P91" s="349">
        <v>0</v>
      </c>
      <c r="Q91" s="289">
        <v>0</v>
      </c>
      <c r="R91" s="289">
        <v>0</v>
      </c>
      <c r="S91" s="344" t="s">
        <v>117</v>
      </c>
      <c r="T91" s="15"/>
    </row>
    <row r="92" spans="1:20" ht="13.5" customHeight="1">
      <c r="A92" s="50"/>
      <c r="B92" s="40"/>
      <c r="C92" s="164">
        <v>5424</v>
      </c>
      <c r="D92" s="72"/>
      <c r="E92" s="508" t="s">
        <v>459</v>
      </c>
      <c r="F92" s="508"/>
      <c r="G92" s="17"/>
      <c r="H92" s="307">
        <v>27</v>
      </c>
      <c r="I92" s="229">
        <v>131.67</v>
      </c>
      <c r="J92" s="230">
        <v>52.09</v>
      </c>
      <c r="K92" s="340">
        <v>0.39561023771550086</v>
      </c>
      <c r="L92" s="307">
        <v>27</v>
      </c>
      <c r="M92" s="229">
        <v>39.36</v>
      </c>
      <c r="N92" s="229">
        <v>17.24</v>
      </c>
      <c r="O92" s="340">
        <v>0.4380081300813008</v>
      </c>
      <c r="P92" s="307">
        <v>0</v>
      </c>
      <c r="Q92" s="229">
        <v>92.31</v>
      </c>
      <c r="R92" s="230">
        <v>34.85</v>
      </c>
      <c r="S92" s="340">
        <v>0.3775322283609576</v>
      </c>
      <c r="T92" s="15"/>
    </row>
    <row r="93" spans="1:20" ht="13.5" customHeight="1">
      <c r="A93" s="50"/>
      <c r="B93" s="40"/>
      <c r="C93" s="140" t="s">
        <v>635</v>
      </c>
      <c r="D93" s="72"/>
      <c r="E93" s="508" t="s">
        <v>549</v>
      </c>
      <c r="F93" s="508"/>
      <c r="G93" s="17"/>
      <c r="H93" s="307">
        <v>16</v>
      </c>
      <c r="I93" s="229">
        <v>32</v>
      </c>
      <c r="J93" s="230">
        <v>22.82</v>
      </c>
      <c r="K93" s="340">
        <v>0.713125</v>
      </c>
      <c r="L93" s="307">
        <v>16</v>
      </c>
      <c r="M93" s="229">
        <v>32</v>
      </c>
      <c r="N93" s="229">
        <v>22.82</v>
      </c>
      <c r="O93" s="340">
        <v>0.713125</v>
      </c>
      <c r="P93" s="350">
        <v>0</v>
      </c>
      <c r="Q93" s="280">
        <v>0</v>
      </c>
      <c r="R93" s="280">
        <v>0</v>
      </c>
      <c r="S93" s="340" t="s">
        <v>117</v>
      </c>
      <c r="T93" s="15"/>
    </row>
    <row r="94" spans="1:20" ht="13.5" customHeight="1">
      <c r="A94" s="50"/>
      <c r="B94" s="40"/>
      <c r="C94" s="140" t="s">
        <v>240</v>
      </c>
      <c r="D94" s="72"/>
      <c r="E94" s="508" t="s">
        <v>163</v>
      </c>
      <c r="F94" s="508"/>
      <c r="G94" s="17"/>
      <c r="H94" s="307">
        <v>20617</v>
      </c>
      <c r="I94" s="229">
        <v>5638</v>
      </c>
      <c r="J94" s="230">
        <v>5475</v>
      </c>
      <c r="K94" s="340">
        <v>0.9710890386661937</v>
      </c>
      <c r="L94" s="307">
        <v>1147</v>
      </c>
      <c r="M94" s="229">
        <v>1357</v>
      </c>
      <c r="N94" s="229">
        <v>1229</v>
      </c>
      <c r="O94" s="340">
        <v>0.9056742815033162</v>
      </c>
      <c r="P94" s="307">
        <v>19470</v>
      </c>
      <c r="Q94" s="229">
        <v>4281</v>
      </c>
      <c r="R94" s="229">
        <v>4246</v>
      </c>
      <c r="S94" s="340">
        <v>0.9918243401074516</v>
      </c>
      <c r="T94" s="15"/>
    </row>
    <row r="95" spans="1:20" ht="13.5" customHeight="1">
      <c r="A95" s="50"/>
      <c r="B95" s="40"/>
      <c r="C95" s="140" t="s">
        <v>636</v>
      </c>
      <c r="D95" s="72"/>
      <c r="E95" s="508" t="s">
        <v>550</v>
      </c>
      <c r="F95" s="508"/>
      <c r="G95" s="17"/>
      <c r="H95" s="307">
        <v>11356.5</v>
      </c>
      <c r="I95" s="229">
        <v>7476.9</v>
      </c>
      <c r="J95" s="230">
        <v>7009.69</v>
      </c>
      <c r="K95" s="340">
        <v>0.9375128729821183</v>
      </c>
      <c r="L95" s="307">
        <v>11174.5</v>
      </c>
      <c r="M95" s="229">
        <v>7145.9</v>
      </c>
      <c r="N95" s="229">
        <v>6678.69</v>
      </c>
      <c r="O95" s="340">
        <v>0.9346184525392183</v>
      </c>
      <c r="P95" s="307">
        <v>182</v>
      </c>
      <c r="Q95" s="229">
        <v>331</v>
      </c>
      <c r="R95" s="229">
        <v>331</v>
      </c>
      <c r="S95" s="340">
        <v>1</v>
      </c>
      <c r="T95" s="15"/>
    </row>
    <row r="96" spans="1:20" ht="27" customHeight="1">
      <c r="A96" s="50"/>
      <c r="B96" s="121"/>
      <c r="C96" s="148" t="s">
        <v>637</v>
      </c>
      <c r="D96" s="122"/>
      <c r="E96" s="534" t="s">
        <v>305</v>
      </c>
      <c r="F96" s="535"/>
      <c r="G96" s="123"/>
      <c r="H96" s="307">
        <v>1836</v>
      </c>
      <c r="I96" s="229">
        <v>1750.32</v>
      </c>
      <c r="J96" s="230">
        <v>1615.61</v>
      </c>
      <c r="K96" s="340">
        <v>0.9230369303898716</v>
      </c>
      <c r="L96" s="307">
        <v>86</v>
      </c>
      <c r="M96" s="229">
        <v>138.4</v>
      </c>
      <c r="N96" s="229">
        <v>124.4</v>
      </c>
      <c r="O96" s="340">
        <v>0.8988439306358381</v>
      </c>
      <c r="P96" s="307">
        <v>1750</v>
      </c>
      <c r="Q96" s="229">
        <v>1611.92</v>
      </c>
      <c r="R96" s="229">
        <v>1491.21</v>
      </c>
      <c r="S96" s="347">
        <v>0.9251141495855874</v>
      </c>
      <c r="T96" s="15"/>
    </row>
    <row r="97" spans="1:20" ht="27" customHeight="1">
      <c r="A97" s="50"/>
      <c r="B97" s="40"/>
      <c r="C97" s="140" t="s">
        <v>241</v>
      </c>
      <c r="D97" s="72"/>
      <c r="E97" s="507" t="s">
        <v>306</v>
      </c>
      <c r="F97" s="508"/>
      <c r="G97" s="17"/>
      <c r="H97" s="307">
        <v>493</v>
      </c>
      <c r="I97" s="229">
        <v>765.65</v>
      </c>
      <c r="J97" s="230">
        <v>719.92</v>
      </c>
      <c r="K97" s="340">
        <v>0.9402729706785085</v>
      </c>
      <c r="L97" s="307">
        <v>15</v>
      </c>
      <c r="M97" s="229">
        <v>144.1</v>
      </c>
      <c r="N97" s="229">
        <v>143.78</v>
      </c>
      <c r="O97" s="340">
        <v>0.9977793199167245</v>
      </c>
      <c r="P97" s="307">
        <v>478</v>
      </c>
      <c r="Q97" s="229">
        <v>621.55</v>
      </c>
      <c r="R97" s="229">
        <v>576.14</v>
      </c>
      <c r="S97" s="340">
        <v>0.9269407127342933</v>
      </c>
      <c r="T97" s="15"/>
    </row>
    <row r="98" spans="1:20" ht="13.5" customHeight="1">
      <c r="A98" s="50"/>
      <c r="B98" s="43"/>
      <c r="C98" s="141" t="s">
        <v>638</v>
      </c>
      <c r="D98" s="82"/>
      <c r="E98" s="509" t="s">
        <v>552</v>
      </c>
      <c r="F98" s="509"/>
      <c r="G98" s="37"/>
      <c r="H98" s="326">
        <v>3571.41</v>
      </c>
      <c r="I98" s="234">
        <v>3664.7</v>
      </c>
      <c r="J98" s="235">
        <v>3412.92</v>
      </c>
      <c r="K98" s="346">
        <v>0.9312958768794171</v>
      </c>
      <c r="L98" s="326">
        <v>1056.41</v>
      </c>
      <c r="M98" s="234">
        <v>1554.67</v>
      </c>
      <c r="N98" s="234">
        <v>1487.63</v>
      </c>
      <c r="O98" s="346">
        <v>0.9568783085799559</v>
      </c>
      <c r="P98" s="326">
        <v>2515</v>
      </c>
      <c r="Q98" s="234">
        <v>2110.03</v>
      </c>
      <c r="R98" s="234">
        <v>1925.29</v>
      </c>
      <c r="S98" s="346">
        <v>0.9124467424633772</v>
      </c>
      <c r="T98" s="15"/>
    </row>
    <row r="99" spans="1:20" ht="13.5" customHeight="1">
      <c r="A99" s="50"/>
      <c r="B99" s="45"/>
      <c r="C99" s="145" t="s">
        <v>140</v>
      </c>
      <c r="D99" s="116"/>
      <c r="E99" s="453" t="s">
        <v>162</v>
      </c>
      <c r="F99" s="453"/>
      <c r="G99" s="117"/>
      <c r="H99" s="315">
        <v>37916.91</v>
      </c>
      <c r="I99" s="286">
        <v>19467.24</v>
      </c>
      <c r="J99" s="240">
        <v>18316.05</v>
      </c>
      <c r="K99" s="342">
        <v>0.940865269036597</v>
      </c>
      <c r="L99" s="315">
        <v>13521.91</v>
      </c>
      <c r="M99" s="286">
        <v>10419.43</v>
      </c>
      <c r="N99" s="286">
        <v>9711.56</v>
      </c>
      <c r="O99" s="342">
        <v>0.9320625024593476</v>
      </c>
      <c r="P99" s="315">
        <v>24395</v>
      </c>
      <c r="Q99" s="286">
        <v>9047.81</v>
      </c>
      <c r="R99" s="286">
        <v>8604.49</v>
      </c>
      <c r="S99" s="343">
        <v>0.9510025077891777</v>
      </c>
      <c r="T99" s="15"/>
    </row>
    <row r="100" spans="1:20" ht="13.5" customHeight="1">
      <c r="A100" s="50"/>
      <c r="B100" s="39"/>
      <c r="C100" s="143" t="s">
        <v>406</v>
      </c>
      <c r="D100" s="81"/>
      <c r="E100" s="512" t="s">
        <v>553</v>
      </c>
      <c r="F100" s="512"/>
      <c r="G100" s="28"/>
      <c r="H100" s="321">
        <v>0</v>
      </c>
      <c r="I100" s="244">
        <v>143</v>
      </c>
      <c r="J100" s="337">
        <v>142.07</v>
      </c>
      <c r="K100" s="344">
        <v>0.9934965034965034</v>
      </c>
      <c r="L100" s="321">
        <v>0</v>
      </c>
      <c r="M100" s="244">
        <v>143</v>
      </c>
      <c r="N100" s="244">
        <v>142.07</v>
      </c>
      <c r="O100" s="344">
        <v>0.9934965034965034</v>
      </c>
      <c r="P100" s="321">
        <v>0</v>
      </c>
      <c r="Q100" s="244">
        <v>0</v>
      </c>
      <c r="R100" s="244">
        <v>0</v>
      </c>
      <c r="S100" s="344" t="s">
        <v>117</v>
      </c>
      <c r="T100" s="15"/>
    </row>
    <row r="101" spans="1:20" ht="13.5" customHeight="1">
      <c r="A101" s="50"/>
      <c r="B101" s="40"/>
      <c r="C101" s="140" t="s">
        <v>407</v>
      </c>
      <c r="D101" s="72"/>
      <c r="E101" s="508" t="s">
        <v>555</v>
      </c>
      <c r="F101" s="508"/>
      <c r="G101" s="17"/>
      <c r="H101" s="307">
        <v>0</v>
      </c>
      <c r="I101" s="229">
        <v>0</v>
      </c>
      <c r="J101" s="230">
        <v>27.4</v>
      </c>
      <c r="K101" s="340" t="s">
        <v>117</v>
      </c>
      <c r="L101" s="307">
        <v>0</v>
      </c>
      <c r="M101" s="229">
        <v>0</v>
      </c>
      <c r="N101" s="229">
        <v>27.4</v>
      </c>
      <c r="O101" s="340" t="s">
        <v>117</v>
      </c>
      <c r="P101" s="307">
        <v>0</v>
      </c>
      <c r="Q101" s="229">
        <v>0</v>
      </c>
      <c r="R101" s="229">
        <v>0</v>
      </c>
      <c r="S101" s="340" t="s">
        <v>117</v>
      </c>
      <c r="T101" s="15"/>
    </row>
    <row r="102" spans="1:20" ht="13.5" customHeight="1">
      <c r="A102" s="50"/>
      <c r="B102" s="43"/>
      <c r="C102" s="141" t="s">
        <v>253</v>
      </c>
      <c r="D102" s="82"/>
      <c r="E102" s="509" t="s">
        <v>556</v>
      </c>
      <c r="F102" s="509"/>
      <c r="G102" s="37"/>
      <c r="H102" s="326">
        <v>0</v>
      </c>
      <c r="I102" s="234">
        <v>20</v>
      </c>
      <c r="J102" s="235">
        <v>20.02</v>
      </c>
      <c r="K102" s="346">
        <v>1.001</v>
      </c>
      <c r="L102" s="326">
        <v>0</v>
      </c>
      <c r="M102" s="234">
        <v>20</v>
      </c>
      <c r="N102" s="234">
        <v>20.02</v>
      </c>
      <c r="O102" s="346">
        <v>1.001</v>
      </c>
      <c r="P102" s="326">
        <v>0</v>
      </c>
      <c r="Q102" s="234">
        <v>0</v>
      </c>
      <c r="R102" s="234">
        <v>0</v>
      </c>
      <c r="S102" s="346" t="s">
        <v>117</v>
      </c>
      <c r="T102" s="15"/>
    </row>
    <row r="103" spans="1:20" ht="13.5" customHeight="1">
      <c r="A103" s="50"/>
      <c r="B103" s="45"/>
      <c r="C103" s="142" t="s">
        <v>234</v>
      </c>
      <c r="D103" s="84"/>
      <c r="E103" s="453" t="s">
        <v>164</v>
      </c>
      <c r="F103" s="453"/>
      <c r="G103" s="25"/>
      <c r="H103" s="315">
        <v>0</v>
      </c>
      <c r="I103" s="286">
        <v>163</v>
      </c>
      <c r="J103" s="240">
        <v>189.49</v>
      </c>
      <c r="K103" s="342">
        <v>1.162515337423313</v>
      </c>
      <c r="L103" s="315">
        <v>0</v>
      </c>
      <c r="M103" s="286">
        <v>163</v>
      </c>
      <c r="N103" s="286">
        <v>189.49</v>
      </c>
      <c r="O103" s="342">
        <v>1.162515337423313</v>
      </c>
      <c r="P103" s="315">
        <v>0</v>
      </c>
      <c r="Q103" s="286">
        <v>0</v>
      </c>
      <c r="R103" s="286">
        <v>0</v>
      </c>
      <c r="S103" s="351" t="s">
        <v>117</v>
      </c>
      <c r="T103" s="15"/>
    </row>
    <row r="104" spans="1:20" ht="27" customHeight="1">
      <c r="A104" s="50"/>
      <c r="B104" s="40"/>
      <c r="C104" s="140" t="s">
        <v>419</v>
      </c>
      <c r="D104" s="72"/>
      <c r="E104" s="507" t="s">
        <v>307</v>
      </c>
      <c r="F104" s="508"/>
      <c r="G104" s="17"/>
      <c r="H104" s="307">
        <v>0</v>
      </c>
      <c r="I104" s="229">
        <v>167</v>
      </c>
      <c r="J104" s="230">
        <v>167</v>
      </c>
      <c r="K104" s="340">
        <v>1</v>
      </c>
      <c r="L104" s="307">
        <v>0</v>
      </c>
      <c r="M104" s="229">
        <v>167</v>
      </c>
      <c r="N104" s="229">
        <v>167</v>
      </c>
      <c r="O104" s="340">
        <v>1</v>
      </c>
      <c r="P104" s="307">
        <v>0</v>
      </c>
      <c r="Q104" s="229">
        <v>0</v>
      </c>
      <c r="R104" s="229">
        <v>0</v>
      </c>
      <c r="S104" s="340" t="s">
        <v>117</v>
      </c>
      <c r="T104" s="15"/>
    </row>
    <row r="105" spans="1:20" ht="13.5" customHeight="1">
      <c r="A105" s="50"/>
      <c r="B105" s="40"/>
      <c r="C105" s="164">
        <v>5622</v>
      </c>
      <c r="D105" s="72"/>
      <c r="E105" s="508" t="s">
        <v>557</v>
      </c>
      <c r="F105" s="508"/>
      <c r="G105" s="17"/>
      <c r="H105" s="307">
        <v>1300</v>
      </c>
      <c r="I105" s="229">
        <v>0</v>
      </c>
      <c r="J105" s="230">
        <v>0</v>
      </c>
      <c r="K105" s="340" t="s">
        <v>117</v>
      </c>
      <c r="L105" s="307">
        <v>1300</v>
      </c>
      <c r="M105" s="229">
        <v>0</v>
      </c>
      <c r="N105" s="229">
        <v>0</v>
      </c>
      <c r="O105" s="340" t="s">
        <v>117</v>
      </c>
      <c r="P105" s="307">
        <v>0</v>
      </c>
      <c r="Q105" s="229">
        <v>0</v>
      </c>
      <c r="R105" s="229">
        <v>0</v>
      </c>
      <c r="S105" s="340" t="s">
        <v>117</v>
      </c>
      <c r="T105" s="15"/>
    </row>
    <row r="106" spans="1:20" ht="25.5" customHeight="1">
      <c r="A106" s="50"/>
      <c r="B106" s="40"/>
      <c r="C106" s="164">
        <v>5629</v>
      </c>
      <c r="D106" s="72"/>
      <c r="E106" s="507" t="s">
        <v>558</v>
      </c>
      <c r="F106" s="508"/>
      <c r="G106" s="17"/>
      <c r="H106" s="307">
        <v>0</v>
      </c>
      <c r="I106" s="229">
        <v>100</v>
      </c>
      <c r="J106" s="230">
        <v>100</v>
      </c>
      <c r="K106" s="340">
        <v>1</v>
      </c>
      <c r="L106" s="307">
        <v>0</v>
      </c>
      <c r="M106" s="229">
        <v>100</v>
      </c>
      <c r="N106" s="229">
        <v>100</v>
      </c>
      <c r="O106" s="340">
        <v>1</v>
      </c>
      <c r="P106" s="307">
        <v>0</v>
      </c>
      <c r="Q106" s="229">
        <v>0</v>
      </c>
      <c r="R106" s="229">
        <v>0</v>
      </c>
      <c r="S106" s="340" t="s">
        <v>117</v>
      </c>
      <c r="T106" s="15"/>
    </row>
    <row r="107" spans="1:20" ht="27" customHeight="1">
      <c r="A107" s="50"/>
      <c r="B107" s="40"/>
      <c r="C107" s="140" t="s">
        <v>250</v>
      </c>
      <c r="D107" s="72"/>
      <c r="E107" s="507" t="s">
        <v>308</v>
      </c>
      <c r="F107" s="508"/>
      <c r="G107" s="17"/>
      <c r="H107" s="307">
        <v>12733.52</v>
      </c>
      <c r="I107" s="229">
        <v>18114.39</v>
      </c>
      <c r="J107" s="230">
        <v>18114.76</v>
      </c>
      <c r="K107" s="340">
        <v>1.000020425749915</v>
      </c>
      <c r="L107" s="307">
        <v>1113</v>
      </c>
      <c r="M107" s="229">
        <v>7346.65</v>
      </c>
      <c r="N107" s="229">
        <v>7347.02</v>
      </c>
      <c r="O107" s="340">
        <v>1.0000503630906605</v>
      </c>
      <c r="P107" s="307">
        <v>11620.52</v>
      </c>
      <c r="Q107" s="229">
        <v>10767.74</v>
      </c>
      <c r="R107" s="229">
        <v>10767.74</v>
      </c>
      <c r="S107" s="340">
        <v>1</v>
      </c>
      <c r="T107" s="15"/>
    </row>
    <row r="108" spans="1:20" ht="27" customHeight="1">
      <c r="A108" s="50"/>
      <c r="B108" s="40"/>
      <c r="C108" s="164">
        <v>5659</v>
      </c>
      <c r="D108" s="72"/>
      <c r="E108" s="507" t="s">
        <v>560</v>
      </c>
      <c r="F108" s="508"/>
      <c r="G108" s="17"/>
      <c r="H108" s="307">
        <v>279.2</v>
      </c>
      <c r="I108" s="229">
        <v>279.2</v>
      </c>
      <c r="J108" s="230">
        <v>279.2</v>
      </c>
      <c r="K108" s="340">
        <v>1</v>
      </c>
      <c r="L108" s="307">
        <v>279.2</v>
      </c>
      <c r="M108" s="229">
        <v>279.2</v>
      </c>
      <c r="N108" s="229">
        <v>279.2</v>
      </c>
      <c r="O108" s="340">
        <v>1</v>
      </c>
      <c r="P108" s="307">
        <v>0</v>
      </c>
      <c r="Q108" s="229">
        <v>0</v>
      </c>
      <c r="R108" s="229">
        <v>0</v>
      </c>
      <c r="S108" s="340" t="s">
        <v>117</v>
      </c>
      <c r="T108" s="15"/>
    </row>
    <row r="109" spans="1:20" ht="27" customHeight="1">
      <c r="A109" s="50"/>
      <c r="B109" s="43"/>
      <c r="C109" s="167">
        <v>5660</v>
      </c>
      <c r="D109" s="82"/>
      <c r="E109" s="516" t="s">
        <v>561</v>
      </c>
      <c r="F109" s="509"/>
      <c r="G109" s="37"/>
      <c r="H109" s="326">
        <v>0</v>
      </c>
      <c r="I109" s="234">
        <v>300</v>
      </c>
      <c r="J109" s="235">
        <v>300</v>
      </c>
      <c r="K109" s="346">
        <v>1</v>
      </c>
      <c r="L109" s="326">
        <v>0</v>
      </c>
      <c r="M109" s="234">
        <v>300</v>
      </c>
      <c r="N109" s="234">
        <v>300</v>
      </c>
      <c r="O109" s="346">
        <v>1</v>
      </c>
      <c r="P109" s="326">
        <v>0</v>
      </c>
      <c r="Q109" s="234">
        <v>0</v>
      </c>
      <c r="R109" s="234">
        <v>0</v>
      </c>
      <c r="S109" s="346" t="s">
        <v>117</v>
      </c>
      <c r="T109" s="15"/>
    </row>
    <row r="110" spans="1:20" ht="13.5" customHeight="1">
      <c r="A110" s="50"/>
      <c r="B110" s="124"/>
      <c r="C110" s="145" t="s">
        <v>141</v>
      </c>
      <c r="D110" s="116"/>
      <c r="E110" s="530" t="s">
        <v>67</v>
      </c>
      <c r="F110" s="530"/>
      <c r="G110" s="117"/>
      <c r="H110" s="315">
        <v>14312.72</v>
      </c>
      <c r="I110" s="286">
        <v>18960.59</v>
      </c>
      <c r="J110" s="240">
        <v>18960.96</v>
      </c>
      <c r="K110" s="342">
        <v>1.0000195141606882</v>
      </c>
      <c r="L110" s="315">
        <v>2692.2</v>
      </c>
      <c r="M110" s="286">
        <v>8192.85</v>
      </c>
      <c r="N110" s="286">
        <v>8193.22</v>
      </c>
      <c r="O110" s="342">
        <v>1.0000451613296963</v>
      </c>
      <c r="P110" s="315">
        <v>11620.52</v>
      </c>
      <c r="Q110" s="286">
        <v>10767.74</v>
      </c>
      <c r="R110" s="286">
        <v>10767.74</v>
      </c>
      <c r="S110" s="343">
        <v>1</v>
      </c>
      <c r="T110" s="15"/>
    </row>
    <row r="111" spans="1:20" ht="13.5" customHeight="1">
      <c r="A111" s="50"/>
      <c r="B111" s="118"/>
      <c r="C111" s="147" t="s">
        <v>142</v>
      </c>
      <c r="D111" s="119"/>
      <c r="E111" s="540" t="s">
        <v>562</v>
      </c>
      <c r="F111" s="540"/>
      <c r="G111" s="120"/>
      <c r="H111" s="321">
        <v>3983734.59</v>
      </c>
      <c r="I111" s="244">
        <v>1165366.57</v>
      </c>
      <c r="J111" s="337">
        <v>0</v>
      </c>
      <c r="K111" s="344">
        <v>0</v>
      </c>
      <c r="L111" s="321">
        <v>114938.85</v>
      </c>
      <c r="M111" s="244">
        <v>21077.87</v>
      </c>
      <c r="N111" s="244">
        <v>0</v>
      </c>
      <c r="O111" s="344">
        <v>0</v>
      </c>
      <c r="P111" s="321">
        <v>3868795.74</v>
      </c>
      <c r="Q111" s="244">
        <v>1144288.7</v>
      </c>
      <c r="R111" s="244">
        <v>0</v>
      </c>
      <c r="S111" s="352">
        <v>0</v>
      </c>
      <c r="T111" s="15"/>
    </row>
    <row r="112" spans="1:20" ht="13.5" customHeight="1">
      <c r="A112" s="50"/>
      <c r="B112" s="121"/>
      <c r="C112" s="148" t="s">
        <v>190</v>
      </c>
      <c r="D112" s="122"/>
      <c r="E112" s="535" t="s">
        <v>563</v>
      </c>
      <c r="F112" s="535"/>
      <c r="G112" s="123"/>
      <c r="H112" s="307">
        <v>673.6</v>
      </c>
      <c r="I112" s="229">
        <v>860.03</v>
      </c>
      <c r="J112" s="230">
        <v>861.83</v>
      </c>
      <c r="K112" s="340">
        <v>1.0020929502459217</v>
      </c>
      <c r="L112" s="307">
        <v>673.6</v>
      </c>
      <c r="M112" s="229">
        <v>860.03</v>
      </c>
      <c r="N112" s="229">
        <v>861.83</v>
      </c>
      <c r="O112" s="340">
        <v>1.0020929502459217</v>
      </c>
      <c r="P112" s="307">
        <v>0</v>
      </c>
      <c r="Q112" s="229">
        <v>0</v>
      </c>
      <c r="R112" s="229">
        <v>0</v>
      </c>
      <c r="S112" s="347" t="s">
        <v>117</v>
      </c>
      <c r="T112" s="15"/>
    </row>
    <row r="113" spans="1:20" ht="13.5" customHeight="1">
      <c r="A113" s="50"/>
      <c r="B113" s="43"/>
      <c r="C113" s="141" t="s">
        <v>191</v>
      </c>
      <c r="D113" s="82"/>
      <c r="E113" s="509" t="s">
        <v>564</v>
      </c>
      <c r="F113" s="509"/>
      <c r="G113" s="37"/>
      <c r="H113" s="326">
        <v>546800.8</v>
      </c>
      <c r="I113" s="234">
        <v>588242.64</v>
      </c>
      <c r="J113" s="235">
        <v>1146.49</v>
      </c>
      <c r="K113" s="346">
        <v>0.0019490086607798442</v>
      </c>
      <c r="L113" s="326">
        <v>393781.99</v>
      </c>
      <c r="M113" s="234">
        <v>9017.26</v>
      </c>
      <c r="N113" s="234">
        <v>704.55</v>
      </c>
      <c r="O113" s="346">
        <v>0.07813349066124299</v>
      </c>
      <c r="P113" s="326">
        <v>153018.81</v>
      </c>
      <c r="Q113" s="234">
        <v>579225.38</v>
      </c>
      <c r="R113" s="234">
        <v>441.94</v>
      </c>
      <c r="S113" s="346">
        <v>0.0007629845225359428</v>
      </c>
      <c r="T113" s="15"/>
    </row>
    <row r="114" spans="1:20" ht="13.5" customHeight="1">
      <c r="A114" s="50"/>
      <c r="B114" s="124"/>
      <c r="C114" s="145" t="s">
        <v>640</v>
      </c>
      <c r="D114" s="116"/>
      <c r="E114" s="530" t="s">
        <v>257</v>
      </c>
      <c r="F114" s="530"/>
      <c r="G114" s="117"/>
      <c r="H114" s="315">
        <v>4531208.99</v>
      </c>
      <c r="I114" s="286">
        <v>1754469.24</v>
      </c>
      <c r="J114" s="240">
        <v>2008.32</v>
      </c>
      <c r="K114" s="342">
        <v>0.0011446880653205411</v>
      </c>
      <c r="L114" s="315">
        <v>509394.44</v>
      </c>
      <c r="M114" s="286">
        <v>30955.16</v>
      </c>
      <c r="N114" s="286">
        <v>1566.38</v>
      </c>
      <c r="O114" s="342">
        <v>0.05060157983353988</v>
      </c>
      <c r="P114" s="315">
        <v>4021814.55</v>
      </c>
      <c r="Q114" s="286">
        <v>1723514.08</v>
      </c>
      <c r="R114" s="286">
        <v>441.94</v>
      </c>
      <c r="S114" s="343">
        <v>0.00025641798064104005</v>
      </c>
      <c r="T114" s="15"/>
    </row>
    <row r="115" spans="1:20" ht="13.5" customHeight="1">
      <c r="A115" s="50"/>
      <c r="B115" s="124"/>
      <c r="C115" s="145" t="s">
        <v>352</v>
      </c>
      <c r="D115" s="116"/>
      <c r="E115" s="530" t="s">
        <v>46</v>
      </c>
      <c r="F115" s="530"/>
      <c r="G115" s="117"/>
      <c r="H115" s="315">
        <v>54951692.17999999</v>
      </c>
      <c r="I115" s="286">
        <v>103779375.90999998</v>
      </c>
      <c r="J115" s="240">
        <v>101140837.34999998</v>
      </c>
      <c r="K115" s="342">
        <v>0.9745755017616582</v>
      </c>
      <c r="L115" s="315">
        <v>21450838.639999997</v>
      </c>
      <c r="M115" s="286">
        <v>24689512.73</v>
      </c>
      <c r="N115" s="286">
        <v>24383208.49</v>
      </c>
      <c r="O115" s="342">
        <v>0.9875937511059983</v>
      </c>
      <c r="P115" s="315">
        <v>33500853.54</v>
      </c>
      <c r="Q115" s="286">
        <v>79089863.17999998</v>
      </c>
      <c r="R115" s="286">
        <v>76757628.85999998</v>
      </c>
      <c r="S115" s="343">
        <v>0.9705115899025887</v>
      </c>
      <c r="T115" s="15"/>
    </row>
    <row r="116" spans="1:20" ht="13.5" customHeight="1">
      <c r="A116" s="50"/>
      <c r="B116" s="39"/>
      <c r="C116" s="143" t="s">
        <v>242</v>
      </c>
      <c r="D116" s="81"/>
      <c r="E116" s="512" t="s">
        <v>513</v>
      </c>
      <c r="F116" s="512"/>
      <c r="G116" s="28"/>
      <c r="H116" s="321">
        <v>4496.1</v>
      </c>
      <c r="I116" s="244">
        <v>5771.44</v>
      </c>
      <c r="J116" s="337">
        <v>4900.13</v>
      </c>
      <c r="K116" s="344">
        <v>0.8490307444935752</v>
      </c>
      <c r="L116" s="321">
        <v>0</v>
      </c>
      <c r="M116" s="244">
        <v>1854.46</v>
      </c>
      <c r="N116" s="244">
        <v>1624.47</v>
      </c>
      <c r="O116" s="344">
        <v>0.875980069669877</v>
      </c>
      <c r="P116" s="321">
        <v>4496.1</v>
      </c>
      <c r="Q116" s="244">
        <v>3916.98</v>
      </c>
      <c r="R116" s="244">
        <v>3275.66</v>
      </c>
      <c r="S116" s="344">
        <v>0.8362718216585227</v>
      </c>
      <c r="T116" s="15"/>
    </row>
    <row r="117" spans="1:20" ht="13.5" customHeight="1">
      <c r="A117" s="50"/>
      <c r="B117" s="40"/>
      <c r="C117" s="140" t="s">
        <v>416</v>
      </c>
      <c r="D117" s="72"/>
      <c r="E117" s="508" t="s">
        <v>566</v>
      </c>
      <c r="F117" s="508"/>
      <c r="G117" s="17"/>
      <c r="H117" s="307">
        <v>14240.3</v>
      </c>
      <c r="I117" s="229">
        <v>32851.25</v>
      </c>
      <c r="J117" s="230">
        <v>25741.73</v>
      </c>
      <c r="K117" s="340">
        <v>0.783584490696701</v>
      </c>
      <c r="L117" s="307">
        <v>13740.3</v>
      </c>
      <c r="M117" s="229">
        <v>26006.41</v>
      </c>
      <c r="N117" s="229">
        <v>19500.67</v>
      </c>
      <c r="O117" s="340">
        <v>0.7498409046077485</v>
      </c>
      <c r="P117" s="307">
        <v>500</v>
      </c>
      <c r="Q117" s="229">
        <v>6844.84</v>
      </c>
      <c r="R117" s="229">
        <v>6241.06</v>
      </c>
      <c r="S117" s="340">
        <v>0.9117904874328692</v>
      </c>
      <c r="T117" s="15"/>
    </row>
    <row r="118" spans="1:20" ht="13.5" customHeight="1">
      <c r="A118" s="50"/>
      <c r="B118" s="40"/>
      <c r="C118" s="140" t="s">
        <v>642</v>
      </c>
      <c r="D118" s="72"/>
      <c r="E118" s="508" t="s">
        <v>567</v>
      </c>
      <c r="F118" s="508"/>
      <c r="G118" s="17"/>
      <c r="H118" s="307">
        <v>8657749.39</v>
      </c>
      <c r="I118" s="229">
        <v>13932991.929999996</v>
      </c>
      <c r="J118" s="230">
        <v>11841024.88</v>
      </c>
      <c r="K118" s="340">
        <v>0.8498551452186196</v>
      </c>
      <c r="L118" s="307">
        <v>7219844.91</v>
      </c>
      <c r="M118" s="229">
        <v>11493799.549999997</v>
      </c>
      <c r="N118" s="229">
        <v>9904302.700000001</v>
      </c>
      <c r="O118" s="340">
        <v>0.8617083199436868</v>
      </c>
      <c r="P118" s="307">
        <v>1437904.48</v>
      </c>
      <c r="Q118" s="229">
        <v>2439192.38</v>
      </c>
      <c r="R118" s="229">
        <v>1936722.18</v>
      </c>
      <c r="S118" s="340">
        <v>0.7940014063179387</v>
      </c>
      <c r="T118" s="15"/>
    </row>
    <row r="119" spans="1:20" ht="13.5" customHeight="1">
      <c r="A119" s="50"/>
      <c r="B119" s="40"/>
      <c r="C119" s="140" t="s">
        <v>643</v>
      </c>
      <c r="D119" s="72"/>
      <c r="E119" s="508" t="s">
        <v>568</v>
      </c>
      <c r="F119" s="508"/>
      <c r="G119" s="17"/>
      <c r="H119" s="307">
        <v>151788.8</v>
      </c>
      <c r="I119" s="229">
        <v>242852.81</v>
      </c>
      <c r="J119" s="230">
        <v>236964.37</v>
      </c>
      <c r="K119" s="340">
        <v>0.975753049758823</v>
      </c>
      <c r="L119" s="307">
        <v>65401.14</v>
      </c>
      <c r="M119" s="229">
        <v>190731.96</v>
      </c>
      <c r="N119" s="229">
        <v>186971.45</v>
      </c>
      <c r="O119" s="340">
        <v>0.9802837972199312</v>
      </c>
      <c r="P119" s="307">
        <v>86387.66</v>
      </c>
      <c r="Q119" s="229">
        <v>52120.85</v>
      </c>
      <c r="R119" s="229">
        <v>49992.92</v>
      </c>
      <c r="S119" s="340">
        <v>0.9591731523948669</v>
      </c>
      <c r="T119" s="15"/>
    </row>
    <row r="120" spans="1:20" ht="13.5" customHeight="1">
      <c r="A120" s="50"/>
      <c r="B120" s="40"/>
      <c r="C120" s="140" t="s">
        <v>192</v>
      </c>
      <c r="D120" s="72"/>
      <c r="E120" s="508" t="s">
        <v>569</v>
      </c>
      <c r="F120" s="508"/>
      <c r="G120" s="17"/>
      <c r="H120" s="307">
        <v>0</v>
      </c>
      <c r="I120" s="229">
        <v>581.81</v>
      </c>
      <c r="J120" s="230">
        <v>580.58</v>
      </c>
      <c r="K120" s="340">
        <v>0.997885907770578</v>
      </c>
      <c r="L120" s="307"/>
      <c r="M120" s="229">
        <v>406.81</v>
      </c>
      <c r="N120" s="229">
        <v>405.89</v>
      </c>
      <c r="O120" s="340">
        <v>0.9977385020033922</v>
      </c>
      <c r="P120" s="307">
        <v>0</v>
      </c>
      <c r="Q120" s="229">
        <v>175</v>
      </c>
      <c r="R120" s="229">
        <v>174.69</v>
      </c>
      <c r="S120" s="340">
        <v>0.9982285714285715</v>
      </c>
      <c r="T120" s="15"/>
    </row>
    <row r="121" spans="1:20" ht="13.5" customHeight="1">
      <c r="A121" s="50"/>
      <c r="B121" s="40"/>
      <c r="C121" s="140" t="s">
        <v>644</v>
      </c>
      <c r="D121" s="72"/>
      <c r="E121" s="508" t="s">
        <v>570</v>
      </c>
      <c r="F121" s="508"/>
      <c r="G121" s="17"/>
      <c r="H121" s="307">
        <v>11935.53</v>
      </c>
      <c r="I121" s="229">
        <v>19184.1</v>
      </c>
      <c r="J121" s="230">
        <v>18695.19</v>
      </c>
      <c r="K121" s="340">
        <v>0.9745148325957431</v>
      </c>
      <c r="L121" s="307">
        <v>11837.53</v>
      </c>
      <c r="M121" s="229">
        <v>18834.88</v>
      </c>
      <c r="N121" s="229">
        <v>18695.19</v>
      </c>
      <c r="O121" s="340">
        <v>0.992583440935116</v>
      </c>
      <c r="P121" s="307">
        <v>98</v>
      </c>
      <c r="Q121" s="229">
        <v>349.22</v>
      </c>
      <c r="R121" s="229">
        <v>0</v>
      </c>
      <c r="S121" s="340">
        <v>0</v>
      </c>
      <c r="T121" s="15"/>
    </row>
    <row r="122" spans="1:20" ht="13.5" customHeight="1">
      <c r="A122" s="50"/>
      <c r="B122" s="40"/>
      <c r="C122" s="140" t="s">
        <v>319</v>
      </c>
      <c r="D122" s="72"/>
      <c r="E122" s="508" t="s">
        <v>571</v>
      </c>
      <c r="F122" s="508"/>
      <c r="G122" s="17"/>
      <c r="H122" s="307">
        <v>0</v>
      </c>
      <c r="I122" s="229">
        <v>114.7</v>
      </c>
      <c r="J122" s="230">
        <v>106.65</v>
      </c>
      <c r="K122" s="340">
        <v>0.9298169136878814</v>
      </c>
      <c r="L122" s="307">
        <v>0</v>
      </c>
      <c r="M122" s="229">
        <v>114.7</v>
      </c>
      <c r="N122" s="229">
        <v>106.65</v>
      </c>
      <c r="O122" s="340">
        <v>0.9298169136878814</v>
      </c>
      <c r="P122" s="307">
        <v>0</v>
      </c>
      <c r="Q122" s="229">
        <v>0</v>
      </c>
      <c r="R122" s="229">
        <v>0</v>
      </c>
      <c r="S122" s="340" t="s">
        <v>117</v>
      </c>
      <c r="T122" s="15"/>
    </row>
    <row r="123" spans="1:20" ht="13.5" customHeight="1">
      <c r="A123" s="50"/>
      <c r="B123" s="85"/>
      <c r="C123" s="140" t="s">
        <v>645</v>
      </c>
      <c r="D123" s="86"/>
      <c r="E123" s="508" t="s">
        <v>572</v>
      </c>
      <c r="F123" s="508"/>
      <c r="G123" s="87"/>
      <c r="H123" s="307">
        <v>2500</v>
      </c>
      <c r="I123" s="229">
        <v>18015.37</v>
      </c>
      <c r="J123" s="230">
        <v>17731.71</v>
      </c>
      <c r="K123" s="340">
        <v>0.9842545559708182</v>
      </c>
      <c r="L123" s="307">
        <v>2500</v>
      </c>
      <c r="M123" s="229">
        <v>17698.37</v>
      </c>
      <c r="N123" s="229">
        <v>17731.71</v>
      </c>
      <c r="O123" s="340">
        <v>1.0018837892981105</v>
      </c>
      <c r="P123" s="307">
        <v>0</v>
      </c>
      <c r="Q123" s="229">
        <v>317</v>
      </c>
      <c r="R123" s="229">
        <v>0</v>
      </c>
      <c r="S123" s="340">
        <v>0</v>
      </c>
      <c r="T123" s="15"/>
    </row>
    <row r="124" spans="1:20" ht="13.5" customHeight="1">
      <c r="A124" s="50"/>
      <c r="B124" s="43"/>
      <c r="C124" s="141" t="s">
        <v>646</v>
      </c>
      <c r="D124" s="82"/>
      <c r="E124" s="509" t="s">
        <v>573</v>
      </c>
      <c r="F124" s="509"/>
      <c r="G124" s="37"/>
      <c r="H124" s="326">
        <v>38378.4</v>
      </c>
      <c r="I124" s="234">
        <v>42275.1</v>
      </c>
      <c r="J124" s="235">
        <v>39920.59</v>
      </c>
      <c r="K124" s="346">
        <v>0.9443050400826963</v>
      </c>
      <c r="L124" s="326">
        <v>13594.4</v>
      </c>
      <c r="M124" s="234">
        <v>22126.59</v>
      </c>
      <c r="N124" s="234">
        <v>20020.03</v>
      </c>
      <c r="O124" s="346">
        <v>0.9047950904319192</v>
      </c>
      <c r="P124" s="326">
        <v>24784</v>
      </c>
      <c r="Q124" s="234">
        <v>20148.51</v>
      </c>
      <c r="R124" s="234">
        <v>19900.56</v>
      </c>
      <c r="S124" s="346">
        <v>0.9876938791007376</v>
      </c>
      <c r="T124" s="15"/>
    </row>
    <row r="125" spans="1:20" ht="13.5" customHeight="1">
      <c r="A125" s="50"/>
      <c r="B125" s="124"/>
      <c r="C125" s="145" t="s">
        <v>641</v>
      </c>
      <c r="D125" s="116"/>
      <c r="E125" s="453" t="s">
        <v>165</v>
      </c>
      <c r="F125" s="453"/>
      <c r="G125" s="117"/>
      <c r="H125" s="315">
        <v>8881088.52</v>
      </c>
      <c r="I125" s="286">
        <v>14294638.509999996</v>
      </c>
      <c r="J125" s="240">
        <v>12185665.830000002</v>
      </c>
      <c r="K125" s="342">
        <v>0.8524640774564088</v>
      </c>
      <c r="L125" s="315">
        <v>7326918.28</v>
      </c>
      <c r="M125" s="286">
        <v>11771573.729999997</v>
      </c>
      <c r="N125" s="286">
        <v>10169358.760000002</v>
      </c>
      <c r="O125" s="342">
        <v>0.8638911833923504</v>
      </c>
      <c r="P125" s="315">
        <v>1554170.24</v>
      </c>
      <c r="Q125" s="286">
        <v>2523064.78</v>
      </c>
      <c r="R125" s="286">
        <v>2016307.07</v>
      </c>
      <c r="S125" s="343">
        <v>0.7991499409698074</v>
      </c>
      <c r="T125" s="15"/>
    </row>
    <row r="126" spans="1:20" ht="13.5" customHeight="1">
      <c r="A126" s="50"/>
      <c r="B126" s="175"/>
      <c r="C126" s="176" t="s">
        <v>647</v>
      </c>
      <c r="D126" s="177"/>
      <c r="E126" s="539" t="s">
        <v>574</v>
      </c>
      <c r="F126" s="539"/>
      <c r="G126" s="178"/>
      <c r="H126" s="353">
        <v>0</v>
      </c>
      <c r="I126" s="296">
        <v>1475</v>
      </c>
      <c r="J126" s="297">
        <v>1475</v>
      </c>
      <c r="K126" s="351">
        <v>1</v>
      </c>
      <c r="L126" s="353">
        <v>0</v>
      </c>
      <c r="M126" s="296">
        <v>475</v>
      </c>
      <c r="N126" s="296">
        <v>475</v>
      </c>
      <c r="O126" s="351">
        <v>1</v>
      </c>
      <c r="P126" s="353">
        <v>0</v>
      </c>
      <c r="Q126" s="296">
        <v>1000</v>
      </c>
      <c r="R126" s="296">
        <v>1000</v>
      </c>
      <c r="S126" s="354">
        <v>1</v>
      </c>
      <c r="T126" s="15"/>
    </row>
    <row r="127" spans="1:20" ht="13.5" customHeight="1">
      <c r="A127" s="50"/>
      <c r="B127" s="124"/>
      <c r="C127" s="145" t="s">
        <v>203</v>
      </c>
      <c r="D127" s="116"/>
      <c r="E127" s="530" t="s">
        <v>68</v>
      </c>
      <c r="F127" s="530"/>
      <c r="G127" s="117"/>
      <c r="H127" s="315">
        <v>0</v>
      </c>
      <c r="I127" s="286">
        <v>1475</v>
      </c>
      <c r="J127" s="240">
        <v>1475</v>
      </c>
      <c r="K127" s="342">
        <v>1</v>
      </c>
      <c r="L127" s="315">
        <v>0</v>
      </c>
      <c r="M127" s="286">
        <v>475</v>
      </c>
      <c r="N127" s="286">
        <v>475</v>
      </c>
      <c r="O127" s="342">
        <v>1</v>
      </c>
      <c r="P127" s="315">
        <v>0</v>
      </c>
      <c r="Q127" s="286">
        <v>1000</v>
      </c>
      <c r="R127" s="286">
        <v>1000</v>
      </c>
      <c r="S127" s="343">
        <v>1</v>
      </c>
      <c r="T127" s="15"/>
    </row>
    <row r="128" spans="1:20" ht="27" customHeight="1">
      <c r="A128" s="50"/>
      <c r="B128" s="196"/>
      <c r="C128" s="197">
        <v>6312</v>
      </c>
      <c r="D128" s="198"/>
      <c r="E128" s="537" t="s">
        <v>460</v>
      </c>
      <c r="F128" s="538"/>
      <c r="G128" s="199"/>
      <c r="H128" s="349">
        <v>0</v>
      </c>
      <c r="I128" s="289">
        <v>180</v>
      </c>
      <c r="J128" s="245">
        <v>135.2</v>
      </c>
      <c r="K128" s="355">
        <v>0.7511111111111111</v>
      </c>
      <c r="L128" s="349">
        <v>0</v>
      </c>
      <c r="M128" s="289">
        <v>0</v>
      </c>
      <c r="N128" s="289">
        <v>0</v>
      </c>
      <c r="O128" s="355" t="s">
        <v>117</v>
      </c>
      <c r="P128" s="349">
        <v>0</v>
      </c>
      <c r="Q128" s="289">
        <v>180</v>
      </c>
      <c r="R128" s="289">
        <v>135.2</v>
      </c>
      <c r="S128" s="356">
        <v>0.7511111111111111</v>
      </c>
      <c r="T128" s="15"/>
    </row>
    <row r="129" spans="1:20" ht="27" customHeight="1">
      <c r="A129" s="50"/>
      <c r="B129" s="121"/>
      <c r="C129" s="140" t="s">
        <v>648</v>
      </c>
      <c r="D129" s="72"/>
      <c r="E129" s="507" t="s">
        <v>357</v>
      </c>
      <c r="F129" s="508"/>
      <c r="G129" s="123"/>
      <c r="H129" s="307">
        <v>288.75</v>
      </c>
      <c r="I129" s="229">
        <v>15741.06</v>
      </c>
      <c r="J129" s="230">
        <v>3981.47</v>
      </c>
      <c r="K129" s="340">
        <v>0.2529353169354541</v>
      </c>
      <c r="L129" s="307">
        <v>140</v>
      </c>
      <c r="M129" s="229">
        <v>1979.79</v>
      </c>
      <c r="N129" s="229">
        <v>1759.72</v>
      </c>
      <c r="O129" s="340">
        <v>0.8888417458417307</v>
      </c>
      <c r="P129" s="307">
        <v>148.75</v>
      </c>
      <c r="Q129" s="229">
        <v>13761.27</v>
      </c>
      <c r="R129" s="229">
        <v>2221.75</v>
      </c>
      <c r="S129" s="347">
        <v>0.16144948831030856</v>
      </c>
      <c r="T129" s="15"/>
    </row>
    <row r="130" spans="1:20" ht="27" customHeight="1">
      <c r="A130" s="50"/>
      <c r="B130" s="40"/>
      <c r="C130" s="164">
        <v>6315</v>
      </c>
      <c r="D130" s="72"/>
      <c r="E130" s="507" t="s">
        <v>351</v>
      </c>
      <c r="F130" s="508"/>
      <c r="G130" s="17"/>
      <c r="H130" s="307">
        <v>240</v>
      </c>
      <c r="I130" s="229">
        <v>0</v>
      </c>
      <c r="J130" s="230">
        <v>0</v>
      </c>
      <c r="K130" s="340" t="s">
        <v>117</v>
      </c>
      <c r="L130" s="307">
        <v>240</v>
      </c>
      <c r="M130" s="229">
        <v>0</v>
      </c>
      <c r="N130" s="229">
        <v>0</v>
      </c>
      <c r="O130" s="340" t="s">
        <v>117</v>
      </c>
      <c r="P130" s="307">
        <v>0</v>
      </c>
      <c r="Q130" s="229">
        <v>0</v>
      </c>
      <c r="R130" s="229">
        <v>0</v>
      </c>
      <c r="S130" s="340" t="s">
        <v>117</v>
      </c>
      <c r="T130" s="15"/>
    </row>
    <row r="131" spans="1:20" ht="13.5" customHeight="1">
      <c r="A131" s="50"/>
      <c r="B131" s="40"/>
      <c r="C131" s="140" t="s">
        <v>200</v>
      </c>
      <c r="D131" s="72"/>
      <c r="E131" s="508" t="s">
        <v>575</v>
      </c>
      <c r="F131" s="508"/>
      <c r="G131" s="17"/>
      <c r="H131" s="307">
        <v>615</v>
      </c>
      <c r="I131" s="229">
        <v>6077.53</v>
      </c>
      <c r="J131" s="230">
        <v>4698.78</v>
      </c>
      <c r="K131" s="340">
        <v>0.7731397459165155</v>
      </c>
      <c r="L131" s="307">
        <v>615</v>
      </c>
      <c r="M131" s="229">
        <v>1369.5</v>
      </c>
      <c r="N131" s="229">
        <v>1285.41</v>
      </c>
      <c r="O131" s="340">
        <v>0.9385980284775466</v>
      </c>
      <c r="P131" s="307">
        <v>0</v>
      </c>
      <c r="Q131" s="229">
        <v>4708.03</v>
      </c>
      <c r="R131" s="229">
        <v>3413.37</v>
      </c>
      <c r="S131" s="340">
        <v>0.7250102484478647</v>
      </c>
      <c r="T131" s="15"/>
    </row>
    <row r="132" spans="1:20" ht="13.5" customHeight="1">
      <c r="A132" s="50"/>
      <c r="B132" s="40"/>
      <c r="C132" s="140" t="s">
        <v>248</v>
      </c>
      <c r="D132" s="72"/>
      <c r="E132" s="508" t="s">
        <v>576</v>
      </c>
      <c r="F132" s="508"/>
      <c r="G132" s="17"/>
      <c r="H132" s="307">
        <v>12500</v>
      </c>
      <c r="I132" s="229">
        <v>12277.49</v>
      </c>
      <c r="J132" s="230">
        <v>10010.99</v>
      </c>
      <c r="K132" s="340">
        <v>0.8153938630778766</v>
      </c>
      <c r="L132" s="307">
        <v>0</v>
      </c>
      <c r="M132" s="229">
        <v>3933.5</v>
      </c>
      <c r="N132" s="229">
        <v>3933.35</v>
      </c>
      <c r="O132" s="340">
        <v>0.9999618660226262</v>
      </c>
      <c r="P132" s="307">
        <v>12500</v>
      </c>
      <c r="Q132" s="229">
        <v>8343.99</v>
      </c>
      <c r="R132" s="229">
        <v>6077.64</v>
      </c>
      <c r="S132" s="340">
        <v>0.7283853408261516</v>
      </c>
      <c r="T132" s="15"/>
    </row>
    <row r="133" spans="1:20" ht="27" customHeight="1">
      <c r="A133" s="50"/>
      <c r="B133" s="40"/>
      <c r="C133" s="140" t="s">
        <v>249</v>
      </c>
      <c r="D133" s="72"/>
      <c r="E133" s="507" t="s">
        <v>309</v>
      </c>
      <c r="F133" s="508"/>
      <c r="G133" s="17"/>
      <c r="H133" s="307">
        <v>0</v>
      </c>
      <c r="I133" s="229">
        <v>4020.95</v>
      </c>
      <c r="J133" s="230">
        <v>2671.2</v>
      </c>
      <c r="K133" s="340">
        <v>0.664320620748828</v>
      </c>
      <c r="L133" s="307">
        <v>0</v>
      </c>
      <c r="M133" s="229">
        <v>0</v>
      </c>
      <c r="N133" s="229">
        <v>0</v>
      </c>
      <c r="O133" s="340" t="s">
        <v>117</v>
      </c>
      <c r="P133" s="307">
        <v>0</v>
      </c>
      <c r="Q133" s="229">
        <v>4020.95</v>
      </c>
      <c r="R133" s="229">
        <v>2671.2</v>
      </c>
      <c r="S133" s="340">
        <v>0.664320620748828</v>
      </c>
      <c r="T133" s="15"/>
    </row>
    <row r="134" spans="1:20" ht="27" customHeight="1">
      <c r="A134" s="50"/>
      <c r="B134" s="40"/>
      <c r="C134" s="140" t="s">
        <v>315</v>
      </c>
      <c r="D134" s="72"/>
      <c r="E134" s="507" t="s">
        <v>310</v>
      </c>
      <c r="F134" s="508"/>
      <c r="G134" s="17"/>
      <c r="H134" s="307">
        <v>0</v>
      </c>
      <c r="I134" s="229">
        <v>90</v>
      </c>
      <c r="J134" s="230">
        <v>90</v>
      </c>
      <c r="K134" s="340">
        <v>1</v>
      </c>
      <c r="L134" s="307">
        <v>0</v>
      </c>
      <c r="M134" s="229">
        <v>0</v>
      </c>
      <c r="N134" s="229">
        <v>0</v>
      </c>
      <c r="O134" s="340" t="s">
        <v>117</v>
      </c>
      <c r="P134" s="307">
        <v>0</v>
      </c>
      <c r="Q134" s="229">
        <v>90</v>
      </c>
      <c r="R134" s="229">
        <v>90</v>
      </c>
      <c r="S134" s="340">
        <v>1</v>
      </c>
      <c r="T134" s="15"/>
    </row>
    <row r="135" spans="1:20" ht="13.5" customHeight="1">
      <c r="A135" s="50"/>
      <c r="B135" s="40"/>
      <c r="C135" s="140" t="s">
        <v>649</v>
      </c>
      <c r="D135" s="72"/>
      <c r="E135" s="508" t="s">
        <v>579</v>
      </c>
      <c r="F135" s="508"/>
      <c r="G135" s="17"/>
      <c r="H135" s="307">
        <v>359.5</v>
      </c>
      <c r="I135" s="229">
        <v>0</v>
      </c>
      <c r="J135" s="230">
        <v>0</v>
      </c>
      <c r="K135" s="340" t="s">
        <v>117</v>
      </c>
      <c r="L135" s="307">
        <v>359.5</v>
      </c>
      <c r="M135" s="229">
        <v>0</v>
      </c>
      <c r="N135" s="229">
        <v>0</v>
      </c>
      <c r="O135" s="340" t="s">
        <v>117</v>
      </c>
      <c r="P135" s="307">
        <v>0</v>
      </c>
      <c r="Q135" s="229">
        <v>0</v>
      </c>
      <c r="R135" s="229">
        <v>0</v>
      </c>
      <c r="S135" s="340" t="s">
        <v>117</v>
      </c>
      <c r="T135" s="15"/>
    </row>
    <row r="136" spans="1:20" ht="27" customHeight="1">
      <c r="A136" s="50"/>
      <c r="B136" s="40"/>
      <c r="C136" s="140" t="s">
        <v>651</v>
      </c>
      <c r="D136" s="72"/>
      <c r="E136" s="507" t="s">
        <v>311</v>
      </c>
      <c r="F136" s="508"/>
      <c r="G136" s="17"/>
      <c r="H136" s="307">
        <v>668862.32</v>
      </c>
      <c r="I136" s="229">
        <v>1542644.08</v>
      </c>
      <c r="J136" s="230">
        <v>1459294.17</v>
      </c>
      <c r="K136" s="340">
        <v>0.9459694487661728</v>
      </c>
      <c r="L136" s="307">
        <v>299270.6</v>
      </c>
      <c r="M136" s="229">
        <v>563353.68</v>
      </c>
      <c r="N136" s="229">
        <v>543602.94</v>
      </c>
      <c r="O136" s="340">
        <v>0.9649407810738005</v>
      </c>
      <c r="P136" s="307">
        <v>369591.72</v>
      </c>
      <c r="Q136" s="229">
        <v>979290.4</v>
      </c>
      <c r="R136" s="229">
        <v>915691.23</v>
      </c>
      <c r="S136" s="340">
        <v>0.9350558628982781</v>
      </c>
      <c r="T136" s="15"/>
    </row>
    <row r="137" spans="1:20" ht="13.5" customHeight="1">
      <c r="A137" s="50"/>
      <c r="B137" s="40"/>
      <c r="C137" s="140" t="s">
        <v>247</v>
      </c>
      <c r="D137" s="72"/>
      <c r="E137" s="508" t="s">
        <v>168</v>
      </c>
      <c r="F137" s="508"/>
      <c r="G137" s="17"/>
      <c r="H137" s="307">
        <v>13000</v>
      </c>
      <c r="I137" s="229">
        <v>39702.26</v>
      </c>
      <c r="J137" s="230">
        <v>34551.91</v>
      </c>
      <c r="K137" s="340">
        <v>0.8702756467767832</v>
      </c>
      <c r="L137" s="307">
        <v>13000</v>
      </c>
      <c r="M137" s="229">
        <v>20500</v>
      </c>
      <c r="N137" s="229">
        <v>20500</v>
      </c>
      <c r="O137" s="340">
        <v>1</v>
      </c>
      <c r="P137" s="307">
        <v>0</v>
      </c>
      <c r="Q137" s="229">
        <v>19202.26</v>
      </c>
      <c r="R137" s="229">
        <v>14051.91</v>
      </c>
      <c r="S137" s="340">
        <v>0.7317841754043535</v>
      </c>
      <c r="T137" s="15"/>
    </row>
    <row r="138" spans="1:20" ht="27" customHeight="1">
      <c r="A138" s="50"/>
      <c r="B138" s="40"/>
      <c r="C138" s="164">
        <v>6353</v>
      </c>
      <c r="D138" s="72"/>
      <c r="E138" s="507" t="s">
        <v>312</v>
      </c>
      <c r="F138" s="508"/>
      <c r="G138" s="17"/>
      <c r="H138" s="307">
        <v>6650</v>
      </c>
      <c r="I138" s="229">
        <v>7215.4</v>
      </c>
      <c r="J138" s="230">
        <v>2003.22</v>
      </c>
      <c r="K138" s="340">
        <v>0.27763117775868285</v>
      </c>
      <c r="L138" s="307">
        <v>6650</v>
      </c>
      <c r="M138" s="229">
        <v>7215.4</v>
      </c>
      <c r="N138" s="229">
        <v>2003.22</v>
      </c>
      <c r="O138" s="340">
        <v>0.27763117775868285</v>
      </c>
      <c r="P138" s="307">
        <v>0</v>
      </c>
      <c r="Q138" s="229">
        <v>0</v>
      </c>
      <c r="R138" s="229">
        <v>0</v>
      </c>
      <c r="S138" s="340" t="s">
        <v>117</v>
      </c>
      <c r="T138" s="15"/>
    </row>
    <row r="139" spans="1:20" ht="27" customHeight="1">
      <c r="A139" s="50"/>
      <c r="B139" s="74"/>
      <c r="C139" s="191">
        <v>6355</v>
      </c>
      <c r="D139" s="75"/>
      <c r="E139" s="507" t="s">
        <v>226</v>
      </c>
      <c r="F139" s="508"/>
      <c r="G139" s="78"/>
      <c r="H139" s="313">
        <v>0</v>
      </c>
      <c r="I139" s="292">
        <v>1323.5</v>
      </c>
      <c r="J139" s="293">
        <v>1323.43</v>
      </c>
      <c r="K139" s="340">
        <v>0.9999471099357764</v>
      </c>
      <c r="L139" s="313">
        <v>0</v>
      </c>
      <c r="M139" s="292">
        <v>1323.5</v>
      </c>
      <c r="N139" s="292">
        <v>1323.43</v>
      </c>
      <c r="O139" s="341">
        <v>0.9999471099357764</v>
      </c>
      <c r="P139" s="313">
        <v>0</v>
      </c>
      <c r="Q139" s="292">
        <v>0</v>
      </c>
      <c r="R139" s="292">
        <v>0</v>
      </c>
      <c r="S139" s="341" t="s">
        <v>117</v>
      </c>
      <c r="T139" s="15"/>
    </row>
    <row r="140" spans="1:20" ht="13.5" customHeight="1">
      <c r="A140" s="50"/>
      <c r="B140" s="40"/>
      <c r="C140" s="140" t="s">
        <v>652</v>
      </c>
      <c r="D140" s="72"/>
      <c r="E140" s="508" t="s">
        <v>172</v>
      </c>
      <c r="F140" s="508"/>
      <c r="G140" s="17"/>
      <c r="H140" s="307">
        <v>4445</v>
      </c>
      <c r="I140" s="229">
        <v>10701.13</v>
      </c>
      <c r="J140" s="230">
        <v>10222.74</v>
      </c>
      <c r="K140" s="340">
        <v>0.955295375348211</v>
      </c>
      <c r="L140" s="307">
        <v>4445</v>
      </c>
      <c r="M140" s="229">
        <v>10219.65</v>
      </c>
      <c r="N140" s="229">
        <v>10222.74</v>
      </c>
      <c r="O140" s="340">
        <v>1.0003023586913447</v>
      </c>
      <c r="P140" s="307">
        <v>0</v>
      </c>
      <c r="Q140" s="229">
        <v>481.48</v>
      </c>
      <c r="R140" s="229">
        <v>0</v>
      </c>
      <c r="S140" s="340">
        <v>0</v>
      </c>
      <c r="T140" s="15"/>
    </row>
    <row r="141" spans="1:20" ht="13.5" customHeight="1">
      <c r="A141" s="50"/>
      <c r="B141" s="43"/>
      <c r="C141" s="167">
        <v>6371</v>
      </c>
      <c r="D141" s="82"/>
      <c r="E141" s="509" t="s">
        <v>657</v>
      </c>
      <c r="F141" s="509"/>
      <c r="G141" s="37"/>
      <c r="H141" s="326">
        <v>0</v>
      </c>
      <c r="I141" s="234">
        <v>10</v>
      </c>
      <c r="J141" s="235">
        <v>9.83</v>
      </c>
      <c r="K141" s="346">
        <v>0.983</v>
      </c>
      <c r="L141" s="326">
        <v>0</v>
      </c>
      <c r="M141" s="234">
        <v>0</v>
      </c>
      <c r="N141" s="234">
        <v>0</v>
      </c>
      <c r="O141" s="346" t="s">
        <v>117</v>
      </c>
      <c r="P141" s="326">
        <v>0</v>
      </c>
      <c r="Q141" s="234">
        <v>10</v>
      </c>
      <c r="R141" s="234">
        <v>9.83</v>
      </c>
      <c r="S141" s="346">
        <v>0.983</v>
      </c>
      <c r="T141" s="15"/>
    </row>
    <row r="142" spans="1:20" ht="13.5" customHeight="1">
      <c r="A142" s="50"/>
      <c r="B142" s="124"/>
      <c r="C142" s="145" t="s">
        <v>318</v>
      </c>
      <c r="D142" s="116"/>
      <c r="E142" s="530" t="s">
        <v>258</v>
      </c>
      <c r="F142" s="530"/>
      <c r="G142" s="117"/>
      <c r="H142" s="315">
        <v>706960.57</v>
      </c>
      <c r="I142" s="286">
        <v>1639983.4</v>
      </c>
      <c r="J142" s="240">
        <v>1528992.94</v>
      </c>
      <c r="K142" s="342">
        <v>0.9323222052125648</v>
      </c>
      <c r="L142" s="315">
        <v>324720.1</v>
      </c>
      <c r="M142" s="286">
        <v>609895.02</v>
      </c>
      <c r="N142" s="286">
        <v>584630.81</v>
      </c>
      <c r="O142" s="342">
        <v>0.9585761333155333</v>
      </c>
      <c r="P142" s="315">
        <v>382240.47</v>
      </c>
      <c r="Q142" s="286">
        <v>1030088.38</v>
      </c>
      <c r="R142" s="286">
        <v>944362.13</v>
      </c>
      <c r="S142" s="343">
        <v>0.9167777720199115</v>
      </c>
      <c r="T142" s="15"/>
    </row>
    <row r="143" spans="1:20" ht="27" customHeight="1">
      <c r="A143" s="50"/>
      <c r="B143" s="121"/>
      <c r="C143" s="148" t="s">
        <v>317</v>
      </c>
      <c r="D143" s="122"/>
      <c r="E143" s="534" t="s">
        <v>313</v>
      </c>
      <c r="F143" s="535"/>
      <c r="G143" s="123"/>
      <c r="H143" s="307">
        <v>201343.04</v>
      </c>
      <c r="I143" s="229">
        <v>346005.87</v>
      </c>
      <c r="J143" s="230">
        <v>268178.58</v>
      </c>
      <c r="K143" s="340">
        <v>0.7750694518564093</v>
      </c>
      <c r="L143" s="307">
        <v>7009</v>
      </c>
      <c r="M143" s="229">
        <v>79410.25</v>
      </c>
      <c r="N143" s="229">
        <v>45007.83</v>
      </c>
      <c r="O143" s="340">
        <v>0.5667760773955504</v>
      </c>
      <c r="P143" s="307">
        <v>194334.04</v>
      </c>
      <c r="Q143" s="229">
        <v>266595.62</v>
      </c>
      <c r="R143" s="229">
        <v>223170.75</v>
      </c>
      <c r="S143" s="347">
        <v>0.8371133404217219</v>
      </c>
      <c r="T143" s="15"/>
    </row>
    <row r="144" spans="1:20" ht="12.75">
      <c r="A144" s="50"/>
      <c r="B144" s="124"/>
      <c r="C144" s="145" t="s">
        <v>193</v>
      </c>
      <c r="D144" s="116"/>
      <c r="E144" s="530" t="s">
        <v>259</v>
      </c>
      <c r="F144" s="530"/>
      <c r="G144" s="117"/>
      <c r="H144" s="315">
        <v>201343.04</v>
      </c>
      <c r="I144" s="286">
        <v>346005.87</v>
      </c>
      <c r="J144" s="240">
        <v>268178.58</v>
      </c>
      <c r="K144" s="342">
        <v>0.7750694518564093</v>
      </c>
      <c r="L144" s="315">
        <v>7009</v>
      </c>
      <c r="M144" s="286">
        <v>79410.25</v>
      </c>
      <c r="N144" s="286">
        <v>45007.83</v>
      </c>
      <c r="O144" s="342">
        <v>0.5667760773955504</v>
      </c>
      <c r="P144" s="315">
        <v>194334.04</v>
      </c>
      <c r="Q144" s="286">
        <v>266595.62</v>
      </c>
      <c r="R144" s="286">
        <v>223170.75</v>
      </c>
      <c r="S144" s="343">
        <v>0.8371133404217219</v>
      </c>
      <c r="T144" s="15"/>
    </row>
    <row r="145" spans="1:20" ht="12.75">
      <c r="A145" s="50"/>
      <c r="B145" s="118"/>
      <c r="C145" s="147" t="s">
        <v>653</v>
      </c>
      <c r="D145" s="119"/>
      <c r="E145" s="540" t="s">
        <v>658</v>
      </c>
      <c r="F145" s="540"/>
      <c r="G145" s="120"/>
      <c r="H145" s="321">
        <v>431990.89</v>
      </c>
      <c r="I145" s="244">
        <v>219981.07</v>
      </c>
      <c r="J145" s="337">
        <v>0</v>
      </c>
      <c r="K145" s="344">
        <v>0</v>
      </c>
      <c r="L145" s="321">
        <v>6000</v>
      </c>
      <c r="M145" s="244">
        <v>1131.9</v>
      </c>
      <c r="N145" s="244">
        <v>0</v>
      </c>
      <c r="O145" s="344">
        <v>0</v>
      </c>
      <c r="P145" s="321">
        <v>425990.89</v>
      </c>
      <c r="Q145" s="244">
        <v>218849.17</v>
      </c>
      <c r="R145" s="244">
        <v>0</v>
      </c>
      <c r="S145" s="352">
        <v>0</v>
      </c>
      <c r="T145" s="15"/>
    </row>
    <row r="146" spans="1:20" ht="12.75">
      <c r="A146" s="50"/>
      <c r="B146" s="57"/>
      <c r="C146" s="141" t="s">
        <v>316</v>
      </c>
      <c r="D146" s="126"/>
      <c r="E146" s="509" t="s">
        <v>659</v>
      </c>
      <c r="F146" s="509"/>
      <c r="G146" s="58"/>
      <c r="H146" s="326">
        <v>130900.12</v>
      </c>
      <c r="I146" s="234">
        <v>60558.99</v>
      </c>
      <c r="J146" s="235">
        <v>0</v>
      </c>
      <c r="K146" s="346">
        <v>0</v>
      </c>
      <c r="L146" s="326">
        <v>0</v>
      </c>
      <c r="M146" s="234">
        <v>350</v>
      </c>
      <c r="N146" s="234">
        <v>0</v>
      </c>
      <c r="O146" s="346">
        <v>0</v>
      </c>
      <c r="P146" s="326">
        <v>130900.12</v>
      </c>
      <c r="Q146" s="234">
        <v>60208.99</v>
      </c>
      <c r="R146" s="234">
        <v>0</v>
      </c>
      <c r="S146" s="357">
        <v>0</v>
      </c>
      <c r="T146" s="15"/>
    </row>
    <row r="147" spans="1:20" ht="12.75">
      <c r="A147" s="50"/>
      <c r="B147" s="45"/>
      <c r="C147" s="142" t="s">
        <v>194</v>
      </c>
      <c r="D147" s="84"/>
      <c r="E147" s="453" t="s">
        <v>260</v>
      </c>
      <c r="F147" s="453"/>
      <c r="G147" s="25"/>
      <c r="H147" s="315">
        <v>562891.01</v>
      </c>
      <c r="I147" s="286">
        <v>280540.06</v>
      </c>
      <c r="J147" s="240">
        <v>0</v>
      </c>
      <c r="K147" s="342">
        <v>0</v>
      </c>
      <c r="L147" s="315">
        <v>6000</v>
      </c>
      <c r="M147" s="286">
        <v>1481.9</v>
      </c>
      <c r="N147" s="286">
        <v>0</v>
      </c>
      <c r="O147" s="342">
        <v>0</v>
      </c>
      <c r="P147" s="315">
        <v>556891.01</v>
      </c>
      <c r="Q147" s="286">
        <v>279058.16</v>
      </c>
      <c r="R147" s="286">
        <v>0</v>
      </c>
      <c r="S147" s="351">
        <v>0</v>
      </c>
      <c r="T147" s="15"/>
    </row>
    <row r="148" spans="1:20" ht="13.5" thickBot="1">
      <c r="A148" s="50"/>
      <c r="B148" s="171"/>
      <c r="C148" s="172" t="s">
        <v>115</v>
      </c>
      <c r="D148" s="173"/>
      <c r="E148" s="510" t="s">
        <v>47</v>
      </c>
      <c r="F148" s="510"/>
      <c r="G148" s="174"/>
      <c r="H148" s="358">
        <v>10352283.14</v>
      </c>
      <c r="I148" s="359">
        <v>16562642.839999996</v>
      </c>
      <c r="J148" s="360">
        <v>13984312.350000001</v>
      </c>
      <c r="K148" s="331">
        <v>0.8443285582556223</v>
      </c>
      <c r="L148" s="358">
        <v>7664647.38</v>
      </c>
      <c r="M148" s="359">
        <v>12462835.899999997</v>
      </c>
      <c r="N148" s="359">
        <v>10799472.400000002</v>
      </c>
      <c r="O148" s="331">
        <v>0.8665341088218939</v>
      </c>
      <c r="P148" s="358">
        <v>2687635.76</v>
      </c>
      <c r="Q148" s="359">
        <v>4099806.94</v>
      </c>
      <c r="R148" s="359">
        <v>3184839.95</v>
      </c>
      <c r="S148" s="331">
        <v>0.7768268107766069</v>
      </c>
      <c r="T148" s="15"/>
    </row>
    <row r="149" spans="1:20" ht="13.5" thickBot="1">
      <c r="A149" s="50"/>
      <c r="B149" s="59"/>
      <c r="C149" s="60" t="s">
        <v>331</v>
      </c>
      <c r="D149" s="60"/>
      <c r="E149" s="60"/>
      <c r="F149" s="61"/>
      <c r="G149" s="62"/>
      <c r="H149" s="332">
        <v>65303975.31999999</v>
      </c>
      <c r="I149" s="254">
        <v>120342018.74999997</v>
      </c>
      <c r="J149" s="255">
        <v>115125149.69999999</v>
      </c>
      <c r="K149" s="361">
        <v>0.9566496465308798</v>
      </c>
      <c r="L149" s="332">
        <v>29115486.019999996</v>
      </c>
      <c r="M149" s="254">
        <v>37152348.629999995</v>
      </c>
      <c r="N149" s="254">
        <v>35182680.89</v>
      </c>
      <c r="O149" s="361">
        <v>0.9469840316256745</v>
      </c>
      <c r="P149" s="332">
        <v>36188489.3</v>
      </c>
      <c r="Q149" s="254">
        <v>83189670.11999997</v>
      </c>
      <c r="R149" s="254">
        <v>79942468.80999999</v>
      </c>
      <c r="S149" s="361">
        <v>0.9609662917845937</v>
      </c>
      <c r="T149" s="15"/>
    </row>
    <row r="150" spans="2:20" ht="13.5">
      <c r="B150" s="10" t="s">
        <v>688</v>
      </c>
      <c r="C150" s="11"/>
      <c r="D150" s="11"/>
      <c r="E150" s="11"/>
      <c r="F150" s="11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25" t="s">
        <v>695</v>
      </c>
      <c r="T150" s="2" t="s">
        <v>660</v>
      </c>
    </row>
    <row r="151" spans="2:19" ht="12.75">
      <c r="B151" s="12" t="s">
        <v>122</v>
      </c>
      <c r="C151" s="472" t="s">
        <v>445</v>
      </c>
      <c r="D151" s="472"/>
      <c r="E151" s="472"/>
      <c r="F151" s="472"/>
      <c r="G151" s="472"/>
      <c r="H151" s="472"/>
      <c r="I151" s="472"/>
      <c r="J151" s="472"/>
      <c r="K151" s="472"/>
      <c r="L151" s="472"/>
      <c r="M151" s="472"/>
      <c r="N151" s="472"/>
      <c r="O151" s="472"/>
      <c r="P151" s="472"/>
      <c r="Q151" s="472"/>
      <c r="R151" s="472"/>
      <c r="S151" s="472"/>
    </row>
    <row r="152" spans="12:18" ht="12.75">
      <c r="L152" s="194"/>
      <c r="M152" s="194"/>
      <c r="N152" s="194"/>
      <c r="P152" s="194"/>
      <c r="Q152" s="194"/>
      <c r="R152" s="194"/>
    </row>
    <row r="153" spans="8:18" ht="12.75">
      <c r="H153" s="168"/>
      <c r="I153" s="168"/>
      <c r="J153" s="168"/>
      <c r="L153" s="168"/>
      <c r="M153" s="168"/>
      <c r="N153" s="168"/>
      <c r="P153" s="200"/>
      <c r="Q153" s="200"/>
      <c r="R153" s="200"/>
    </row>
  </sheetData>
  <sheetProtection/>
  <mergeCells count="156">
    <mergeCell ref="E72:F72"/>
    <mergeCell ref="E130:F130"/>
    <mergeCell ref="E84:F84"/>
    <mergeCell ref="E92:F92"/>
    <mergeCell ref="E80:F80"/>
    <mergeCell ref="E79:F79"/>
    <mergeCell ref="E83:F83"/>
    <mergeCell ref="E74:F74"/>
    <mergeCell ref="E73:F73"/>
    <mergeCell ref="E89:F89"/>
    <mergeCell ref="E67:F67"/>
    <mergeCell ref="E66:F66"/>
    <mergeCell ref="E71:F71"/>
    <mergeCell ref="E70:F70"/>
    <mergeCell ref="E69:F69"/>
    <mergeCell ref="E68:F68"/>
    <mergeCell ref="E82:F82"/>
    <mergeCell ref="E88:F88"/>
    <mergeCell ref="E87:F87"/>
    <mergeCell ref="E86:F86"/>
    <mergeCell ref="E85:F85"/>
    <mergeCell ref="E81:F81"/>
    <mergeCell ref="E78:F78"/>
    <mergeCell ref="E77:F77"/>
    <mergeCell ref="E76:F76"/>
    <mergeCell ref="E75:F75"/>
    <mergeCell ref="E22:F22"/>
    <mergeCell ref="E23:F23"/>
    <mergeCell ref="E65:F65"/>
    <mergeCell ref="E64:F64"/>
    <mergeCell ref="E63:F63"/>
    <mergeCell ref="E62:F62"/>
    <mergeCell ref="E52:F52"/>
    <mergeCell ref="E53:F53"/>
    <mergeCell ref="E46:F46"/>
    <mergeCell ref="E19:F19"/>
    <mergeCell ref="E18:F18"/>
    <mergeCell ref="E20:F20"/>
    <mergeCell ref="E21:F2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59:F59"/>
    <mergeCell ref="E60:F60"/>
    <mergeCell ref="E61:F61"/>
    <mergeCell ref="E54:F54"/>
    <mergeCell ref="E55:F55"/>
    <mergeCell ref="E56:F56"/>
    <mergeCell ref="E57:F57"/>
    <mergeCell ref="E50:F50"/>
    <mergeCell ref="E51:F51"/>
    <mergeCell ref="E47:F47"/>
    <mergeCell ref="E48:F48"/>
    <mergeCell ref="E49:F49"/>
    <mergeCell ref="E42:F42"/>
    <mergeCell ref="E43:F43"/>
    <mergeCell ref="E44:F44"/>
    <mergeCell ref="E45:F45"/>
    <mergeCell ref="E38:F38"/>
    <mergeCell ref="E39:F39"/>
    <mergeCell ref="E40:F40"/>
    <mergeCell ref="E41:F41"/>
    <mergeCell ref="E34:F34"/>
    <mergeCell ref="E35:F35"/>
    <mergeCell ref="E36:F36"/>
    <mergeCell ref="E37:F37"/>
    <mergeCell ref="E28:F28"/>
    <mergeCell ref="E29:F29"/>
    <mergeCell ref="E32:F32"/>
    <mergeCell ref="E33:F33"/>
    <mergeCell ref="E30:F30"/>
    <mergeCell ref="E24:F24"/>
    <mergeCell ref="E25:F25"/>
    <mergeCell ref="E26:F26"/>
    <mergeCell ref="E27:F27"/>
    <mergeCell ref="E137:F137"/>
    <mergeCell ref="E138:F138"/>
    <mergeCell ref="E140:F140"/>
    <mergeCell ref="E142:F142"/>
    <mergeCell ref="E141:F141"/>
    <mergeCell ref="E139:F139"/>
    <mergeCell ref="E133:F133"/>
    <mergeCell ref="E134:F134"/>
    <mergeCell ref="E135:F135"/>
    <mergeCell ref="E136:F136"/>
    <mergeCell ref="E129:F129"/>
    <mergeCell ref="E128:F128"/>
    <mergeCell ref="E131:F131"/>
    <mergeCell ref="E132:F132"/>
    <mergeCell ref="E124:F124"/>
    <mergeCell ref="E125:F125"/>
    <mergeCell ref="E126:F126"/>
    <mergeCell ref="E127:F127"/>
    <mergeCell ref="E120:F120"/>
    <mergeCell ref="E121:F121"/>
    <mergeCell ref="E122:F122"/>
    <mergeCell ref="E123:F123"/>
    <mergeCell ref="E116:F116"/>
    <mergeCell ref="E117:F117"/>
    <mergeCell ref="E118:F118"/>
    <mergeCell ref="E119:F119"/>
    <mergeCell ref="E112:F112"/>
    <mergeCell ref="E113:F113"/>
    <mergeCell ref="E114:F114"/>
    <mergeCell ref="E115:F115"/>
    <mergeCell ref="E111:F111"/>
    <mergeCell ref="E107:F107"/>
    <mergeCell ref="E109:F109"/>
    <mergeCell ref="E106:F106"/>
    <mergeCell ref="E104:F104"/>
    <mergeCell ref="E105:F105"/>
    <mergeCell ref="E108:F108"/>
    <mergeCell ref="E110:F110"/>
    <mergeCell ref="E100:F100"/>
    <mergeCell ref="E101:F101"/>
    <mergeCell ref="E102:F102"/>
    <mergeCell ref="E103:F103"/>
    <mergeCell ref="E148:F148"/>
    <mergeCell ref="E90:F90"/>
    <mergeCell ref="E91:F91"/>
    <mergeCell ref="E93:F93"/>
    <mergeCell ref="E94:F94"/>
    <mergeCell ref="E95:F95"/>
    <mergeCell ref="E96:F96"/>
    <mergeCell ref="E97:F97"/>
    <mergeCell ref="E98:F98"/>
    <mergeCell ref="E99:F99"/>
    <mergeCell ref="E144:F144"/>
    <mergeCell ref="E145:F145"/>
    <mergeCell ref="E146:F146"/>
    <mergeCell ref="E147:F147"/>
    <mergeCell ref="C151:S151"/>
    <mergeCell ref="B4:C8"/>
    <mergeCell ref="E4:F8"/>
    <mergeCell ref="H4:K5"/>
    <mergeCell ref="L4:O5"/>
    <mergeCell ref="P4:S5"/>
    <mergeCell ref="H6:H8"/>
    <mergeCell ref="I6:I8"/>
    <mergeCell ref="J6:J8"/>
    <mergeCell ref="E143:F143"/>
    <mergeCell ref="K6:K8"/>
    <mergeCell ref="L6:L8"/>
    <mergeCell ref="M6:M8"/>
    <mergeCell ref="N6:N8"/>
    <mergeCell ref="S6:S8"/>
    <mergeCell ref="O6:O8"/>
    <mergeCell ref="P6:P8"/>
    <mergeCell ref="Q6:Q8"/>
    <mergeCell ref="R6:R8"/>
  </mergeCells>
  <conditionalFormatting sqref="E3">
    <cfRule type="expression" priority="1" dxfId="0" stopIfTrue="1">
      <formula>T3=" "</formula>
    </cfRule>
  </conditionalFormatting>
  <conditionalFormatting sqref="S150">
    <cfRule type="expression" priority="2" dxfId="0" stopIfTrue="1">
      <formula>T150=" "</formula>
    </cfRule>
  </conditionalFormatting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2010-05-10T13:47:31Z</cp:lastPrinted>
  <dcterms:created xsi:type="dcterms:W3CDTF">2000-09-15T13:28:07Z</dcterms:created>
  <dcterms:modified xsi:type="dcterms:W3CDTF">2010-06-07T12:36:08Z</dcterms:modified>
  <cp:category/>
  <cp:version/>
  <cp:contentType/>
  <cp:contentStatus/>
</cp:coreProperties>
</file>