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0"/>
  </bookViews>
  <sheets>
    <sheet name="Úvod" sheetId="1" r:id="rId1"/>
    <sheet name="Fin_Dot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Dle výběru:
AČR
ČASPV
ČSTV
LAA
SSSČR
SAMOST.
</t>
        </r>
      </text>
    </comment>
    <comment ref="E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  </t>
        </r>
      </text>
    </comment>
    <comment ref="D18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  <comment ref="D52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<sst xmlns="http://schemas.openxmlformats.org/spreadsheetml/2006/main" count="543" uniqueCount="166">
  <si>
    <t>pro rok</t>
  </si>
  <si>
    <t>POSTUP VYPLNĚNÍ:</t>
  </si>
  <si>
    <t>Pozor:  zašlete e-mailem na MŠMT do 30.11.</t>
  </si>
  <si>
    <t xml:space="preserve"> !!!</t>
  </si>
  <si>
    <t>Zastř. sdružení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</si>
  <si>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</si>
  <si>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</si>
  <si>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</si>
  <si>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</si>
  <si>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</si>
  <si>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</si>
  <si>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</si>
  <si>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</si>
  <si>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</si>
  <si>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</si>
  <si>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</si>
  <si>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</si>
  <si>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</si>
  <si>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</si>
  <si>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</si>
  <si>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</si>
  <si>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</si>
  <si>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</si>
  <si>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</si>
  <si>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</si>
  <si>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</si>
  <si>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</si>
  <si>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</si>
  <si>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</si>
  <si>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family val="0"/>
      </rPr>
      <t xml:space="preserve">  </t>
    </r>
    <r>
      <rPr>
        <b/>
        <i/>
        <sz val="14"/>
        <color indexed="10"/>
        <rFont val="Arial CE"/>
        <family val="0"/>
      </rPr>
      <t xml:space="preserve">Součást "Žádosti" </t>
    </r>
    <r>
      <rPr>
        <b/>
        <sz val="12"/>
        <rFont val="Arial CE"/>
        <family val="0"/>
      </rPr>
      <t xml:space="preserve"> -  </t>
    </r>
    <r>
      <rPr>
        <b/>
        <i/>
        <sz val="12"/>
        <color indexed="10"/>
        <rFont val="Arial CE"/>
        <family val="0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</si>
  <si>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</si>
  <si>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</si>
  <si>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</si>
  <si>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</si>
  <si>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</si>
  <si>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</si>
  <si>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</si>
  <si>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</si>
  <si>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>Statut. zástupce: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</si>
  <si>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</si>
  <si>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</si>
  <si>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</si>
  <si>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</si>
  <si>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</si>
  <si>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</si>
  <si>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</si>
  <si>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</si>
  <si>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</si>
  <si>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</si>
  <si>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</si>
  <si>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</si>
  <si>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</si>
  <si>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</si>
  <si>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</si>
  <si>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</si>
  <si>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</si>
  <si>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</si>
  <si>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</si>
  <si>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</si>
  <si>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</si>
  <si>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</si>
  <si>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</si>
  <si>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</si>
  <si>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</si>
  <si>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</si>
  <si>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</si>
  <si>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</si>
  <si>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</si>
  <si>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</si>
  <si>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</si>
  <si>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</si>
  <si>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</si>
  <si>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</si>
  <si>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</si>
  <si>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</si>
  <si>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</si>
  <si>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</si>
  <si>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</si>
  <si>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</si>
  <si>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</si>
  <si>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</si>
  <si>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</si>
  <si>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</si>
  <si>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</si>
  <si>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</si>
  <si>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</si>
  <si>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</si>
  <si>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</si>
  <si>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</si>
  <si>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</si>
  <si>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</si>
  <si>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</si>
  <si>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</si>
  <si>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</si>
  <si>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</si>
  <si>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</si>
  <si>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</si>
  <si>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</si>
  <si>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</si>
  <si>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</si>
  <si>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</si>
  <si>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</si>
  <si>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</si>
  <si>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</si>
  <si>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</si>
  <si>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</si>
  <si>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</si>
  <si>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</si>
  <si>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</si>
  <si>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</si>
  <si>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</si>
  <si>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</si>
  <si>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</si>
  <si>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</si>
  <si>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</si>
  <si>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</si>
  <si>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</si>
  <si>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</si>
  <si>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</si>
  <si>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</si>
  <si>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</si>
  <si>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</si>
  <si>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</si>
  <si>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</si>
  <si>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</si>
  <si>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</si>
  <si>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</si>
  <si>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</si>
  <si>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</si>
  <si>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</si>
  <si>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</si>
  <si>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</si>
  <si>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</si>
  <si>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</si>
  <si>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</si>
  <si>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</si>
  <si>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</si>
  <si>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</si>
  <si>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</si>
  <si>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"/>
        <family val="0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</si>
  <si>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</si>
  <si>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</si>
  <si>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</si>
  <si>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</si>
  <si>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</si>
  <si>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</si>
  <si>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</si>
  <si>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</si>
  <si>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</si>
  <si>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</rPr>
      <t>Aktuální informace:</t>
    </r>
    <r>
      <rPr>
        <sz val="10"/>
        <rFont val="Arial"/>
        <family val="0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</si>
  <si>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</si>
  <si>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</si>
  <si>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</si>
  <si>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</si>
  <si>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</si>
  <si>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</si>
  <si>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</si>
  <si>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</si>
  <si>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</si>
  <si>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</si>
  <si>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</rPr>
      <t>v tis. Kč</t>
    </r>
  </si>
  <si>
    <t xml:space="preserve">Vyplnit postupně všechny Listy (dolní lišta) tohoto souboru. Vyplňují se zpřístupněné buňky (bílé). </t>
  </si>
  <si>
    <r>
      <t xml:space="preserve">Soubor nazvat jménem svazu. Např. </t>
    </r>
    <r>
      <rPr>
        <sz val="10"/>
        <color indexed="12"/>
        <rFont val="Arial CE"/>
        <family val="0"/>
      </rPr>
      <t>Atletika_FORM_2006.xls</t>
    </r>
    <r>
      <rPr>
        <sz val="10"/>
        <rFont val="Arial"/>
        <family val="0"/>
      </rPr>
      <t>.</t>
    </r>
  </si>
  <si>
    <t>repre@msmt.cz     repre@msmt.cz     repre@msmt.cz     repre@msmt.cz</t>
  </si>
  <si>
    <t xml:space="preserve">D O T A Z N Í K   </t>
  </si>
  <si>
    <t>pro  P r o g r a m:   I a II.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</si>
</sst>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105">
    <font>
      <sz val="10"/>
      <name val="Arial"/>
      <family val="0"/>
    </font>
    <font>
      <b/>
      <sz val="16"/>
      <color indexed="12"/>
      <name val="Arial CE"/>
      <family val="0"/>
    </font>
    <font>
      <b/>
      <sz val="14"/>
      <color indexed="12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8"/>
      <color indexed="12"/>
      <name val="Arial CE"/>
      <family val="2"/>
    </font>
    <font>
      <b/>
      <sz val="12"/>
      <name val="Arial CE"/>
      <family val="0"/>
    </font>
    <font>
      <b/>
      <sz val="20"/>
      <color indexed="12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u val="single"/>
      <sz val="12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12"/>
      <name val="Arial CE"/>
      <family val="2"/>
    </font>
    <font>
      <sz val="9"/>
      <color indexed="12"/>
      <name val="Arial CE"/>
      <family val="0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sz val="8"/>
      <color indexed="12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A"/>
      <name val="Arial"/>
      <family val="2"/>
    </font>
    <font>
      <b/>
      <sz val="28"/>
      <color theme="10"/>
      <name val="Arial"/>
      <family val="2"/>
    </font>
    <font>
      <b/>
      <sz val="11"/>
      <color rgb="FF0000FA"/>
      <name val="Arial CE"/>
      <family val="0"/>
    </font>
    <font>
      <b/>
      <sz val="14"/>
      <color rgb="FF0000FA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0" fontId="8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5" borderId="19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3" fillId="35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 locked="0"/>
    </xf>
    <xf numFmtId="0" fontId="14" fillId="35" borderId="0" xfId="0" applyFont="1" applyFill="1" applyBorder="1" applyAlignment="1">
      <alignment horizontal="right"/>
    </xf>
    <xf numFmtId="0" fontId="14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3" fontId="0" fillId="0" borderId="24" xfId="0" applyNumberFormat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24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37" fillId="0" borderId="1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4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24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4" fillId="35" borderId="25" xfId="0" applyFont="1" applyFill="1" applyBorder="1" applyAlignment="1">
      <alignment horizontal="centerContinuous"/>
    </xf>
    <xf numFmtId="0" fontId="4" fillId="35" borderId="29" xfId="0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Continuous"/>
    </xf>
    <xf numFmtId="0" fontId="4" fillId="35" borderId="31" xfId="0" applyFont="1" applyFill="1" applyBorder="1" applyAlignment="1">
      <alignment horizontal="centerContinuous"/>
    </xf>
    <xf numFmtId="0" fontId="4" fillId="35" borderId="32" xfId="0" applyFont="1" applyFill="1" applyBorder="1" applyAlignment="1">
      <alignment horizontal="centerContinuous"/>
    </xf>
    <xf numFmtId="0" fontId="4" fillId="35" borderId="33" xfId="0" applyFont="1" applyFill="1" applyBorder="1" applyAlignment="1">
      <alignment horizontal="centerContinuous"/>
    </xf>
    <xf numFmtId="0" fontId="36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164" fontId="36" fillId="35" borderId="34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6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38" xfId="0" applyFill="1" applyBorder="1" applyAlignment="1">
      <alignment horizontal="centerContinuous"/>
    </xf>
    <xf numFmtId="0" fontId="38" fillId="35" borderId="39" xfId="0" applyFont="1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36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1" xfId="0" applyFill="1" applyBorder="1" applyAlignment="1">
      <alignment horizontal="left"/>
    </xf>
    <xf numFmtId="0" fontId="4" fillId="35" borderId="41" xfId="0" applyFont="1" applyFill="1" applyBorder="1" applyAlignment="1">
      <alignment horizontal="center"/>
    </xf>
    <xf numFmtId="0" fontId="45" fillId="35" borderId="41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3" xfId="0" applyFill="1" applyBorder="1" applyAlignment="1">
      <alignment horizontal="centerContinuous"/>
    </xf>
    <xf numFmtId="0" fontId="0" fillId="35" borderId="44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49" fontId="0" fillId="37" borderId="45" xfId="0" applyNumberForma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6" xfId="0" applyFill="1" applyBorder="1" applyAlignment="1">
      <alignment horizontal="right"/>
    </xf>
    <xf numFmtId="164" fontId="36" fillId="35" borderId="46" xfId="0" applyNumberFormat="1" applyFont="1" applyFill="1" applyBorder="1" applyAlignment="1">
      <alignment horizontal="center"/>
    </xf>
    <xf numFmtId="0" fontId="45" fillId="37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45" fillId="37" borderId="50" xfId="0" applyFont="1" applyFill="1" applyBorder="1" applyAlignment="1">
      <alignment horizontal="center"/>
    </xf>
    <xf numFmtId="0" fontId="38" fillId="35" borderId="5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33" borderId="0" xfId="0" applyFont="1" applyFill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64" fontId="24" fillId="38" borderId="25" xfId="0" applyNumberFormat="1" applyFont="1" applyFill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164" fontId="45" fillId="37" borderId="25" xfId="0" applyNumberFormat="1" applyFont="1" applyFill="1" applyBorder="1" applyAlignment="1" applyProtection="1">
      <alignment horizontal="right"/>
      <protection/>
    </xf>
    <xf numFmtId="164" fontId="4" fillId="35" borderId="25" xfId="0" applyNumberFormat="1" applyFont="1" applyFill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164" fontId="0" fillId="35" borderId="25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45" fillId="37" borderId="28" xfId="0" applyNumberFormat="1" applyFont="1" applyFill="1" applyBorder="1" applyAlignment="1">
      <alignment/>
    </xf>
    <xf numFmtId="164" fontId="38" fillId="35" borderId="52" xfId="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49" fontId="0" fillId="0" borderId="50" xfId="0" applyNumberForma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64" fontId="24" fillId="38" borderId="17" xfId="0" applyNumberFormat="1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6" fillId="35" borderId="17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4" fontId="45" fillId="37" borderId="17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>
      <alignment/>
    </xf>
    <xf numFmtId="0" fontId="45" fillId="0" borderId="17" xfId="0" applyFont="1" applyBorder="1" applyAlignment="1" applyProtection="1">
      <alignment/>
      <protection locked="0"/>
    </xf>
    <xf numFmtId="164" fontId="0" fillId="35" borderId="53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45" fillId="37" borderId="50" xfId="0" applyNumberFormat="1" applyFont="1" applyFill="1" applyBorder="1" applyAlignment="1">
      <alignment/>
    </xf>
    <xf numFmtId="164" fontId="38" fillId="35" borderId="51" xfId="0" applyNumberFormat="1" applyFont="1" applyFill="1" applyBorder="1" applyAlignment="1">
      <alignment/>
    </xf>
    <xf numFmtId="49" fontId="0" fillId="0" borderId="54" xfId="0" applyNumberForma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164" fontId="24" fillId="38" borderId="47" xfId="0" applyNumberFormat="1" applyFont="1" applyFill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6" fillId="35" borderId="47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64" fontId="45" fillId="37" borderId="47" xfId="0" applyNumberFormat="1" applyFont="1" applyFill="1" applyBorder="1" applyAlignment="1" applyProtection="1">
      <alignment horizontal="right"/>
      <protection/>
    </xf>
    <xf numFmtId="164" fontId="4" fillId="35" borderId="47" xfId="0" applyNumberFormat="1" applyFont="1" applyFill="1" applyBorder="1" applyAlignment="1">
      <alignment/>
    </xf>
    <xf numFmtId="0" fontId="45" fillId="0" borderId="47" xfId="0" applyFont="1" applyBorder="1" applyAlignment="1" applyProtection="1">
      <alignment/>
      <protection locked="0"/>
    </xf>
    <xf numFmtId="164" fontId="0" fillId="35" borderId="47" xfId="0" applyNumberFormat="1" applyFill="1" applyBorder="1" applyAlignment="1">
      <alignment/>
    </xf>
    <xf numFmtId="164" fontId="0" fillId="35" borderId="55" xfId="0" applyNumberFormat="1" applyFill="1" applyBorder="1" applyAlignment="1">
      <alignment/>
    </xf>
    <xf numFmtId="164" fontId="45" fillId="37" borderId="54" xfId="0" applyNumberFormat="1" applyFont="1" applyFill="1" applyBorder="1" applyAlignment="1">
      <alignment/>
    </xf>
    <xf numFmtId="164" fontId="38" fillId="35" borderId="49" xfId="0" applyNumberFormat="1" applyFont="1" applyFill="1" applyBorder="1" applyAlignment="1">
      <alignment/>
    </xf>
    <xf numFmtId="0" fontId="14" fillId="35" borderId="0" xfId="0" applyFont="1" applyFill="1" applyAlignment="1">
      <alignment horizontal="left"/>
    </xf>
    <xf numFmtId="0" fontId="16" fillId="35" borderId="0" xfId="0" applyFont="1" applyFill="1" applyAlignment="1">
      <alignment horizontal="right" vertical="top"/>
    </xf>
    <xf numFmtId="164" fontId="45" fillId="37" borderId="56" xfId="0" applyNumberFormat="1" applyFont="1" applyFill="1" applyBorder="1" applyAlignment="1">
      <alignment vertical="center"/>
    </xf>
    <xf numFmtId="164" fontId="46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9" borderId="19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3" fontId="0" fillId="35" borderId="25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/>
    </xf>
    <xf numFmtId="164" fontId="38" fillId="35" borderId="58" xfId="0" applyNumberFormat="1" applyFont="1" applyFill="1" applyBorder="1" applyAlignment="1">
      <alignment/>
    </xf>
    <xf numFmtId="164" fontId="2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45" fillId="35" borderId="56" xfId="0" applyNumberFormat="1" applyFont="1" applyFill="1" applyBorder="1" applyAlignment="1">
      <alignment vertical="center"/>
    </xf>
    <xf numFmtId="164" fontId="50" fillId="35" borderId="57" xfId="0" applyNumberFormat="1" applyFont="1" applyFill="1" applyBorder="1" applyAlignment="1">
      <alignment vertical="center"/>
    </xf>
    <xf numFmtId="49" fontId="0" fillId="0" borderId="17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5" borderId="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right"/>
    </xf>
    <xf numFmtId="0" fontId="0" fillId="0" borderId="48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52" fillId="35" borderId="0" xfId="0" applyFont="1" applyFill="1" applyBorder="1" applyAlignment="1">
      <alignment horizontal="right"/>
    </xf>
    <xf numFmtId="0" fontId="58" fillId="0" borderId="17" xfId="0" applyFont="1" applyBorder="1" applyAlignment="1" applyProtection="1">
      <alignment/>
      <protection locked="0"/>
    </xf>
    <xf numFmtId="0" fontId="58" fillId="35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101" fillId="35" borderId="0" xfId="0" applyFont="1" applyFill="1" applyBorder="1" applyAlignment="1" applyProtection="1">
      <alignment horizontal="right"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40" borderId="11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35" fillId="40" borderId="26" xfId="0" applyFont="1" applyFill="1" applyBorder="1" applyAlignment="1" applyProtection="1">
      <alignment horizontal="left"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36" fillId="40" borderId="0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"/>
      <protection/>
    </xf>
    <xf numFmtId="0" fontId="33" fillId="40" borderId="24" xfId="0" applyFont="1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horizontal="center"/>
      <protection/>
    </xf>
    <xf numFmtId="0" fontId="37" fillId="40" borderId="10" xfId="0" applyFont="1" applyFill="1" applyBorder="1" applyAlignment="1" applyProtection="1">
      <alignment horizontal="center"/>
      <protection/>
    </xf>
    <xf numFmtId="0" fontId="32" fillId="40" borderId="0" xfId="0" applyFont="1" applyFill="1" applyBorder="1" applyAlignment="1" applyProtection="1">
      <alignment horizontal="left"/>
      <protection/>
    </xf>
    <xf numFmtId="0" fontId="14" fillId="40" borderId="0" xfId="0" applyFont="1" applyFill="1" applyBorder="1" applyAlignment="1" applyProtection="1">
      <alignment horizontal="right"/>
      <protection/>
    </xf>
    <xf numFmtId="0" fontId="0" fillId="40" borderId="61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 horizontal="center"/>
      <protection/>
    </xf>
    <xf numFmtId="0" fontId="39" fillId="40" borderId="1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15" fillId="40" borderId="10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/>
      <protection/>
    </xf>
    <xf numFmtId="0" fontId="8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24" fillId="40" borderId="0" xfId="0" applyFont="1" applyFill="1" applyBorder="1" applyAlignment="1" applyProtection="1">
      <alignment horizontal="right"/>
      <protection/>
    </xf>
    <xf numFmtId="0" fontId="0" fillId="40" borderId="14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8" fillId="40" borderId="15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2" fillId="40" borderId="0" xfId="0" applyFont="1" applyFill="1" applyBorder="1" applyAlignment="1" applyProtection="1">
      <alignment horizontal="right"/>
      <protection/>
    </xf>
    <xf numFmtId="0" fontId="54" fillId="40" borderId="0" xfId="0" applyFont="1" applyFill="1" applyBorder="1" applyAlignment="1" applyProtection="1">
      <alignment horizontal="right"/>
      <protection/>
    </xf>
    <xf numFmtId="0" fontId="0" fillId="40" borderId="34" xfId="0" applyFill="1" applyBorder="1" applyAlignment="1" applyProtection="1">
      <alignment horizontal="centerContinuous"/>
      <protection/>
    </xf>
    <xf numFmtId="0" fontId="10" fillId="40" borderId="17" xfId="0" applyFont="1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/>
      <protection/>
    </xf>
    <xf numFmtId="0" fontId="8" fillId="40" borderId="11" xfId="0" applyFont="1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12" fillId="40" borderId="12" xfId="0" applyFont="1" applyFill="1" applyBorder="1" applyAlignment="1" applyProtection="1">
      <alignment/>
      <protection/>
    </xf>
    <xf numFmtId="0" fontId="12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 horizontal="center"/>
      <protection/>
    </xf>
    <xf numFmtId="0" fontId="12" fillId="40" borderId="14" xfId="0" applyFont="1" applyFill="1" applyBorder="1" applyAlignment="1" applyProtection="1">
      <alignment/>
      <protection/>
    </xf>
    <xf numFmtId="0" fontId="24" fillId="40" borderId="47" xfId="0" applyFont="1" applyFill="1" applyBorder="1" applyAlignment="1" applyProtection="1">
      <alignment horizontal="center"/>
      <protection/>
    </xf>
    <xf numFmtId="3" fontId="24" fillId="40" borderId="47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12" fillId="40" borderId="15" xfId="0" applyFont="1" applyFill="1" applyBorder="1" applyAlignment="1" applyProtection="1">
      <alignment/>
      <protection/>
    </xf>
    <xf numFmtId="0" fontId="12" fillId="40" borderId="15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12" fillId="40" borderId="13" xfId="0" applyFont="1" applyFill="1" applyBorder="1" applyAlignment="1" applyProtection="1">
      <alignment/>
      <protection/>
    </xf>
    <xf numFmtId="0" fontId="0" fillId="40" borderId="19" xfId="0" applyFill="1" applyBorder="1" applyAlignment="1" applyProtection="1">
      <alignment horizontal="centerContinuous"/>
      <protection/>
    </xf>
    <xf numFmtId="0" fontId="12" fillId="40" borderId="40" xfId="0" applyFont="1" applyFill="1" applyBorder="1" applyAlignment="1" applyProtection="1">
      <alignment horizontal="centerContinuous"/>
      <protection/>
    </xf>
    <xf numFmtId="0" fontId="39" fillId="40" borderId="24" xfId="0" applyFont="1" applyFill="1" applyBorder="1" applyAlignment="1" applyProtection="1">
      <alignment horizontal="center"/>
      <protection/>
    </xf>
    <xf numFmtId="0" fontId="40" fillId="40" borderId="10" xfId="0" applyFont="1" applyFill="1" applyBorder="1" applyAlignment="1" applyProtection="1">
      <alignment horizontal="right"/>
      <protection/>
    </xf>
    <xf numFmtId="0" fontId="0" fillId="40" borderId="62" xfId="0" applyFill="1" applyBorder="1" applyAlignment="1" applyProtection="1">
      <alignment/>
      <protection/>
    </xf>
    <xf numFmtId="0" fontId="6" fillId="40" borderId="60" xfId="0" applyFont="1" applyFill="1" applyBorder="1" applyAlignment="1" applyProtection="1">
      <alignment/>
      <protection/>
    </xf>
    <xf numFmtId="0" fontId="12" fillId="40" borderId="21" xfId="0" applyFont="1" applyFill="1" applyBorder="1" applyAlignment="1" applyProtection="1">
      <alignment/>
      <protection/>
    </xf>
    <xf numFmtId="0" fontId="37" fillId="40" borderId="24" xfId="0" applyFont="1" applyFill="1" applyBorder="1" applyAlignment="1" applyProtection="1">
      <alignment horizontal="center"/>
      <protection/>
    </xf>
    <xf numFmtId="0" fontId="12" fillId="40" borderId="27" xfId="0" applyFont="1" applyFill="1" applyBorder="1" applyAlignment="1" applyProtection="1">
      <alignment/>
      <protection/>
    </xf>
    <xf numFmtId="0" fontId="12" fillId="40" borderId="11" xfId="0" applyFont="1" applyFill="1" applyBorder="1" applyAlignment="1" applyProtection="1">
      <alignment/>
      <protection/>
    </xf>
    <xf numFmtId="0" fontId="42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vertical="center"/>
      <protection/>
    </xf>
    <xf numFmtId="0" fontId="24" fillId="40" borderId="0" xfId="0" applyFont="1" applyFill="1" applyBorder="1" applyAlignment="1" applyProtection="1">
      <alignment/>
      <protection/>
    </xf>
    <xf numFmtId="0" fontId="24" fillId="40" borderId="25" xfId="0" applyFont="1" applyFill="1" applyBorder="1" applyAlignment="1" applyProtection="1">
      <alignment horizontal="center"/>
      <protection/>
    </xf>
    <xf numFmtId="0" fontId="0" fillId="40" borderId="63" xfId="0" applyFill="1" applyBorder="1" applyAlignment="1" applyProtection="1">
      <alignment horizontal="centerContinuous"/>
      <protection/>
    </xf>
    <xf numFmtId="0" fontId="12" fillId="40" borderId="10" xfId="0" applyFont="1" applyFill="1" applyBorder="1" applyAlignment="1" applyProtection="1">
      <alignment horizontal="center"/>
      <protection/>
    </xf>
    <xf numFmtId="0" fontId="12" fillId="40" borderId="0" xfId="0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 horizontal="right" vertical="center"/>
      <protection/>
    </xf>
    <xf numFmtId="0" fontId="4" fillId="40" borderId="0" xfId="0" applyFont="1" applyFill="1" applyBorder="1" applyAlignment="1" applyProtection="1">
      <alignment horizontal="right" vertical="center"/>
      <protection/>
    </xf>
    <xf numFmtId="0" fontId="8" fillId="40" borderId="0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5" xfId="0" applyFill="1" applyBorder="1" applyAlignment="1" applyProtection="1">
      <alignment horizontal="centerContinuous"/>
      <protection/>
    </xf>
    <xf numFmtId="0" fontId="36" fillId="40" borderId="0" xfId="0" applyFont="1" applyFill="1" applyBorder="1" applyAlignment="1" applyProtection="1">
      <alignment horizontal="right"/>
      <protection/>
    </xf>
    <xf numFmtId="164" fontId="43" fillId="40" borderId="10" xfId="0" applyNumberFormat="1" applyFont="1" applyFill="1" applyBorder="1" applyAlignment="1" applyProtection="1">
      <alignment/>
      <protection/>
    </xf>
    <xf numFmtId="164" fontId="16" fillId="40" borderId="0" xfId="0" applyNumberFormat="1" applyFont="1" applyFill="1" applyBorder="1" applyAlignment="1" applyProtection="1">
      <alignment/>
      <protection/>
    </xf>
    <xf numFmtId="164" fontId="39" fillId="40" borderId="10" xfId="0" applyNumberFormat="1" applyFont="1" applyFill="1" applyBorder="1" applyAlignment="1" applyProtection="1">
      <alignment vertical="center"/>
      <protection/>
    </xf>
    <xf numFmtId="164" fontId="10" fillId="40" borderId="10" xfId="0" applyNumberFormat="1" applyFont="1" applyFill="1" applyBorder="1" applyAlignment="1" applyProtection="1">
      <alignment vertical="center"/>
      <protection/>
    </xf>
    <xf numFmtId="164" fontId="12" fillId="40" borderId="0" xfId="0" applyNumberFormat="1" applyFont="1" applyFill="1" applyBorder="1" applyAlignment="1" applyProtection="1">
      <alignment horizontal="right"/>
      <protection/>
    </xf>
    <xf numFmtId="164" fontId="0" fillId="40" borderId="0" xfId="0" applyNumberFormat="1" applyFill="1" applyBorder="1" applyAlignment="1" applyProtection="1">
      <alignment horizontal="right"/>
      <protection/>
    </xf>
    <xf numFmtId="0" fontId="38" fillId="40" borderId="10" xfId="0" applyFont="1" applyFill="1" applyBorder="1" applyAlignment="1" applyProtection="1">
      <alignment horizontal="center" vertical="center"/>
      <protection/>
    </xf>
    <xf numFmtId="0" fontId="15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right"/>
      <protection/>
    </xf>
    <xf numFmtId="0" fontId="0" fillId="13" borderId="0" xfId="0" applyFill="1" applyBorder="1" applyAlignment="1" applyProtection="1">
      <alignment/>
      <protection locked="0"/>
    </xf>
    <xf numFmtId="0" fontId="36" fillId="1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10" xfId="0" applyBorder="1" applyAlignment="1">
      <alignment horizontal="left"/>
    </xf>
    <xf numFmtId="0" fontId="0" fillId="13" borderId="10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02" fillId="0" borderId="0" xfId="36" applyFont="1" applyAlignment="1">
      <alignment horizontal="center" vertical="center" textRotation="90"/>
    </xf>
    <xf numFmtId="0" fontId="60" fillId="0" borderId="0" xfId="0" applyFont="1" applyAlignment="1">
      <alignment horizontal="center" vertical="center" textRotation="90"/>
    </xf>
    <xf numFmtId="0" fontId="1" fillId="35" borderId="0" xfId="0" applyFont="1" applyFill="1" applyBorder="1" applyAlignment="1">
      <alignment horizontal="center" vertical="center"/>
    </xf>
    <xf numFmtId="0" fontId="43" fillId="0" borderId="64" xfId="0" applyFont="1" applyFill="1" applyBorder="1" applyAlignment="1" applyProtection="1">
      <alignment horizontal="left"/>
      <protection locked="0"/>
    </xf>
    <xf numFmtId="0" fontId="43" fillId="0" borderId="65" xfId="0" applyFont="1" applyFill="1" applyBorder="1" applyAlignment="1" applyProtection="1">
      <alignment horizontal="left"/>
      <protection locked="0"/>
    </xf>
    <xf numFmtId="0" fontId="43" fillId="0" borderId="66" xfId="0" applyFont="1" applyFill="1" applyBorder="1" applyAlignment="1" applyProtection="1">
      <alignment horizontal="left"/>
      <protection locked="0"/>
    </xf>
    <xf numFmtId="49" fontId="16" fillId="0" borderId="19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49" fontId="103" fillId="0" borderId="19" xfId="0" applyNumberFormat="1" applyFont="1" applyFill="1" applyBorder="1" applyAlignment="1" applyProtection="1">
      <alignment horizontal="left"/>
      <protection locked="0"/>
    </xf>
    <xf numFmtId="49" fontId="103" fillId="0" borderId="20" xfId="0" applyNumberFormat="1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67" xfId="0" applyFont="1" applyFill="1" applyBorder="1" applyAlignment="1" applyProtection="1">
      <alignment horizontal="left"/>
      <protection locked="0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49" fontId="52" fillId="0" borderId="19" xfId="0" applyNumberFormat="1" applyFont="1" applyBorder="1" applyAlignment="1" applyProtection="1">
      <alignment horizontal="right"/>
      <protection locked="0"/>
    </xf>
    <xf numFmtId="49" fontId="52" fillId="0" borderId="20" xfId="0" applyNumberFormat="1" applyFont="1" applyBorder="1" applyAlignment="1" applyProtection="1">
      <alignment horizontal="right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3" fillId="40" borderId="24" xfId="0" applyFont="1" applyFill="1" applyBorder="1" applyAlignment="1" applyProtection="1">
      <alignment horizontal="center" vertical="center"/>
      <protection/>
    </xf>
    <xf numFmtId="0" fontId="0" fillId="40" borderId="27" xfId="0" applyFill="1" applyBorder="1" applyAlignment="1">
      <alignment/>
    </xf>
    <xf numFmtId="0" fontId="38" fillId="40" borderId="19" xfId="0" applyFont="1" applyFill="1" applyBorder="1" applyAlignment="1" applyProtection="1">
      <alignment horizontal="left"/>
      <protection/>
    </xf>
    <xf numFmtId="0" fontId="38" fillId="40" borderId="22" xfId="0" applyFont="1" applyFill="1" applyBorder="1" applyAlignment="1" applyProtection="1">
      <alignment horizontal="left"/>
      <protection/>
    </xf>
    <xf numFmtId="0" fontId="38" fillId="40" borderId="20" xfId="0" applyFont="1" applyFill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68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0" fillId="13" borderId="24" xfId="0" applyFill="1" applyBorder="1" applyAlignment="1" applyProtection="1">
      <alignment horizontal="left"/>
      <protection locked="0"/>
    </xf>
    <xf numFmtId="0" fontId="0" fillId="13" borderId="26" xfId="0" applyFill="1" applyBorder="1" applyAlignment="1" applyProtection="1">
      <alignment horizontal="left"/>
      <protection locked="0"/>
    </xf>
    <xf numFmtId="0" fontId="0" fillId="13" borderId="2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68" xfId="0" applyFill="1" applyBorder="1" applyAlignment="1" applyProtection="1">
      <alignment horizontal="left"/>
      <protection locked="0"/>
    </xf>
    <xf numFmtId="0" fontId="0" fillId="0" borderId="69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4" fillId="40" borderId="34" xfId="0" applyFont="1" applyFill="1" applyBorder="1" applyAlignment="1" applyProtection="1">
      <alignment horizontal="center" vertical="center" wrapText="1"/>
      <protection/>
    </xf>
    <xf numFmtId="0" fontId="54" fillId="40" borderId="53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0" fillId="35" borderId="64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 applyProtection="1">
      <alignment horizontal="right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 locked="0"/>
    </xf>
    <xf numFmtId="0" fontId="36" fillId="25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60"/>
  <sheetViews>
    <sheetView tabSelected="1" zoomScale="80" zoomScaleNormal="80" zoomScalePageLayoutView="0" workbookViewId="0" topLeftCell="A1">
      <selection activeCell="P62" sqref="P62"/>
    </sheetView>
  </sheetViews>
  <sheetFormatPr defaultColWidth="9.140625" defaultRowHeight="12.75" outlineLevelRow="1"/>
  <cols>
    <col min="1" max="1" width="3.57421875" style="0" customWidth="1"/>
    <col min="2" max="2" width="2.140625" style="0" customWidth="1"/>
    <col min="3" max="3" width="15.57421875" style="0" customWidth="1"/>
    <col min="4" max="4" width="11.421875" style="0" customWidth="1"/>
    <col min="5" max="5" width="8.8515625" style="0" customWidth="1"/>
    <col min="6" max="6" width="16.421875" style="0" customWidth="1"/>
    <col min="7" max="7" width="9.7109375" style="0" customWidth="1"/>
    <col min="8" max="8" width="14.28125" style="0" customWidth="1"/>
    <col min="9" max="9" width="11.421875" style="0" customWidth="1"/>
    <col min="10" max="10" width="10.57421875" style="0" customWidth="1"/>
    <col min="11" max="11" width="9.28125" style="0" customWidth="1"/>
    <col min="12" max="12" width="13.8515625" style="0" customWidth="1"/>
    <col min="13" max="13" width="2.28125" style="0" customWidth="1"/>
    <col min="14" max="14" width="3.28125" style="0" customWidth="1"/>
    <col min="15" max="15" width="4.28125" style="0" customWidth="1"/>
  </cols>
  <sheetData>
    <row r="1" spans="1:16" ht="30" customHeight="1" thickBot="1">
      <c r="A1" s="1"/>
      <c r="B1" s="1"/>
      <c r="C1" s="326" t="s">
        <v>164</v>
      </c>
      <c r="D1" s="323"/>
      <c r="E1" s="323"/>
      <c r="F1" s="324" t="s">
        <v>165</v>
      </c>
      <c r="G1" s="325"/>
      <c r="H1" s="1"/>
      <c r="I1" s="1"/>
      <c r="J1" s="1"/>
      <c r="K1" s="1" t="s">
        <v>0</v>
      </c>
      <c r="L1" s="3">
        <v>2013</v>
      </c>
      <c r="M1" s="1"/>
      <c r="N1" s="1"/>
      <c r="P1" s="332" t="s">
        <v>163</v>
      </c>
    </row>
    <row r="2" spans="1:16" ht="16.5" customHeight="1" outlineLevel="1">
      <c r="A2" s="1"/>
      <c r="B2" s="4"/>
      <c r="C2" s="5" t="s">
        <v>1</v>
      </c>
      <c r="D2" s="6"/>
      <c r="E2" s="6" t="s">
        <v>161</v>
      </c>
      <c r="F2" s="6"/>
      <c r="G2" s="6"/>
      <c r="H2" s="6"/>
      <c r="I2" s="6"/>
      <c r="J2" s="6"/>
      <c r="K2" s="6"/>
      <c r="L2" s="6"/>
      <c r="M2" s="7"/>
      <c r="N2" s="1"/>
      <c r="P2" s="333"/>
    </row>
    <row r="3" spans="1:16" ht="19.5" customHeight="1" outlineLevel="1" thickBot="1">
      <c r="A3" s="1"/>
      <c r="B3" s="8"/>
      <c r="C3" s="9"/>
      <c r="D3" s="9"/>
      <c r="E3" s="9" t="s">
        <v>162</v>
      </c>
      <c r="F3" s="9"/>
      <c r="G3" s="9"/>
      <c r="H3" s="9"/>
      <c r="I3" s="9"/>
      <c r="J3" s="9"/>
      <c r="K3" s="9"/>
      <c r="L3" s="9"/>
      <c r="M3" s="10"/>
      <c r="N3" s="1"/>
      <c r="P3" s="333"/>
    </row>
    <row r="4" spans="1:16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2</v>
      </c>
      <c r="L4" s="12">
        <v>2012</v>
      </c>
      <c r="M4" s="13" t="s">
        <v>3</v>
      </c>
      <c r="N4" s="1"/>
      <c r="P4" s="333"/>
    </row>
    <row r="5" spans="1:16" ht="17.25" customHeight="1" thickBot="1">
      <c r="A5" s="14"/>
      <c r="B5" s="4"/>
      <c r="C5" s="6" t="s">
        <v>4</v>
      </c>
      <c r="D5" s="6"/>
      <c r="E5" s="6"/>
      <c r="F5" s="6"/>
      <c r="G5" s="6"/>
      <c r="H5" s="6"/>
      <c r="I5" s="6"/>
      <c r="J5" s="6"/>
      <c r="K5" s="6" t="s">
        <v>5</v>
      </c>
      <c r="L5" s="6"/>
      <c r="M5" s="7"/>
      <c r="N5" s="1"/>
      <c r="P5" s="333"/>
    </row>
    <row r="6" spans="1:19" ht="24" thickBot="1">
      <c r="A6" s="14"/>
      <c r="B6" s="15"/>
      <c r="C6" s="16"/>
      <c r="D6" s="17" t="s">
        <v>152</v>
      </c>
      <c r="E6" s="357"/>
      <c r="F6" s="358"/>
      <c r="G6" s="358"/>
      <c r="H6" s="359"/>
      <c r="I6" s="18"/>
      <c r="J6" s="18"/>
      <c r="K6" s="19"/>
      <c r="L6" s="20"/>
      <c r="M6" s="21"/>
      <c r="N6" s="1"/>
      <c r="P6" s="333"/>
      <c r="S6" s="322"/>
    </row>
    <row r="7" spans="1:16" ht="29.25" customHeight="1">
      <c r="A7" s="14"/>
      <c r="B7" s="15"/>
      <c r="C7" s="334" t="s">
        <v>6</v>
      </c>
      <c r="D7" s="334"/>
      <c r="E7" s="334"/>
      <c r="F7" s="334"/>
      <c r="G7" s="334"/>
      <c r="H7" s="334"/>
      <c r="I7" s="334"/>
      <c r="J7" s="334"/>
      <c r="K7" s="334"/>
      <c r="L7" s="334"/>
      <c r="M7" s="21"/>
      <c r="N7" s="1"/>
      <c r="P7" s="333"/>
    </row>
    <row r="8" spans="1:16" ht="21" customHeight="1">
      <c r="A8" s="14"/>
      <c r="B8" s="15"/>
      <c r="C8" s="18" t="s">
        <v>7</v>
      </c>
      <c r="D8" s="22"/>
      <c r="E8" s="18"/>
      <c r="F8" s="23" t="s">
        <v>8</v>
      </c>
      <c r="G8" s="18"/>
      <c r="H8" s="18"/>
      <c r="I8" s="18"/>
      <c r="J8" s="18"/>
      <c r="K8" s="18"/>
      <c r="L8" s="18"/>
      <c r="M8" s="21"/>
      <c r="N8" s="1"/>
      <c r="P8" s="333"/>
    </row>
    <row r="9" spans="1:16" ht="21" customHeight="1">
      <c r="A9" s="14"/>
      <c r="B9" s="15"/>
      <c r="C9" s="18" t="s">
        <v>9</v>
      </c>
      <c r="D9" s="22"/>
      <c r="E9" s="18"/>
      <c r="F9" s="24" t="s">
        <v>144</v>
      </c>
      <c r="G9" s="201">
        <f>SUM(L1)</f>
        <v>2013</v>
      </c>
      <c r="H9" s="25"/>
      <c r="I9" s="18"/>
      <c r="J9" s="18"/>
      <c r="K9" s="18"/>
      <c r="L9" s="18"/>
      <c r="M9" s="21"/>
      <c r="N9" s="1"/>
      <c r="P9" s="333"/>
    </row>
    <row r="10" spans="1:16" ht="4.5" customHeight="1">
      <c r="A10" s="14"/>
      <c r="B10" s="15"/>
      <c r="C10" s="26"/>
      <c r="D10" s="18"/>
      <c r="E10" s="18"/>
      <c r="F10" s="18"/>
      <c r="G10" s="18"/>
      <c r="H10" s="18"/>
      <c r="I10" s="18"/>
      <c r="J10" s="18"/>
      <c r="K10" s="18"/>
      <c r="L10" s="18"/>
      <c r="M10" s="21"/>
      <c r="N10" s="1"/>
      <c r="P10" s="333"/>
    </row>
    <row r="11" spans="1:16" ht="14.25" customHeight="1">
      <c r="A11" s="14"/>
      <c r="B11" s="15"/>
      <c r="C11" s="26" t="s">
        <v>10</v>
      </c>
      <c r="D11" s="27" t="s">
        <v>11</v>
      </c>
      <c r="E11" s="28">
        <f>$L$1</f>
        <v>2013</v>
      </c>
      <c r="F11" s="18"/>
      <c r="G11" s="18"/>
      <c r="H11" s="18"/>
      <c r="I11" s="18"/>
      <c r="J11" s="18"/>
      <c r="K11" s="18"/>
      <c r="L11" s="18"/>
      <c r="M11" s="21"/>
      <c r="N11" s="1"/>
      <c r="P11" s="333"/>
    </row>
    <row r="12" spans="1:16" ht="4.5" customHeight="1">
      <c r="A12" s="14"/>
      <c r="B12" s="1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1"/>
      <c r="N12" s="1"/>
      <c r="P12" s="333"/>
    </row>
    <row r="13" spans="1:16" ht="21" customHeight="1">
      <c r="A13" s="14"/>
      <c r="B13" s="15"/>
      <c r="C13" s="18"/>
      <c r="D13" s="18"/>
      <c r="E13" s="18"/>
      <c r="F13" s="29" t="s">
        <v>12</v>
      </c>
      <c r="G13" s="30"/>
      <c r="H13" s="31"/>
      <c r="I13" s="31"/>
      <c r="J13" s="31"/>
      <c r="K13" s="31"/>
      <c r="L13" s="20"/>
      <c r="M13" s="21"/>
      <c r="N13" s="1"/>
      <c r="P13" s="333"/>
    </row>
    <row r="14" spans="1:16" ht="14.25" customHeight="1">
      <c r="A14" s="14"/>
      <c r="B14" s="15"/>
      <c r="C14" s="32" t="s">
        <v>13</v>
      </c>
      <c r="D14" s="18"/>
      <c r="E14" s="18"/>
      <c r="F14" s="18"/>
      <c r="G14" s="18"/>
      <c r="H14" s="18"/>
      <c r="I14" s="18"/>
      <c r="J14" s="18"/>
      <c r="K14" s="18"/>
      <c r="L14" s="18"/>
      <c r="M14" s="21"/>
      <c r="N14" s="1"/>
      <c r="P14" s="333"/>
    </row>
    <row r="15" spans="1:16" s="39" customFormat="1" ht="15.75">
      <c r="A15" s="33"/>
      <c r="B15" s="34"/>
      <c r="C15" s="35" t="s">
        <v>14</v>
      </c>
      <c r="D15" s="30"/>
      <c r="E15" s="36"/>
      <c r="F15" s="18"/>
      <c r="G15" s="18"/>
      <c r="H15" s="37"/>
      <c r="I15" s="37"/>
      <c r="J15" s="37"/>
      <c r="K15" s="37"/>
      <c r="L15" s="18"/>
      <c r="M15" s="21"/>
      <c r="N15" s="38"/>
      <c r="P15" s="333"/>
    </row>
    <row r="16" spans="1:16" s="39" customFormat="1" ht="15">
      <c r="A16" s="33"/>
      <c r="B16" s="34"/>
      <c r="C16" s="35" t="s">
        <v>15</v>
      </c>
      <c r="D16" s="40"/>
      <c r="E16" s="41"/>
      <c r="F16" s="31"/>
      <c r="G16" s="31"/>
      <c r="H16" s="41"/>
      <c r="I16" s="41"/>
      <c r="J16" s="41"/>
      <c r="K16" s="36"/>
      <c r="L16" s="18"/>
      <c r="M16" s="21"/>
      <c r="N16" s="38"/>
      <c r="P16" s="333"/>
    </row>
    <row r="17" spans="1:16" ht="13.5" thickBot="1">
      <c r="A17" s="14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1"/>
      <c r="P17" s="333"/>
    </row>
    <row r="18" spans="1:16" ht="25.5" customHeight="1" thickBot="1">
      <c r="A18" s="14"/>
      <c r="B18" s="15"/>
      <c r="C18" s="42" t="s">
        <v>16</v>
      </c>
      <c r="D18" s="360"/>
      <c r="E18" s="361"/>
      <c r="F18" s="361"/>
      <c r="G18" s="361"/>
      <c r="H18" s="361"/>
      <c r="I18" s="361"/>
      <c r="J18" s="362"/>
      <c r="K18" s="26" t="s">
        <v>17</v>
      </c>
      <c r="L18" s="43"/>
      <c r="M18" s="21"/>
      <c r="N18" s="1"/>
      <c r="P18" s="333"/>
    </row>
    <row r="19" spans="1:16" ht="18" customHeight="1">
      <c r="A19" s="14"/>
      <c r="B19" s="15"/>
      <c r="C19" s="222" t="s">
        <v>18</v>
      </c>
      <c r="D19" s="335"/>
      <c r="E19" s="336"/>
      <c r="F19" s="336"/>
      <c r="G19" s="336"/>
      <c r="H19" s="336"/>
      <c r="I19" s="337"/>
      <c r="J19" s="18"/>
      <c r="K19" s="18"/>
      <c r="L19" s="18"/>
      <c r="M19" s="21"/>
      <c r="N19" s="1"/>
      <c r="P19" s="333"/>
    </row>
    <row r="20" spans="1:16" ht="6.75" customHeight="1">
      <c r="A20" s="14"/>
      <c r="B20" s="15"/>
      <c r="C20" s="44"/>
      <c r="D20" s="44"/>
      <c r="E20" s="44"/>
      <c r="F20" s="44"/>
      <c r="G20" s="45"/>
      <c r="H20" s="44"/>
      <c r="I20" s="44"/>
      <c r="J20" s="46"/>
      <c r="K20" s="46"/>
      <c r="L20" s="18"/>
      <c r="M20" s="21"/>
      <c r="N20" s="1"/>
      <c r="P20" s="333"/>
    </row>
    <row r="21" spans="1:16" ht="13.5" thickBot="1">
      <c r="A21" s="14"/>
      <c r="B21" s="15"/>
      <c r="C21" s="18"/>
      <c r="D21" s="18"/>
      <c r="E21" s="18"/>
      <c r="F21" s="18" t="s">
        <v>19</v>
      </c>
      <c r="G21" s="46"/>
      <c r="H21" s="18" t="s">
        <v>20</v>
      </c>
      <c r="I21" s="47" t="s">
        <v>21</v>
      </c>
      <c r="J21" s="46"/>
      <c r="K21" s="46" t="s">
        <v>22</v>
      </c>
      <c r="L21" s="18"/>
      <c r="M21" s="21"/>
      <c r="N21" s="1"/>
      <c r="P21" s="333"/>
    </row>
    <row r="22" spans="1:16" ht="20.25" customHeight="1" thickBot="1">
      <c r="A22" s="14"/>
      <c r="B22" s="15"/>
      <c r="C22" s="18"/>
      <c r="D22" s="18"/>
      <c r="E22" s="26" t="s">
        <v>14</v>
      </c>
      <c r="F22" s="202"/>
      <c r="G22" s="46"/>
      <c r="H22" s="205"/>
      <c r="I22" s="206"/>
      <c r="J22" s="48" t="s">
        <v>23</v>
      </c>
      <c r="K22" s="338"/>
      <c r="L22" s="339"/>
      <c r="M22" s="21"/>
      <c r="N22" s="1"/>
      <c r="P22" s="333"/>
    </row>
    <row r="23" spans="1:16" ht="15" customHeight="1" thickBot="1">
      <c r="A23" s="14"/>
      <c r="B23" s="15"/>
      <c r="C23" s="18"/>
      <c r="D23" s="46"/>
      <c r="E23" s="48"/>
      <c r="F23" s="203"/>
      <c r="G23" s="46"/>
      <c r="H23" s="49"/>
      <c r="I23" s="47" t="s">
        <v>21</v>
      </c>
      <c r="J23" s="50"/>
      <c r="K23" s="51"/>
      <c r="L23" s="51"/>
      <c r="M23" s="52"/>
      <c r="N23" s="1"/>
      <c r="P23" s="333"/>
    </row>
    <row r="24" spans="1:16" ht="18.75" customHeight="1" thickBot="1">
      <c r="A24" s="14"/>
      <c r="B24" s="15"/>
      <c r="C24" s="18"/>
      <c r="D24" s="18"/>
      <c r="E24" s="26" t="s">
        <v>24</v>
      </c>
      <c r="F24" s="202"/>
      <c r="G24" s="46"/>
      <c r="H24" s="205"/>
      <c r="I24" s="206"/>
      <c r="J24" s="48" t="s">
        <v>23</v>
      </c>
      <c r="K24" s="338"/>
      <c r="L24" s="339"/>
      <c r="M24" s="21"/>
      <c r="N24" s="1"/>
      <c r="P24" s="333"/>
    </row>
    <row r="25" spans="1:16" ht="18" customHeight="1">
      <c r="A25" s="14"/>
      <c r="B25" s="15"/>
      <c r="C25" s="18"/>
      <c r="D25" s="46"/>
      <c r="E25" s="46"/>
      <c r="F25" s="203"/>
      <c r="G25" s="46"/>
      <c r="H25" s="49"/>
      <c r="I25" s="50"/>
      <c r="J25" s="223" t="s">
        <v>156</v>
      </c>
      <c r="K25" s="343"/>
      <c r="L25" s="344"/>
      <c r="M25" s="21"/>
      <c r="N25" s="1"/>
      <c r="P25" s="333"/>
    </row>
    <row r="26" spans="1:16" ht="9" customHeight="1">
      <c r="A26" s="14"/>
      <c r="B26" s="15"/>
      <c r="C26" s="18"/>
      <c r="D26" s="46"/>
      <c r="E26" s="46"/>
      <c r="F26" s="203"/>
      <c r="G26" s="46"/>
      <c r="H26" s="49"/>
      <c r="I26" s="50"/>
      <c r="J26" s="46"/>
      <c r="K26" s="51"/>
      <c r="L26" s="51"/>
      <c r="M26" s="21"/>
      <c r="N26" s="1"/>
      <c r="P26" s="333"/>
    </row>
    <row r="27" spans="1:16" ht="18.75" customHeight="1">
      <c r="A27" s="14"/>
      <c r="B27" s="15"/>
      <c r="C27" s="18"/>
      <c r="D27" s="18"/>
      <c r="E27" s="26" t="s">
        <v>25</v>
      </c>
      <c r="F27" s="204"/>
      <c r="G27" s="46"/>
      <c r="H27" s="53"/>
      <c r="I27" s="207"/>
      <c r="J27" s="48" t="s">
        <v>23</v>
      </c>
      <c r="K27" s="338"/>
      <c r="L27" s="339"/>
      <c r="M27" s="21"/>
      <c r="N27" s="1"/>
      <c r="P27" s="333"/>
    </row>
    <row r="28" spans="1:16" ht="7.5" customHeight="1">
      <c r="A28" s="14"/>
      <c r="B28" s="15"/>
      <c r="C28" s="18"/>
      <c r="D28" s="18"/>
      <c r="E28" s="48"/>
      <c r="F28" s="203"/>
      <c r="G28" s="46"/>
      <c r="H28" s="49"/>
      <c r="I28" s="50"/>
      <c r="J28" s="48"/>
      <c r="K28" s="51"/>
      <c r="L28" s="51"/>
      <c r="M28" s="21"/>
      <c r="N28" s="1"/>
      <c r="P28" s="333"/>
    </row>
    <row r="29" spans="1:16" ht="18.75" customHeight="1">
      <c r="A29" s="14"/>
      <c r="B29" s="15"/>
      <c r="C29" s="18"/>
      <c r="D29" s="18"/>
      <c r="E29" s="26" t="s">
        <v>26</v>
      </c>
      <c r="F29" s="204"/>
      <c r="G29" s="46"/>
      <c r="H29" s="53"/>
      <c r="I29" s="207"/>
      <c r="J29" s="48" t="s">
        <v>23</v>
      </c>
      <c r="K29" s="338"/>
      <c r="L29" s="339"/>
      <c r="M29" s="21"/>
      <c r="N29" s="1"/>
      <c r="P29" s="333"/>
    </row>
    <row r="30" spans="1:16" ht="18" customHeight="1">
      <c r="A30" s="14"/>
      <c r="B30" s="15"/>
      <c r="C30" s="18"/>
      <c r="D30" s="46"/>
      <c r="E30" s="46"/>
      <c r="F30" s="203"/>
      <c r="G30" s="46"/>
      <c r="H30" s="49"/>
      <c r="I30" s="50"/>
      <c r="J30" s="223" t="s">
        <v>156</v>
      </c>
      <c r="K30" s="343"/>
      <c r="L30" s="344"/>
      <c r="M30" s="21"/>
      <c r="N30" s="1"/>
      <c r="P30" s="333"/>
    </row>
    <row r="31" spans="1:16" ht="7.5" customHeight="1">
      <c r="A31" s="14"/>
      <c r="B31" s="15"/>
      <c r="C31" s="18"/>
      <c r="D31" s="18"/>
      <c r="E31" s="48"/>
      <c r="F31" s="203"/>
      <c r="G31" s="46"/>
      <c r="H31" s="49"/>
      <c r="I31" s="50"/>
      <c r="J31" s="48"/>
      <c r="K31" s="51"/>
      <c r="L31" s="51"/>
      <c r="M31" s="21"/>
      <c r="N31" s="1"/>
      <c r="P31" s="333"/>
    </row>
    <row r="32" spans="1:16" ht="18.75" customHeight="1">
      <c r="A32" s="14"/>
      <c r="B32" s="15"/>
      <c r="C32" s="18"/>
      <c r="D32" s="18"/>
      <c r="E32" s="26" t="s">
        <v>151</v>
      </c>
      <c r="F32" s="204"/>
      <c r="G32" s="46"/>
      <c r="H32" s="53"/>
      <c r="I32" s="207"/>
      <c r="J32" s="48" t="s">
        <v>23</v>
      </c>
      <c r="K32" s="338"/>
      <c r="L32" s="339"/>
      <c r="M32" s="21"/>
      <c r="N32" s="1"/>
      <c r="P32" s="333"/>
    </row>
    <row r="33" spans="1:16" ht="18" customHeight="1">
      <c r="A33" s="14"/>
      <c r="B33" s="15"/>
      <c r="C33" s="18"/>
      <c r="D33" s="46"/>
      <c r="E33" s="46"/>
      <c r="F33" s="203"/>
      <c r="G33" s="46"/>
      <c r="H33" s="49"/>
      <c r="I33" s="50"/>
      <c r="J33" s="223" t="s">
        <v>156</v>
      </c>
      <c r="K33" s="343"/>
      <c r="L33" s="344"/>
      <c r="M33" s="21"/>
      <c r="N33" s="1"/>
      <c r="P33" s="333"/>
    </row>
    <row r="34" spans="1:16" ht="21.75" customHeight="1" thickBot="1">
      <c r="A34" s="14"/>
      <c r="B34" s="15"/>
      <c r="C34" s="18"/>
      <c r="D34" s="18"/>
      <c r="E34" s="18"/>
      <c r="F34" s="18"/>
      <c r="G34" s="46"/>
      <c r="H34" s="18"/>
      <c r="I34" s="18"/>
      <c r="J34" s="46"/>
      <c r="K34" s="46"/>
      <c r="L34" s="18"/>
      <c r="M34" s="21"/>
      <c r="N34" s="1"/>
      <c r="P34" s="333"/>
    </row>
    <row r="35" spans="1:16" ht="19.5" customHeight="1" thickBot="1">
      <c r="A35" s="14"/>
      <c r="B35" s="15"/>
      <c r="C35" s="54" t="s">
        <v>27</v>
      </c>
      <c r="D35" s="347"/>
      <c r="E35" s="348"/>
      <c r="F35" s="348"/>
      <c r="G35" s="349"/>
      <c r="H35" s="54" t="s">
        <v>28</v>
      </c>
      <c r="I35" s="350"/>
      <c r="J35" s="351"/>
      <c r="K35" s="351"/>
      <c r="L35" s="352"/>
      <c r="M35" s="21"/>
      <c r="N35" s="1"/>
      <c r="P35" s="333"/>
    </row>
    <row r="36" spans="1:16" ht="9.75" customHeight="1" thickBot="1">
      <c r="A36" s="1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"/>
      <c r="P36" s="333"/>
    </row>
    <row r="37" spans="1:16" ht="45" customHeight="1" thickBot="1">
      <c r="A37" s="1"/>
      <c r="B37" s="1"/>
      <c r="C37" s="2" t="s">
        <v>29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333"/>
    </row>
    <row r="38" spans="1:16" ht="26.25" customHeight="1">
      <c r="A38" s="1"/>
      <c r="B38" s="4"/>
      <c r="C38" s="5" t="s">
        <v>30</v>
      </c>
      <c r="D38" s="6"/>
      <c r="E38" s="6"/>
      <c r="F38" s="6"/>
      <c r="G38" s="6"/>
      <c r="H38" s="6"/>
      <c r="I38" s="6"/>
      <c r="J38" s="6"/>
      <c r="K38" s="6"/>
      <c r="L38" s="6"/>
      <c r="M38" s="7"/>
      <c r="N38" s="1"/>
      <c r="P38" s="333"/>
    </row>
    <row r="39" spans="1:16" ht="6.75" customHeight="1">
      <c r="A39" s="1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1"/>
      <c r="N39" s="1"/>
      <c r="P39" s="333"/>
    </row>
    <row r="40" spans="1:16" ht="21.75" customHeight="1">
      <c r="A40" s="1"/>
      <c r="B40" s="15"/>
      <c r="C40" s="218" t="s">
        <v>31</v>
      </c>
      <c r="D40" s="340"/>
      <c r="E40" s="341"/>
      <c r="F40" s="341"/>
      <c r="G40" s="341"/>
      <c r="H40" s="342"/>
      <c r="I40" s="18"/>
      <c r="J40" s="218" t="s">
        <v>32</v>
      </c>
      <c r="K40" s="340"/>
      <c r="L40" s="342"/>
      <c r="M40" s="21"/>
      <c r="N40" s="1"/>
      <c r="P40" s="333"/>
    </row>
    <row r="41" spans="1:16" ht="6" customHeight="1">
      <c r="A41" s="1"/>
      <c r="B41" s="15"/>
      <c r="C41" s="221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"/>
      <c r="P41" s="333"/>
    </row>
    <row r="42" spans="1:16" ht="20.25" customHeight="1">
      <c r="A42" s="1"/>
      <c r="B42" s="15"/>
      <c r="C42" s="218" t="s">
        <v>33</v>
      </c>
      <c r="D42" s="340"/>
      <c r="E42" s="341"/>
      <c r="F42" s="341"/>
      <c r="G42" s="342"/>
      <c r="H42" s="218" t="s">
        <v>34</v>
      </c>
      <c r="I42" s="355"/>
      <c r="J42" s="356"/>
      <c r="K42" s="220" t="s">
        <v>155</v>
      </c>
      <c r="L42" s="219"/>
      <c r="M42" s="21"/>
      <c r="N42" s="1"/>
      <c r="P42" s="333"/>
    </row>
    <row r="43" spans="1:16" ht="6" customHeight="1">
      <c r="A43" s="1"/>
      <c r="B43" s="15"/>
      <c r="C43" s="221"/>
      <c r="D43" s="18"/>
      <c r="E43" s="18"/>
      <c r="F43" s="18"/>
      <c r="G43" s="18"/>
      <c r="H43" s="26"/>
      <c r="I43" s="18"/>
      <c r="J43" s="18"/>
      <c r="K43" s="18"/>
      <c r="L43" s="18"/>
      <c r="M43" s="21"/>
      <c r="N43" s="1"/>
      <c r="P43" s="333"/>
    </row>
    <row r="44" spans="1:16" ht="17.25" customHeight="1">
      <c r="A44" s="1"/>
      <c r="B44" s="15"/>
      <c r="C44" s="218" t="s">
        <v>35</v>
      </c>
      <c r="D44" s="340"/>
      <c r="E44" s="342"/>
      <c r="F44" s="18"/>
      <c r="G44" s="18"/>
      <c r="H44" s="26"/>
      <c r="I44" s="26"/>
      <c r="J44" s="218" t="s">
        <v>36</v>
      </c>
      <c r="K44" s="353"/>
      <c r="L44" s="354"/>
      <c r="M44" s="21"/>
      <c r="N44" s="1"/>
      <c r="P44" s="333"/>
    </row>
    <row r="45" spans="1:16" ht="17.25" customHeight="1">
      <c r="A45" s="1"/>
      <c r="B45" s="15"/>
      <c r="C45" s="26"/>
      <c r="D45" s="18"/>
      <c r="E45" s="18"/>
      <c r="F45" s="18"/>
      <c r="G45" s="18"/>
      <c r="H45" s="26"/>
      <c r="I45" s="26"/>
      <c r="J45" s="26"/>
      <c r="K45" s="26" t="s">
        <v>37</v>
      </c>
      <c r="L45" s="198"/>
      <c r="M45" s="21"/>
      <c r="N45" s="1"/>
      <c r="P45" s="333"/>
    </row>
    <row r="46" spans="1:16" ht="15.75" customHeight="1" thickBot="1">
      <c r="A46" s="1"/>
      <c r="B46" s="15"/>
      <c r="C46" s="26"/>
      <c r="D46" s="18" t="s">
        <v>19</v>
      </c>
      <c r="E46" s="26"/>
      <c r="F46" s="18" t="s">
        <v>20</v>
      </c>
      <c r="G46" s="47" t="s">
        <v>21</v>
      </c>
      <c r="H46" s="26"/>
      <c r="I46" s="208" t="s">
        <v>147</v>
      </c>
      <c r="J46" s="26"/>
      <c r="K46" s="26"/>
      <c r="L46" s="26"/>
      <c r="M46" s="21"/>
      <c r="N46" s="1"/>
      <c r="P46" s="333"/>
    </row>
    <row r="47" spans="1:16" ht="20.25" customHeight="1" thickBot="1">
      <c r="A47" s="1"/>
      <c r="B47" s="15"/>
      <c r="C47" s="218" t="s">
        <v>38</v>
      </c>
      <c r="D47" s="345"/>
      <c r="E47" s="346"/>
      <c r="F47" s="55"/>
      <c r="G47" s="206"/>
      <c r="H47" s="26"/>
      <c r="I47" s="209" t="s">
        <v>149</v>
      </c>
      <c r="J47" s="210"/>
      <c r="K47" s="210"/>
      <c r="L47" s="211"/>
      <c r="M47" s="21"/>
      <c r="N47" s="1"/>
      <c r="P47" s="333"/>
    </row>
    <row r="48" spans="1:16" ht="19.5" customHeight="1" thickBot="1">
      <c r="A48" s="1"/>
      <c r="B48" s="15"/>
      <c r="C48" s="26"/>
      <c r="D48" s="345"/>
      <c r="E48" s="346"/>
      <c r="F48" s="55"/>
      <c r="G48" s="206"/>
      <c r="H48" s="26"/>
      <c r="I48" s="212"/>
      <c r="J48" s="26" t="s">
        <v>146</v>
      </c>
      <c r="K48" s="26" t="s">
        <v>145</v>
      </c>
      <c r="L48" s="217"/>
      <c r="M48" s="21"/>
      <c r="N48" s="1"/>
      <c r="P48" s="333"/>
    </row>
    <row r="49" spans="1:16" ht="19.5" customHeight="1" thickBot="1">
      <c r="A49" s="1"/>
      <c r="B49" s="15"/>
      <c r="C49" s="26"/>
      <c r="D49" s="345"/>
      <c r="E49" s="346"/>
      <c r="F49" s="55"/>
      <c r="G49" s="206"/>
      <c r="H49" s="26"/>
      <c r="I49" s="213"/>
      <c r="J49" s="26" t="s">
        <v>148</v>
      </c>
      <c r="K49" s="26" t="s">
        <v>145</v>
      </c>
      <c r="L49" s="217"/>
      <c r="M49" s="21"/>
      <c r="N49" s="1"/>
      <c r="P49" s="333"/>
    </row>
    <row r="50" spans="1:16" ht="17.25" customHeight="1" thickBot="1">
      <c r="A50" s="1"/>
      <c r="B50" s="15"/>
      <c r="C50" s="26"/>
      <c r="D50" s="56" t="s">
        <v>39</v>
      </c>
      <c r="E50" s="56"/>
      <c r="F50" s="56"/>
      <c r="G50" s="56"/>
      <c r="H50" s="26"/>
      <c r="I50" s="372" t="s">
        <v>150</v>
      </c>
      <c r="J50" s="373"/>
      <c r="K50" s="373"/>
      <c r="L50" s="374"/>
      <c r="M50" s="21"/>
      <c r="N50" s="1"/>
      <c r="P50" s="333"/>
    </row>
    <row r="51" spans="1:16" ht="35.25" customHeight="1" thickBot="1">
      <c r="A51" s="1"/>
      <c r="B51" s="15"/>
      <c r="C51" s="57" t="s">
        <v>40</v>
      </c>
      <c r="D51" s="26"/>
      <c r="E51" s="26"/>
      <c r="F51" s="26"/>
      <c r="G51" s="26"/>
      <c r="H51" s="26"/>
      <c r="I51" s="26"/>
      <c r="J51" s="26"/>
      <c r="K51" s="26"/>
      <c r="L51" s="26"/>
      <c r="M51" s="21"/>
      <c r="N51" s="1"/>
      <c r="P51" s="333"/>
    </row>
    <row r="52" spans="1:16" ht="22.5" customHeight="1" thickBot="1">
      <c r="A52" s="1"/>
      <c r="B52" s="15"/>
      <c r="C52" s="58" t="s">
        <v>41</v>
      </c>
      <c r="D52" s="360"/>
      <c r="E52" s="361"/>
      <c r="F52" s="361"/>
      <c r="G52" s="361"/>
      <c r="H52" s="361"/>
      <c r="I52" s="361"/>
      <c r="J52" s="362"/>
      <c r="K52" s="59" t="s">
        <v>17</v>
      </c>
      <c r="L52" s="43"/>
      <c r="M52" s="21"/>
      <c r="N52" s="1"/>
      <c r="P52" s="333"/>
    </row>
    <row r="53" spans="1:16" ht="17.25" customHeight="1">
      <c r="A53" s="1"/>
      <c r="B53" s="15"/>
      <c r="C53" s="60" t="s">
        <v>42</v>
      </c>
      <c r="D53" s="363"/>
      <c r="E53" s="364"/>
      <c r="F53" s="364"/>
      <c r="G53" s="364"/>
      <c r="H53" s="364"/>
      <c r="I53" s="364"/>
      <c r="J53" s="365"/>
      <c r="K53" s="18"/>
      <c r="L53" s="18"/>
      <c r="M53" s="21"/>
      <c r="N53" s="1"/>
      <c r="P53" s="333"/>
    </row>
    <row r="54" spans="1:16" ht="6.75" customHeight="1" thickBot="1">
      <c r="A54" s="1"/>
      <c r="B54" s="1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1"/>
      <c r="N54" s="1"/>
      <c r="P54" s="333"/>
    </row>
    <row r="55" spans="1:16" ht="20.25" customHeight="1" thickBot="1">
      <c r="A55" s="1"/>
      <c r="B55" s="15"/>
      <c r="C55" s="54" t="s">
        <v>27</v>
      </c>
      <c r="D55" s="366"/>
      <c r="E55" s="367"/>
      <c r="F55" s="367"/>
      <c r="G55" s="368"/>
      <c r="H55" s="54" t="s">
        <v>28</v>
      </c>
      <c r="I55" s="369"/>
      <c r="J55" s="370"/>
      <c r="K55" s="370"/>
      <c r="L55" s="371"/>
      <c r="M55" s="21"/>
      <c r="N55" s="1"/>
      <c r="P55" s="333"/>
    </row>
    <row r="56" spans="1:16" ht="32.25" customHeight="1" thickBot="1">
      <c r="A56" s="399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"/>
      <c r="P56" s="333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333"/>
    </row>
    <row r="58" spans="1:14" ht="13.5" thickBot="1">
      <c r="A58" s="399"/>
      <c r="B58" s="400" t="s">
        <v>10</v>
      </c>
      <c r="C58" s="1"/>
      <c r="D58" s="400" t="s">
        <v>91</v>
      </c>
      <c r="E58" s="402"/>
      <c r="F58" s="402"/>
      <c r="G58" s="402"/>
      <c r="H58" s="399"/>
      <c r="I58" s="399"/>
      <c r="J58" s="399"/>
      <c r="K58" s="403" t="s">
        <v>92</v>
      </c>
      <c r="L58" s="401"/>
      <c r="M58" s="401"/>
      <c r="N58" s="401"/>
    </row>
    <row r="59" spans="1:14" ht="15" customHeight="1" thickBot="1">
      <c r="A59" s="399"/>
      <c r="B59" s="399"/>
      <c r="C59" s="327"/>
      <c r="D59" s="402"/>
      <c r="E59" s="329"/>
      <c r="F59" s="330"/>
      <c r="G59" s="330"/>
      <c r="H59" s="330"/>
      <c r="I59" s="331"/>
      <c r="J59" s="399"/>
      <c r="K59" s="399"/>
      <c r="L59" s="329"/>
      <c r="M59" s="331"/>
      <c r="N59" s="399"/>
    </row>
    <row r="60" spans="1:14" ht="8.25" customHeight="1">
      <c r="A60" s="399"/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</row>
  </sheetData>
  <sheetProtection password="C7D4" sheet="1" objects="1" scenarios="1"/>
  <mergeCells count="31">
    <mergeCell ref="D55:G55"/>
    <mergeCell ref="I55:L55"/>
    <mergeCell ref="I50:L50"/>
    <mergeCell ref="D44:E44"/>
    <mergeCell ref="D47:E47"/>
    <mergeCell ref="I42:J42"/>
    <mergeCell ref="E6:H6"/>
    <mergeCell ref="D18:J18"/>
    <mergeCell ref="D52:J52"/>
    <mergeCell ref="D49:E49"/>
    <mergeCell ref="D53:J53"/>
    <mergeCell ref="K30:L30"/>
    <mergeCell ref="K33:L33"/>
    <mergeCell ref="D48:E48"/>
    <mergeCell ref="D42:G42"/>
    <mergeCell ref="K25:L25"/>
    <mergeCell ref="K27:L27"/>
    <mergeCell ref="K29:L29"/>
    <mergeCell ref="D35:G35"/>
    <mergeCell ref="I35:L35"/>
    <mergeCell ref="K44:L44"/>
    <mergeCell ref="E59:I59"/>
    <mergeCell ref="P1:P57"/>
    <mergeCell ref="L59:M59"/>
    <mergeCell ref="C7:L7"/>
    <mergeCell ref="D19:I19"/>
    <mergeCell ref="K22:L22"/>
    <mergeCell ref="K24:L24"/>
    <mergeCell ref="D40:H40"/>
    <mergeCell ref="K40:L40"/>
    <mergeCell ref="K32:L32"/>
  </mergeCells>
  <hyperlinks>
    <hyperlink ref="P1" r:id="rId1" display="repre@msmt.cz"/>
  </hyperlinks>
  <printOptions/>
  <pageMargins left="0.35433070866141736" right="0.2362204724409449" top="0.65" bottom="0.7874015748031497" header="0.5118110236220472" footer="0.5118110236220472"/>
  <pageSetup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53"/>
  <sheetViews>
    <sheetView zoomScalePageLayoutView="0" workbookViewId="0" topLeftCell="A41">
      <selection activeCell="P52" sqref="P52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5.421875" style="0" customWidth="1"/>
    <col min="4" max="4" width="11.421875" style="0" customWidth="1"/>
    <col min="5" max="5" width="10.28125" style="0" customWidth="1"/>
    <col min="6" max="6" width="1.421875" style="0" customWidth="1"/>
    <col min="7" max="7" width="9.28125" style="0" customWidth="1"/>
    <col min="8" max="8" width="5.00390625" style="0" customWidth="1"/>
    <col min="9" max="9" width="7.57421875" style="0" customWidth="1"/>
    <col min="10" max="10" width="8.7109375" style="0" customWidth="1"/>
    <col min="11" max="11" width="1.8515625" style="0" customWidth="1"/>
    <col min="12" max="12" width="9.7109375" style="0" customWidth="1"/>
    <col min="13" max="13" width="5.8515625" style="0" customWidth="1"/>
    <col min="14" max="14" width="10.00390625" style="0" customWidth="1"/>
    <col min="15" max="15" width="5.140625" style="0" customWidth="1"/>
    <col min="16" max="16" width="2.00390625" style="0" customWidth="1"/>
  </cols>
  <sheetData>
    <row r="1" spans="1:16" ht="12" customHeight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0.75" customHeight="1" thickBot="1">
      <c r="A2" s="224"/>
      <c r="B2" s="244" t="s">
        <v>143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43</v>
      </c>
      <c r="N2" s="375">
        <f>Úvod!$L$1</f>
        <v>2013</v>
      </c>
      <c r="O2" s="376"/>
      <c r="P2" s="224"/>
    </row>
    <row r="3" spans="1:16" ht="18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6.5" customHeight="1" thickBot="1">
      <c r="A4" s="224"/>
      <c r="B4" s="226"/>
      <c r="C4" s="227"/>
      <c r="D4" s="228" t="s">
        <v>44</v>
      </c>
      <c r="E4" s="227"/>
      <c r="F4" s="227"/>
      <c r="G4" s="227"/>
      <c r="H4" s="227"/>
      <c r="I4" s="227"/>
      <c r="J4" s="227"/>
      <c r="K4" s="227"/>
      <c r="L4" s="227"/>
      <c r="M4" s="229" t="s">
        <v>45</v>
      </c>
      <c r="N4" s="230">
        <f>Úvod!$L$4</f>
        <v>2012</v>
      </c>
      <c r="O4" s="231" t="s">
        <v>3</v>
      </c>
      <c r="P4" s="224"/>
    </row>
    <row r="5" spans="1:16" ht="21.75" customHeight="1" thickBot="1">
      <c r="A5" s="224"/>
      <c r="B5" s="232"/>
      <c r="C5" s="233" t="s">
        <v>46</v>
      </c>
      <c r="D5" s="234">
        <f>Úvod!$C$6</f>
        <v>0</v>
      </c>
      <c r="E5" s="235">
        <f>Úvod!$E$6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6" ht="16.5" customHeight="1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6" ht="12.75" customHeight="1" thickBot="1">
      <c r="A7" s="224"/>
      <c r="B7" s="232"/>
      <c r="C7" s="238"/>
      <c r="D7" s="241" t="s">
        <v>47</v>
      </c>
      <c r="E7" s="241" t="s">
        <v>48</v>
      </c>
      <c r="F7" s="238"/>
      <c r="G7" s="240"/>
      <c r="H7" s="242"/>
      <c r="I7" s="238"/>
      <c r="J7" s="238"/>
      <c r="K7" s="238"/>
      <c r="L7" s="241" t="s">
        <v>49</v>
      </c>
      <c r="M7" s="243"/>
      <c r="N7" s="241" t="s">
        <v>50</v>
      </c>
      <c r="O7" s="239"/>
      <c r="P7" s="224"/>
    </row>
    <row r="8" spans="1:17" ht="18" customHeight="1" thickBot="1">
      <c r="A8" s="224"/>
      <c r="B8" s="256" t="s">
        <v>51</v>
      </c>
      <c r="C8" s="257" t="s">
        <v>52</v>
      </c>
      <c r="D8" s="61"/>
      <c r="E8" s="62"/>
      <c r="F8" s="238"/>
      <c r="G8" s="240"/>
      <c r="H8" s="243"/>
      <c r="I8" s="238"/>
      <c r="J8" s="263" t="s">
        <v>157</v>
      </c>
      <c r="K8" s="265"/>
      <c r="L8" s="63"/>
      <c r="M8" s="243"/>
      <c r="N8" s="246"/>
      <c r="O8" s="239"/>
      <c r="P8" s="316"/>
      <c r="Q8" s="64"/>
    </row>
    <row r="9" spans="1:17" ht="15" customHeight="1" thickBot="1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160</v>
      </c>
      <c r="M9" s="247"/>
      <c r="N9" s="248"/>
      <c r="O9" s="239"/>
      <c r="P9" s="316"/>
      <c r="Q9" s="64"/>
    </row>
    <row r="10" spans="1:17" ht="18" customHeight="1" thickBot="1">
      <c r="A10" s="224"/>
      <c r="B10" s="232"/>
      <c r="C10" s="391" t="s">
        <v>158</v>
      </c>
      <c r="D10" s="262" t="s">
        <v>159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5" customHeight="1">
      <c r="A11" s="224"/>
      <c r="B11" s="232"/>
      <c r="C11" s="392"/>
      <c r="D11" s="389"/>
      <c r="E11" s="389"/>
      <c r="F11" s="389"/>
      <c r="G11" s="389"/>
      <c r="H11" s="389"/>
      <c r="I11" s="389"/>
      <c r="J11" s="390"/>
      <c r="K11" s="238"/>
      <c r="L11" s="238"/>
      <c r="M11" s="238"/>
      <c r="N11" s="238"/>
      <c r="O11" s="239"/>
      <c r="P11" s="316"/>
      <c r="Q11" s="64"/>
    </row>
    <row r="12" spans="1:17" ht="15.75" customHeight="1" thickBot="1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>
      <c r="A13" s="224"/>
      <c r="B13" s="256" t="s">
        <v>53</v>
      </c>
      <c r="C13" s="257" t="s">
        <v>54</v>
      </c>
      <c r="D13" s="238"/>
      <c r="E13" s="238"/>
      <c r="F13" s="238"/>
      <c r="G13" s="238"/>
      <c r="H13" s="238"/>
      <c r="I13" s="238"/>
      <c r="J13" s="267" t="s">
        <v>55</v>
      </c>
      <c r="K13" s="243"/>
      <c r="L13" s="269"/>
      <c r="M13" s="249" t="s">
        <v>56</v>
      </c>
      <c r="N13" s="250"/>
      <c r="O13" s="239"/>
      <c r="P13" s="316"/>
      <c r="Q13" s="64"/>
    </row>
    <row r="14" spans="1:17" ht="18.75" customHeight="1" thickBot="1">
      <c r="A14" s="224"/>
      <c r="B14" s="232"/>
      <c r="C14" s="377">
        <f>Úvod!$D$52</f>
        <v>0</v>
      </c>
      <c r="D14" s="378"/>
      <c r="E14" s="378"/>
      <c r="F14" s="378"/>
      <c r="G14" s="378"/>
      <c r="H14" s="378"/>
      <c r="I14" s="379"/>
      <c r="J14" s="268">
        <f>Úvod!$L$52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6" ht="18" customHeight="1" thickBot="1">
      <c r="A16" s="224"/>
      <c r="B16" s="259"/>
      <c r="C16" s="260"/>
      <c r="D16" s="261" t="s">
        <v>57</v>
      </c>
      <c r="E16" s="380"/>
      <c r="F16" s="381"/>
      <c r="G16" s="381"/>
      <c r="H16" s="381"/>
      <c r="I16" s="381"/>
      <c r="J16" s="382"/>
      <c r="K16" s="260"/>
      <c r="L16" s="63"/>
      <c r="M16" s="251"/>
      <c r="N16" s="254"/>
      <c r="O16" s="255"/>
      <c r="P16" s="316"/>
    </row>
    <row r="17" spans="1:16" ht="15" customHeight="1" thickBo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6" s="39" customFormat="1" ht="14.25" customHeight="1">
      <c r="A18" s="224"/>
      <c r="B18" s="270" t="s">
        <v>58</v>
      </c>
      <c r="C18" s="271" t="s">
        <v>59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6" s="39" customFormat="1" ht="15" customHeight="1" thickBot="1">
      <c r="A19" s="224"/>
      <c r="B19" s="273"/>
      <c r="C19" s="274" t="s">
        <v>60</v>
      </c>
      <c r="D19" s="275"/>
      <c r="E19" s="275"/>
      <c r="F19" s="275"/>
      <c r="G19" s="241" t="s">
        <v>50</v>
      </c>
      <c r="H19" s="275"/>
      <c r="I19" s="275"/>
      <c r="J19" s="275"/>
      <c r="K19" s="242"/>
      <c r="L19" s="267" t="s">
        <v>49</v>
      </c>
      <c r="M19" s="243"/>
      <c r="N19" s="285" t="s">
        <v>50</v>
      </c>
      <c r="O19" s="286"/>
      <c r="P19" s="224"/>
    </row>
    <row r="20" spans="1:17" s="39" customFormat="1" ht="18.75" customHeight="1" thickBot="1">
      <c r="A20" s="224"/>
      <c r="B20" s="273"/>
      <c r="C20" s="265" t="s">
        <v>61</v>
      </c>
      <c r="D20" s="276" t="s">
        <v>62</v>
      </c>
      <c r="E20" s="65"/>
      <c r="F20" s="275"/>
      <c r="G20" s="246"/>
      <c r="H20" s="275"/>
      <c r="I20" s="275"/>
      <c r="J20" s="265" t="s">
        <v>63</v>
      </c>
      <c r="K20" s="275"/>
      <c r="L20" s="63"/>
      <c r="M20" s="243"/>
      <c r="N20" s="287"/>
      <c r="O20" s="288"/>
      <c r="P20" s="224"/>
      <c r="Q20" s="66"/>
    </row>
    <row r="21" spans="1:16" ht="15" customHeight="1" thickBot="1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75" customHeight="1" thickBot="1">
      <c r="A22" s="224"/>
      <c r="B22" s="273"/>
      <c r="C22" s="265" t="s">
        <v>64</v>
      </c>
      <c r="D22" s="276" t="s">
        <v>62</v>
      </c>
      <c r="E22" s="65"/>
      <c r="F22" s="275"/>
      <c r="G22" s="246"/>
      <c r="H22" s="275"/>
      <c r="I22" s="275"/>
      <c r="J22" s="265" t="s">
        <v>65</v>
      </c>
      <c r="K22" s="275"/>
      <c r="L22" s="63"/>
      <c r="M22" s="243"/>
      <c r="N22" s="287"/>
      <c r="O22" s="288"/>
      <c r="P22" s="224"/>
      <c r="Q22" s="66"/>
    </row>
    <row r="23" spans="1:16" ht="18" customHeight="1" thickBot="1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6" s="39" customFormat="1" ht="9" customHeight="1" thickBot="1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6" s="39" customFormat="1" ht="18" customHeight="1" thickBot="1">
      <c r="A25" s="224"/>
      <c r="B25" s="273"/>
      <c r="C25" s="275"/>
      <c r="D25" s="275"/>
      <c r="E25" s="275"/>
      <c r="F25" s="275"/>
      <c r="G25" s="275"/>
      <c r="H25" s="275"/>
      <c r="I25" s="265" t="s">
        <v>66</v>
      </c>
      <c r="J25" s="238"/>
      <c r="K25" s="275"/>
      <c r="L25" s="63"/>
      <c r="M25" s="243"/>
      <c r="N25" s="292"/>
      <c r="O25" s="293"/>
      <c r="P25" s="224"/>
    </row>
    <row r="26" spans="1:16" ht="9" customHeight="1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6" s="39" customFormat="1" ht="15" customHeight="1" thickBot="1">
      <c r="A27" s="224"/>
      <c r="B27" s="277"/>
      <c r="C27" s="278" t="s">
        <v>67</v>
      </c>
      <c r="D27" s="279">
        <f>SUM(L20:L22)</f>
        <v>0</v>
      </c>
      <c r="E27" s="281"/>
      <c r="F27" s="281"/>
      <c r="G27" s="281"/>
      <c r="H27" s="281"/>
      <c r="I27" s="282" t="s">
        <v>68</v>
      </c>
      <c r="J27" s="281"/>
      <c r="K27" s="281"/>
      <c r="L27" s="386"/>
      <c r="M27" s="387"/>
      <c r="N27" s="387"/>
      <c r="O27" s="388"/>
      <c r="P27" s="224"/>
    </row>
    <row r="28" spans="1:16" s="39" customFormat="1" ht="15" customHeight="1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s="39" customFormat="1" ht="12.75" customHeight="1">
      <c r="A29" s="224"/>
      <c r="B29" s="294"/>
      <c r="C29" s="272"/>
      <c r="D29" s="272"/>
      <c r="E29" s="67" t="s">
        <v>69</v>
      </c>
      <c r="F29" s="272"/>
      <c r="G29" s="298" t="s">
        <v>50</v>
      </c>
      <c r="H29" s="272"/>
      <c r="I29" s="272"/>
      <c r="J29" s="272"/>
      <c r="K29" s="299"/>
      <c r="L29" s="67" t="s">
        <v>69</v>
      </c>
      <c r="M29" s="306"/>
      <c r="N29" s="307" t="s">
        <v>50</v>
      </c>
      <c r="O29" s="284"/>
      <c r="P29" s="224"/>
    </row>
    <row r="30" spans="1:16" s="39" customFormat="1" ht="16.5" customHeight="1">
      <c r="A30" s="224"/>
      <c r="B30" s="256" t="s">
        <v>70</v>
      </c>
      <c r="C30" s="257" t="s">
        <v>71</v>
      </c>
      <c r="D30" s="275"/>
      <c r="E30" s="275"/>
      <c r="F30" s="275"/>
      <c r="G30" s="275"/>
      <c r="H30" s="275"/>
      <c r="I30" s="275"/>
      <c r="J30" s="275"/>
      <c r="K30" s="275"/>
      <c r="L30" s="308" t="s">
        <v>72</v>
      </c>
      <c r="M30" s="275"/>
      <c r="N30" s="308" t="s">
        <v>72</v>
      </c>
      <c r="O30" s="291"/>
      <c r="P30" s="224"/>
    </row>
    <row r="31" spans="1:16" s="39" customFormat="1" ht="12.75" customHeight="1" thickBot="1">
      <c r="A31" s="224"/>
      <c r="B31" s="273"/>
      <c r="C31" s="295" t="s">
        <v>73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6" s="39" customFormat="1" ht="18.75" customHeight="1" thickBot="1">
      <c r="A32" s="224"/>
      <c r="B32" s="273"/>
      <c r="C32" s="275" t="s">
        <v>74</v>
      </c>
      <c r="D32" s="275"/>
      <c r="E32" s="68"/>
      <c r="F32" s="275"/>
      <c r="G32" s="300"/>
      <c r="H32" s="276" t="s">
        <v>75</v>
      </c>
      <c r="I32" s="276">
        <v>20</v>
      </c>
      <c r="J32" s="301" t="s">
        <v>76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>
      <c r="A33" s="224"/>
      <c r="B33" s="273"/>
      <c r="C33" s="295" t="s">
        <v>77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75" customHeight="1" thickBot="1">
      <c r="A34" s="224"/>
      <c r="B34" s="273"/>
      <c r="C34" s="275" t="s">
        <v>78</v>
      </c>
      <c r="D34" s="275"/>
      <c r="E34" s="68"/>
      <c r="F34" s="275"/>
      <c r="G34" s="300"/>
      <c r="H34" s="276" t="s">
        <v>75</v>
      </c>
      <c r="I34" s="276">
        <v>5</v>
      </c>
      <c r="J34" s="301" t="s">
        <v>76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6.5" customHeight="1">
      <c r="A36" s="224"/>
      <c r="B36" s="256" t="s">
        <v>79</v>
      </c>
      <c r="C36" s="257" t="s">
        <v>80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>
      <c r="A37" s="224"/>
      <c r="B37" s="273"/>
      <c r="C37" s="295" t="s">
        <v>77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75" customHeight="1" thickBot="1">
      <c r="A38" s="224"/>
      <c r="B38" s="273"/>
      <c r="C38" s="275" t="s">
        <v>74</v>
      </c>
      <c r="D38" s="275"/>
      <c r="E38" s="68"/>
      <c r="F38" s="275"/>
      <c r="G38" s="300"/>
      <c r="H38" s="276" t="s">
        <v>75</v>
      </c>
      <c r="I38" s="276">
        <v>3</v>
      </c>
      <c r="J38" s="301" t="s">
        <v>76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6.5" customHeight="1">
      <c r="A40" s="224"/>
      <c r="B40" s="256" t="s">
        <v>81</v>
      </c>
      <c r="C40" s="257" t="s">
        <v>82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>
      <c r="A41" s="224"/>
      <c r="B41" s="273"/>
      <c r="C41" s="295" t="s">
        <v>77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75" customHeight="1" thickBot="1">
      <c r="A42" s="224"/>
      <c r="B42" s="273"/>
      <c r="C42" s="275" t="s">
        <v>74</v>
      </c>
      <c r="D42" s="275"/>
      <c r="E42" s="68"/>
      <c r="F42" s="275"/>
      <c r="G42" s="300"/>
      <c r="H42" s="276" t="s">
        <v>75</v>
      </c>
      <c r="I42" s="276">
        <v>20</v>
      </c>
      <c r="J42" s="301" t="s">
        <v>76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>
      <c r="A44" s="224"/>
      <c r="B44" s="232"/>
      <c r="C44" s="296"/>
      <c r="D44" s="296"/>
      <c r="E44" s="296"/>
      <c r="F44" s="296"/>
      <c r="G44" s="296"/>
      <c r="H44" s="302" t="s">
        <v>83</v>
      </c>
      <c r="I44" s="303" t="s">
        <v>84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6.5" customHeight="1" thickBot="1">
      <c r="A46" s="224"/>
      <c r="B46" s="232"/>
      <c r="C46" s="238"/>
      <c r="D46" s="238"/>
      <c r="E46" s="243"/>
      <c r="F46" s="243"/>
      <c r="G46" s="243"/>
      <c r="H46" s="238"/>
      <c r="I46" s="305" t="s">
        <v>85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>
      <c r="A47" s="224"/>
      <c r="B47" s="256" t="s">
        <v>86</v>
      </c>
      <c r="C47" s="257" t="s">
        <v>87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>
      <c r="A48" s="224"/>
      <c r="B48" s="232"/>
      <c r="C48" s="297" t="s">
        <v>88</v>
      </c>
      <c r="D48" s="238"/>
      <c r="E48" s="238"/>
      <c r="F48" s="238"/>
      <c r="G48" s="238"/>
      <c r="H48" s="238"/>
      <c r="I48" s="238"/>
      <c r="J48" s="243"/>
      <c r="K48" s="243"/>
      <c r="L48" s="243" t="s">
        <v>89</v>
      </c>
      <c r="M48" s="238"/>
      <c r="N48" s="243" t="s">
        <v>90</v>
      </c>
      <c r="O48" s="291"/>
      <c r="P48" s="224"/>
    </row>
    <row r="49" spans="1:16" ht="6.75" customHeight="1" thickBot="1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>
      <c r="A51" s="224"/>
      <c r="B51" s="317" t="s">
        <v>10</v>
      </c>
      <c r="C51" s="318"/>
      <c r="D51" s="319" t="s">
        <v>91</v>
      </c>
      <c r="E51" s="320"/>
      <c r="F51" s="320"/>
      <c r="G51" s="320"/>
      <c r="H51" s="320"/>
      <c r="I51" s="318"/>
      <c r="J51" s="318"/>
      <c r="K51" s="321" t="s">
        <v>92</v>
      </c>
      <c r="L51" s="225"/>
      <c r="M51" s="225"/>
      <c r="N51" s="225"/>
      <c r="O51" s="225"/>
      <c r="P51" s="224"/>
    </row>
    <row r="52" spans="1:16" ht="15" customHeight="1" thickBot="1">
      <c r="A52" s="224"/>
      <c r="B52" s="318"/>
      <c r="C52" s="328">
        <f>Úvod!$C$59</f>
        <v>0</v>
      </c>
      <c r="D52" s="321"/>
      <c r="E52" s="383">
        <f>Úvod!$E$59</f>
        <v>0</v>
      </c>
      <c r="F52" s="384"/>
      <c r="G52" s="384"/>
      <c r="H52" s="384"/>
      <c r="I52" s="385"/>
      <c r="J52" s="318"/>
      <c r="K52" s="318"/>
      <c r="L52" s="383">
        <f>Úvod!$L$59</f>
        <v>0</v>
      </c>
      <c r="M52" s="384"/>
      <c r="N52" s="385"/>
      <c r="O52" s="318"/>
      <c r="P52" s="224"/>
    </row>
    <row r="53" spans="1:16" ht="10.5" customHeight="1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rintOptions/>
  <pageMargins left="0.54" right="0.47" top="0.89" bottom="0.84" header="0.4921259845" footer="0.4921259845"/>
  <pageSetup horizontalDpi="600" verticalDpi="600" orientation="portrait" paperSize="9" scale="88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36"/>
  <sheetViews>
    <sheetView zoomScale="70" zoomScaleNormal="70" zoomScalePageLayoutView="0" workbookViewId="0" topLeftCell="A1">
      <selection activeCell="L26" sqref="L26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10.8515625" style="0" customWidth="1"/>
    <col min="18" max="18" width="13.28125" style="0" customWidth="1"/>
    <col min="19" max="19" width="1.28515625" style="188" customWidth="1"/>
    <col min="20" max="20" width="1.7109375" style="188" customWidth="1"/>
    <col min="21" max="21" width="8.00390625" style="0" hidden="1" customWidth="1" outlineLevel="1"/>
    <col min="22" max="22" width="5.57421875" style="0" hidden="1" customWidth="1" outlineLevel="1"/>
    <col min="23" max="23" width="19.28125" style="0" customWidth="1" collapsed="1"/>
    <col min="24" max="24" width="17.140625" style="0" customWidth="1"/>
    <col min="25" max="25" width="18.140625" style="0" customWidth="1"/>
  </cols>
  <sheetData>
    <row r="1" spans="1:22" ht="8.25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2013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1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3" t="s">
        <v>100</v>
      </c>
      <c r="G4" s="394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395" t="s">
        <v>120</v>
      </c>
      <c r="I6" s="396"/>
      <c r="J6" s="395" t="s">
        <v>121</v>
      </c>
      <c r="K6" s="396"/>
      <c r="L6" s="113"/>
      <c r="M6" s="114"/>
      <c r="N6" s="113"/>
      <c r="O6" s="397" t="s">
        <v>50</v>
      </c>
      <c r="P6" s="398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214" t="s">
        <v>133</v>
      </c>
      <c r="X7" s="216" t="s">
        <v>154</v>
      </c>
    </row>
    <row r="8" spans="1:25" ht="21" customHeight="1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aca="true" t="shared" si="0" ref="L9:L24">SUM(E9*F9*(H9+J9))</f>
        <v>0</v>
      </c>
      <c r="M9" s="155">
        <f aca="true" t="shared" si="1" ref="M9:M24">SUM(E9*G9*(I9+K9))</f>
        <v>0</v>
      </c>
      <c r="N9" s="156"/>
      <c r="O9" s="157">
        <f aca="true" t="shared" si="2" ref="O9:O24">SUM((I9*0)+(K9*0))</f>
        <v>0</v>
      </c>
      <c r="P9" s="158"/>
      <c r="Q9" s="159">
        <f aca="true" t="shared" si="3" ref="Q9:Q24">SUM(L9+N9)</f>
        <v>0</v>
      </c>
      <c r="R9" s="160">
        <f aca="true" t="shared" si="4" ref="R9:R23"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5" ht="21" customHeight="1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134</v>
      </c>
      <c r="W23" s="199"/>
      <c r="X23" s="200"/>
      <c r="Y23" s="200"/>
    </row>
    <row r="24" spans="1:25" ht="21" customHeight="1" thickBot="1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134</v>
      </c>
      <c r="W24" s="199"/>
      <c r="X24" s="200"/>
      <c r="Y24" s="200"/>
    </row>
    <row r="25" spans="1:22" ht="15" customHeight="1" thickBot="1">
      <c r="A25" s="71" t="s">
        <v>135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2" ht="20.25" customHeight="1" thickBot="1">
      <c r="A26" s="71" t="s">
        <v>136</v>
      </c>
      <c r="B26" s="175" t="s">
        <v>137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138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2" ht="15" customHeight="1">
      <c r="A27" s="71" t="s">
        <v>136</v>
      </c>
      <c r="B27" s="179" t="s">
        <v>139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2" ht="15" customHeight="1">
      <c r="A28" s="71" t="s">
        <v>136</v>
      </c>
      <c r="B28" s="179" t="s">
        <v>140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91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2" ht="12" customHeight="1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8:18" ht="18" customHeight="1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8:18" ht="18" customHeight="1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ht="18" customHeight="1">
      <c r="R32" s="187"/>
    </row>
    <row r="33" ht="18" customHeight="1">
      <c r="R33" s="187"/>
    </row>
    <row r="34" ht="18" customHeight="1">
      <c r="R34" s="187"/>
    </row>
    <row r="35" ht="18" customHeight="1">
      <c r="R35" s="187"/>
    </row>
    <row r="36" ht="18" customHeight="1">
      <c r="R36" s="187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43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28125" style="0" customWidth="1"/>
    <col min="16" max="16" width="7.7109375" style="0" customWidth="1"/>
    <col min="17" max="17" width="10.8515625" style="0" customWidth="1"/>
    <col min="18" max="18" width="13.140625" style="0" customWidth="1"/>
    <col min="19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7.28125" style="0" customWidth="1" collapsed="1"/>
    <col min="24" max="24" width="17.140625" style="0" customWidth="1"/>
    <col min="25" max="25" width="20.140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2013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2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3" t="s">
        <v>100</v>
      </c>
      <c r="G4" s="394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395" t="s">
        <v>120</v>
      </c>
      <c r="I6" s="396"/>
      <c r="J6" s="395" t="s">
        <v>121</v>
      </c>
      <c r="K6" s="396"/>
      <c r="L6" s="113"/>
      <c r="M6" s="114"/>
      <c r="N6" s="113"/>
      <c r="O6" s="397" t="s">
        <v>50</v>
      </c>
      <c r="P6" s="398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2.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57" right="0.58" top="0.984251969" bottom="0.95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M32" sqref="M3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140625" style="0" customWidth="1"/>
    <col min="19" max="19" width="1.7109375" style="188" customWidth="1"/>
    <col min="20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6.140625" style="0" customWidth="1" collapsed="1"/>
    <col min="24" max="24" width="17.140625" style="0" customWidth="1"/>
    <col min="25" max="25" width="23.281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2013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3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3" t="s">
        <v>100</v>
      </c>
      <c r="G4" s="394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395" t="s">
        <v>120</v>
      </c>
      <c r="I6" s="396"/>
      <c r="J6" s="395" t="s">
        <v>121</v>
      </c>
      <c r="K6" s="396"/>
      <c r="L6" s="113"/>
      <c r="M6" s="114"/>
      <c r="N6" s="113"/>
      <c r="O6" s="397" t="s">
        <v>50</v>
      </c>
      <c r="P6" s="398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1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N34" sqref="N34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7.57421875" style="0" customWidth="1" collapsed="1"/>
    <col min="24" max="24" width="17.140625" style="0" customWidth="1"/>
    <col min="25" max="25" width="20.710937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2013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4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3" t="s">
        <v>100</v>
      </c>
      <c r="G4" s="394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395" t="s">
        <v>120</v>
      </c>
      <c r="I6" s="396"/>
      <c r="J6" s="395" t="s">
        <v>121</v>
      </c>
      <c r="K6" s="396"/>
      <c r="L6" s="113"/>
      <c r="M6" s="114"/>
      <c r="N6" s="113"/>
      <c r="O6" s="397" t="s">
        <v>50</v>
      </c>
      <c r="P6" s="398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9">
      <selection activeCell="Y23" sqref="Y23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4.7109375" style="0" customWidth="1" collapsed="1"/>
    <col min="24" max="24" width="17.140625" style="0" customWidth="1"/>
    <col min="25" max="25" width="23.8515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2013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5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3" t="s">
        <v>100</v>
      </c>
      <c r="G4" s="394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395" t="s">
        <v>120</v>
      </c>
      <c r="I6" s="396"/>
      <c r="J6" s="395" t="s">
        <v>121</v>
      </c>
      <c r="K6" s="396"/>
      <c r="L6" s="113"/>
      <c r="M6" s="114"/>
      <c r="N6" s="113"/>
      <c r="O6" s="397" t="s">
        <v>50</v>
      </c>
      <c r="P6" s="398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3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 Miroslav</cp:lastModifiedBy>
  <cp:lastPrinted>2011-12-01T08:07:32Z</cp:lastPrinted>
  <dcterms:created xsi:type="dcterms:W3CDTF">2006-11-08T16:55:50Z</dcterms:created>
  <dcterms:modified xsi:type="dcterms:W3CDTF">2012-07-14T17:42:00Z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