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Petra Ďuranová</author>
    <author>zachystalovad</author>
  </authors>
  <commentList>
    <comment ref="C9" authorId="0">
      <text>
        <r>
          <rPr>
            <sz val="8"/>
            <rFont val="Tahoma"/>
            <family val="0"/>
          </rPr>
          <t xml:space="preserve">POJ - zahrnuje ZS (zaměstnanecká smlouva) nebo DPČ (dohoda o pracovní činnosti)
DPP - dohoda o provedení práce
</t>
        </r>
      </text>
    </comment>
    <comment ref="D9" authorId="0">
      <text>
        <r>
          <rPr>
            <sz val="8"/>
            <rFont val="Tahoma"/>
            <family val="0"/>
          </rPr>
          <t>Zúčtovaná hrubá mzda včetně příplatků a odměn v daném měsíci.
Doplňte dle mzdového listu zaměstnance.</t>
        </r>
      </text>
    </comment>
    <comment ref="E9" authorId="0">
      <text>
        <r>
          <rPr>
            <sz val="8"/>
            <rFont val="Tahoma"/>
            <family val="2"/>
          </rPr>
          <t>Fond pracovní doby dle příslušného měsíce a úvazku zaměstnance v hodinách. Doplňte dle mzdového listu.</t>
        </r>
      </text>
    </comment>
    <comment ref="F9" authorId="0">
      <text>
        <r>
          <rPr>
            <sz val="8"/>
            <rFont val="Tahoma"/>
            <family val="0"/>
          </rPr>
          <t xml:space="preserve">
Automaticky se vypočte podíl hrubé mzdy na aktuálním fondu pracovní doby. </t>
        </r>
      </text>
    </comment>
    <comment ref="G9" authorId="0">
      <text>
        <r>
          <rPr>
            <sz val="8"/>
            <rFont val="Tahoma"/>
            <family val="0"/>
          </rPr>
          <t xml:space="preserve">
Doplňte dle výkazu práce, který je přílohou žádosti o platbu.</t>
        </r>
      </text>
    </comment>
    <comment ref="H9" authorId="0">
      <text>
        <r>
          <rPr>
            <sz val="8"/>
            <rFont val="Tahoma"/>
            <family val="0"/>
          </rPr>
          <t>Automaticky se vypočte. Je to 
součin hodinové mzdy a počtu odpracovaných hodin na projektu.</t>
        </r>
      </text>
    </comment>
    <comment ref="I9" authorId="0">
      <text>
        <r>
          <rPr>
            <sz val="8"/>
            <rFont val="Tahoma"/>
            <family val="0"/>
          </rPr>
          <t xml:space="preserve">
Automaticky se vypočte pojistné na SP a ZP. Aktuální sazba je  35% ze mzdového příspěvku -nepočítá se u dohody provedení práce (DPP). </t>
        </r>
      </text>
    </comment>
    <comment ref="K9" authorId="0">
      <text>
        <r>
          <rPr>
            <sz val="8"/>
            <rFont val="Tahoma"/>
            <family val="0"/>
          </rPr>
          <t xml:space="preserve">
Automaticky se vypočte součet mzdového příspěvku a  pojistného na sociální a zdravotní pojištění. </t>
        </r>
      </text>
    </comment>
    <comment ref="A4" authorId="1">
      <text>
        <r>
          <rPr>
            <sz val="8"/>
            <rFont val="Tahoma"/>
            <family val="0"/>
          </rPr>
          <t xml:space="preserve">Uveďte název projektu ze smluvního vtahu o poskytnutí finanční podpory
</t>
        </r>
      </text>
    </comment>
    <comment ref="A6" authorId="1">
      <text>
        <r>
          <rPr>
            <sz val="8"/>
            <rFont val="Tahoma"/>
            <family val="0"/>
          </rPr>
          <t xml:space="preserve">Měsíc ke kterému se vztahuje rozpis mzdových nákladů
</t>
        </r>
      </text>
    </comment>
    <comment ref="A3" authorId="1">
      <text>
        <r>
          <rPr>
            <sz val="8"/>
            <rFont val="Tahoma"/>
            <family val="0"/>
          </rPr>
          <t>Uveďte číslo projektu ve tvaru
CZ.XX.X.XX./X.X.XX.X/XXXX ze smluvního vztahu</t>
        </r>
      </text>
    </comment>
    <comment ref="B5" authorId="1">
      <text>
        <r>
          <rPr>
            <sz val="8"/>
            <rFont val="Tahoma"/>
            <family val="2"/>
          </rPr>
          <t>Uveďte název příjemce ze smluvního vztahu o poskytnutí fiannční podpory</t>
        </r>
      </text>
    </comment>
    <comment ref="A7" authorId="1">
      <text>
        <r>
          <rPr>
            <sz val="8"/>
            <rFont val="Tahoma"/>
            <family val="0"/>
          </rPr>
          <t xml:space="preserve">Rok ke kterému se vztahuje rozpis mzdových nákladů
</t>
        </r>
      </text>
    </comment>
    <comment ref="J9" authorId="1">
      <text>
        <r>
          <rPr>
            <sz val="8"/>
            <rFont val="Tahoma"/>
            <family val="0"/>
          </rPr>
          <t xml:space="preserve">Uveďte případně další uznatelné náklady
</t>
        </r>
      </text>
    </comment>
  </commentList>
</comments>
</file>

<file path=xl/sharedStrings.xml><?xml version="1.0" encoding="utf-8"?>
<sst xmlns="http://schemas.openxmlformats.org/spreadsheetml/2006/main" count="23" uniqueCount="23">
  <si>
    <t>Pořadové číslo</t>
  </si>
  <si>
    <t>Jméno a příjmení zaměstnance</t>
  </si>
  <si>
    <t>Druh pracovního poměru</t>
  </si>
  <si>
    <t>Zúčtovaná hrubá mzda v daném měsíci v Kč</t>
  </si>
  <si>
    <t>Měsíční fond pracovní doby v hodinách</t>
  </si>
  <si>
    <t>Hodinová mzda v Kč</t>
  </si>
  <si>
    <t>Název projektu</t>
  </si>
  <si>
    <t>Registrační číslo projektu</t>
  </si>
  <si>
    <t>Měsíc</t>
  </si>
  <si>
    <t>Rok</t>
  </si>
  <si>
    <t>2) Je možné přidávat další řádky</t>
  </si>
  <si>
    <t>1) Uvádí se všichni členové realizačního týmu, včetně partnerů</t>
  </si>
  <si>
    <t>Datum</t>
  </si>
  <si>
    <t xml:space="preserve">Název příjemce finanční podpory </t>
  </si>
  <si>
    <t>Celkem</t>
  </si>
  <si>
    <r>
      <t>ROZPIS MZDOVÝCH NÁKLADŮ REALIZAČNÍHO TÝMU PROJEKTU</t>
    </r>
    <r>
      <rPr>
        <b/>
        <vertAlign val="superscript"/>
        <sz val="14"/>
        <rFont val="Times New Roman"/>
        <family val="1"/>
      </rPr>
      <t>1 )2)</t>
    </r>
  </si>
  <si>
    <t>Podpis odpovědného pracovníka</t>
  </si>
  <si>
    <t>Počet odpracov. hodin na projektu dle výkazu práce</t>
  </si>
  <si>
    <t>Jiné</t>
  </si>
  <si>
    <t>Mzdový příspěvěk
 v Kč</t>
  </si>
  <si>
    <t>Pojistné na sociální a zdravotní pojištění
 v Kč</t>
  </si>
  <si>
    <t>Uznatelné osobní náklady
 v Kč</t>
  </si>
  <si>
    <r>
      <t xml:space="preserve"> </t>
    </r>
    <r>
      <rPr>
        <b/>
        <sz val="10"/>
        <color indexed="10"/>
        <rFont val="Times New Roman"/>
        <family val="1"/>
      </rPr>
      <t>Vyplňujte pouze bílé buňky</t>
    </r>
    <r>
      <rPr>
        <b/>
        <sz val="12"/>
        <color indexed="10"/>
        <rFont val="Times New Roman"/>
        <family val="1"/>
      </rPr>
      <t xml:space="preserve">  </t>
    </r>
    <r>
      <rPr>
        <b/>
        <sz val="12"/>
        <color indexed="18"/>
        <rFont val="Times New Roman"/>
        <family val="1"/>
      </rPr>
      <t xml:space="preserve">                                  </t>
    </r>
    <r>
      <rPr>
        <b/>
        <sz val="12"/>
        <color indexed="62"/>
        <rFont val="Times New Roman"/>
        <family val="1"/>
      </rPr>
      <t>Vzor č. 2 MZ OP RLZ k dokladování uznatelných výdajů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</si>
</sst>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"/>
    <numFmt numFmtId="165" formatCode="0.0"/>
  </numFmts>
  <fonts count="16">
    <font>
      <sz val="10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color indexed="10"/>
      <name val="Arial CE"/>
      <family val="2"/>
    </font>
    <font>
      <sz val="8"/>
      <name val="Tahoma"/>
      <family val="0"/>
    </font>
    <font>
      <b/>
      <sz val="9"/>
      <color indexed="10"/>
      <name val="Arial CE"/>
      <family val="2"/>
    </font>
    <font>
      <b/>
      <sz val="12"/>
      <color indexed="1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textRotation="180" wrapText="1"/>
    </xf>
    <xf numFmtId="0" fontId="8" fillId="2" borderId="4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8" fillId="2" borderId="6" xfId="0" applyFont="1" applyFill="1" applyBorder="1" applyAlignment="1">
      <alignment/>
    </xf>
    <xf numFmtId="49" fontId="11" fillId="0" borderId="7" xfId="0" applyNumberFormat="1" applyFont="1" applyFill="1" applyBorder="1" applyAlignment="1" applyProtection="1">
      <alignment horizontal="left" wrapText="1"/>
      <protection locked="0"/>
    </xf>
    <xf numFmtId="49" fontId="11" fillId="0" borderId="8" xfId="0" applyNumberFormat="1" applyFont="1" applyFill="1" applyBorder="1" applyAlignment="1" applyProtection="1">
      <alignment horizontal="left" wrapText="1"/>
      <protection locked="0"/>
    </xf>
    <xf numFmtId="49" fontId="11" fillId="0" borderId="9" xfId="0" applyNumberFormat="1" applyFont="1" applyFill="1" applyBorder="1" applyAlignment="1" applyProtection="1">
      <alignment horizontal="left" wrapText="1"/>
      <protection locked="0"/>
    </xf>
    <xf numFmtId="49" fontId="11" fillId="0" borderId="10" xfId="0" applyNumberFormat="1" applyFont="1" applyFill="1" applyBorder="1" applyAlignment="1" applyProtection="1">
      <alignment horizontal="center"/>
      <protection locked="0"/>
    </xf>
    <xf numFmtId="49" fontId="11" fillId="0" borderId="11" xfId="0" applyNumberFormat="1" applyFont="1" applyFill="1" applyBorder="1" applyAlignment="1" applyProtection="1">
      <alignment horizontal="center"/>
      <protection locked="0"/>
    </xf>
    <xf numFmtId="49" fontId="11" fillId="0" borderId="12" xfId="0" applyNumberFormat="1" applyFont="1" applyFill="1" applyBorder="1" applyAlignment="1" applyProtection="1">
      <alignment horizontal="center"/>
      <protection locked="0"/>
    </xf>
    <xf numFmtId="0" fontId="8" fillId="2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 applyProtection="1">
      <alignment horizontal="center"/>
      <protection locked="0"/>
    </xf>
    <xf numFmtId="49" fontId="11" fillId="0" borderId="15" xfId="0" applyNumberFormat="1" applyFont="1" applyFill="1" applyBorder="1" applyAlignment="1" applyProtection="1">
      <alignment horizontal="center"/>
      <protection locked="0"/>
    </xf>
    <xf numFmtId="49" fontId="11" fillId="0" borderId="16" xfId="0" applyNumberFormat="1" applyFont="1" applyFill="1" applyBorder="1" applyAlignment="1" applyProtection="1">
      <alignment horizontal="center"/>
      <protection locked="0"/>
    </xf>
    <xf numFmtId="4" fontId="11" fillId="0" borderId="10" xfId="0" applyNumberFormat="1" applyFont="1" applyFill="1" applyBorder="1" applyAlignment="1" applyProtection="1">
      <alignment horizontal="right"/>
      <protection locked="0"/>
    </xf>
    <xf numFmtId="4" fontId="11" fillId="0" borderId="11" xfId="0" applyNumberFormat="1" applyFont="1" applyFill="1" applyBorder="1" applyAlignment="1" applyProtection="1">
      <alignment horizontal="right"/>
      <protection locked="0"/>
    </xf>
    <xf numFmtId="4" fontId="11" fillId="0" borderId="12" xfId="0" applyNumberFormat="1" applyFont="1" applyFill="1" applyBorder="1" applyAlignment="1" applyProtection="1">
      <alignment horizontal="right"/>
      <protection locked="0"/>
    </xf>
    <xf numFmtId="4" fontId="11" fillId="2" borderId="10" xfId="0" applyNumberFormat="1" applyFont="1" applyFill="1" applyBorder="1" applyAlignment="1" applyProtection="1">
      <alignment horizontal="right"/>
      <protection/>
    </xf>
    <xf numFmtId="4" fontId="11" fillId="2" borderId="11" xfId="0" applyNumberFormat="1" applyFont="1" applyFill="1" applyBorder="1" applyAlignment="1" applyProtection="1">
      <alignment horizontal="right"/>
      <protection/>
    </xf>
    <xf numFmtId="4" fontId="11" fillId="2" borderId="12" xfId="0" applyNumberFormat="1" applyFont="1" applyFill="1" applyBorder="1" applyAlignment="1" applyProtection="1">
      <alignment horizontal="right"/>
      <protection/>
    </xf>
    <xf numFmtId="165" fontId="11" fillId="0" borderId="10" xfId="0" applyNumberFormat="1" applyFont="1" applyFill="1" applyBorder="1" applyAlignment="1" applyProtection="1">
      <alignment horizontal="right"/>
      <protection locked="0"/>
    </xf>
    <xf numFmtId="165" fontId="11" fillId="0" borderId="11" xfId="0" applyNumberFormat="1" applyFont="1" applyFill="1" applyBorder="1" applyAlignment="1" applyProtection="1">
      <alignment horizontal="right"/>
      <protection locked="0"/>
    </xf>
    <xf numFmtId="165" fontId="11" fillId="0" borderId="12" xfId="0" applyNumberFormat="1" applyFont="1" applyFill="1" applyBorder="1" applyAlignment="1" applyProtection="1">
      <alignment horizontal="right"/>
      <protection locked="0"/>
    </xf>
    <xf numFmtId="4" fontId="11" fillId="2" borderId="10" xfId="0" applyNumberFormat="1" applyFont="1" applyFill="1" applyBorder="1" applyAlignment="1">
      <alignment horizontal="right"/>
    </xf>
    <xf numFmtId="4" fontId="11" fillId="2" borderId="17" xfId="0" applyNumberFormat="1" applyFont="1" applyFill="1" applyBorder="1" applyAlignment="1">
      <alignment horizontal="right"/>
    </xf>
    <xf numFmtId="4" fontId="11" fillId="2" borderId="12" xfId="0" applyNumberFormat="1" applyFont="1" applyFill="1" applyBorder="1" applyAlignment="1">
      <alignment horizontal="right"/>
    </xf>
    <xf numFmtId="4" fontId="11" fillId="0" borderId="18" xfId="0" applyNumberFormat="1" applyFont="1" applyFill="1" applyBorder="1" applyAlignment="1" applyProtection="1">
      <alignment horizontal="right"/>
      <protection locked="0"/>
    </xf>
    <xf numFmtId="4" fontId="11" fillId="0" borderId="19" xfId="0" applyNumberFormat="1" applyFont="1" applyFill="1" applyBorder="1" applyAlignment="1" applyProtection="1">
      <alignment horizontal="right"/>
      <protection locked="0"/>
    </xf>
    <xf numFmtId="4" fontId="11" fillId="0" borderId="20" xfId="0" applyNumberFormat="1" applyFont="1" applyFill="1" applyBorder="1" applyAlignment="1" applyProtection="1">
      <alignment horizontal="right"/>
      <protection locked="0"/>
    </xf>
    <xf numFmtId="4" fontId="11" fillId="2" borderId="21" xfId="0" applyNumberFormat="1" applyFont="1" applyFill="1" applyBorder="1" applyAlignment="1">
      <alignment horizontal="right"/>
    </xf>
    <xf numFmtId="4" fontId="11" fillId="2" borderId="22" xfId="0" applyNumberFormat="1" applyFont="1" applyFill="1" applyBorder="1" applyAlignment="1">
      <alignment horizontal="right"/>
    </xf>
    <xf numFmtId="4" fontId="11" fillId="2" borderId="23" xfId="0" applyNumberFormat="1" applyFont="1" applyFill="1" applyBorder="1" applyAlignment="1">
      <alignment horizontal="right"/>
    </xf>
    <xf numFmtId="4" fontId="3" fillId="3" borderId="6" xfId="0" applyNumberFormat="1" applyFont="1" applyFill="1" applyBorder="1" applyAlignment="1">
      <alignment horizontal="right" vertical="center" wrapText="1"/>
    </xf>
    <xf numFmtId="0" fontId="4" fillId="0" borderId="24" xfId="0" applyFont="1" applyBorder="1" applyAlignment="1">
      <alignment horizontal="center" wrapText="1"/>
    </xf>
    <xf numFmtId="49" fontId="8" fillId="0" borderId="24" xfId="0" applyNumberFormat="1" applyFont="1" applyFill="1" applyBorder="1" applyAlignment="1" applyProtection="1">
      <alignment horizontal="center"/>
      <protection locked="0"/>
    </xf>
    <xf numFmtId="49" fontId="8" fillId="0" borderId="5" xfId="0" applyNumberFormat="1" applyFont="1" applyFill="1" applyBorder="1" applyAlignment="1" applyProtection="1">
      <alignment horizontal="center"/>
      <protection locked="0"/>
    </xf>
    <xf numFmtId="0" fontId="7" fillId="0" borderId="25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49" fontId="11" fillId="0" borderId="4" xfId="0" applyNumberFormat="1" applyFont="1" applyFill="1" applyBorder="1" applyAlignment="1" applyProtection="1">
      <alignment horizontal="left" wrapText="1"/>
      <protection locked="0"/>
    </xf>
    <xf numFmtId="49" fontId="11" fillId="0" borderId="24" xfId="0" applyNumberFormat="1" applyFont="1" applyFill="1" applyBorder="1" applyAlignment="1" applyProtection="1">
      <alignment horizontal="left" wrapText="1"/>
      <protection locked="0"/>
    </xf>
    <xf numFmtId="49" fontId="11" fillId="0" borderId="5" xfId="0" applyNumberFormat="1" applyFont="1" applyFill="1" applyBorder="1" applyAlignment="1" applyProtection="1">
      <alignment horizontal="left" wrapText="1"/>
      <protection locked="0"/>
    </xf>
    <xf numFmtId="0" fontId="8" fillId="2" borderId="4" xfId="0" applyFont="1" applyFill="1" applyBorder="1" applyAlignment="1">
      <alignment horizontal="left"/>
    </xf>
    <xf numFmtId="0" fontId="8" fillId="2" borderId="24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3" borderId="4" xfId="0" applyNumberFormat="1" applyFont="1" applyFill="1" applyBorder="1" applyAlignment="1">
      <alignment horizontal="left" vertical="center" wrapText="1"/>
    </xf>
    <xf numFmtId="0" fontId="3" fillId="3" borderId="24" xfId="0" applyNumberFormat="1" applyFont="1" applyFill="1" applyBorder="1" applyAlignment="1">
      <alignment horizontal="left" vertical="center" wrapText="1"/>
    </xf>
    <xf numFmtId="0" fontId="3" fillId="3" borderId="5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990600</xdr:colOff>
      <xdr:row>0</xdr:row>
      <xdr:rowOff>666750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L1" sqref="L1"/>
    </sheetView>
  </sheetViews>
  <sheetFormatPr defaultColWidth="9.00390625" defaultRowHeight="12.75"/>
  <cols>
    <col min="1" max="1" width="7.00390625" style="0" customWidth="1"/>
    <col min="2" max="2" width="28.875" style="0" customWidth="1"/>
    <col min="3" max="3" width="10.875" style="0" customWidth="1"/>
    <col min="4" max="4" width="12.25390625" style="0" customWidth="1"/>
    <col min="5" max="5" width="9.875" style="0" customWidth="1"/>
    <col min="6" max="6" width="11.375" style="0" customWidth="1"/>
    <col min="7" max="7" width="11.25390625" style="0" customWidth="1"/>
    <col min="8" max="8" width="10.625" style="0" customWidth="1"/>
    <col min="9" max="10" width="10.125" style="0" customWidth="1"/>
    <col min="11" max="11" width="12.125" style="0" customWidth="1"/>
  </cols>
  <sheetData>
    <row r="1" spans="1:11" ht="55.5" customHeight="1" thickBot="1">
      <c r="A1" s="42" t="s">
        <v>22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23.25" thickBot="1">
      <c r="A2" s="51" t="s">
        <v>15</v>
      </c>
      <c r="B2" s="52"/>
      <c r="C2" s="52"/>
      <c r="D2" s="52"/>
      <c r="E2" s="52"/>
      <c r="F2" s="52"/>
      <c r="G2" s="52"/>
      <c r="H2" s="52"/>
      <c r="I2" s="52"/>
      <c r="J2" s="52"/>
      <c r="K2" s="53"/>
    </row>
    <row r="3" spans="1:11" ht="13.5" customHeight="1" thickBot="1">
      <c r="A3" s="47" t="s">
        <v>7</v>
      </c>
      <c r="B3" s="49"/>
      <c r="C3" s="44"/>
      <c r="D3" s="45"/>
      <c r="E3" s="45"/>
      <c r="F3" s="45"/>
      <c r="G3" s="45"/>
      <c r="H3" s="45"/>
      <c r="I3" s="45"/>
      <c r="J3" s="45"/>
      <c r="K3" s="46"/>
    </row>
    <row r="4" spans="1:11" ht="13.5" thickBot="1">
      <c r="A4" s="47" t="s">
        <v>6</v>
      </c>
      <c r="B4" s="49"/>
      <c r="C4" s="44"/>
      <c r="D4" s="45"/>
      <c r="E4" s="45"/>
      <c r="F4" s="45"/>
      <c r="G4" s="45"/>
      <c r="H4" s="45"/>
      <c r="I4" s="45"/>
      <c r="J4" s="45"/>
      <c r="K4" s="46"/>
    </row>
    <row r="5" spans="1:11" ht="13.5" thickBot="1">
      <c r="A5" s="5" t="s">
        <v>13</v>
      </c>
      <c r="B5" s="6"/>
      <c r="C5" s="44"/>
      <c r="D5" s="45"/>
      <c r="E5" s="45"/>
      <c r="F5" s="45"/>
      <c r="G5" s="45"/>
      <c r="H5" s="45"/>
      <c r="I5" s="45"/>
      <c r="J5" s="45"/>
      <c r="K5" s="46"/>
    </row>
    <row r="6" spans="1:11" ht="13.5" thickBot="1">
      <c r="A6" s="60" t="s">
        <v>8</v>
      </c>
      <c r="B6" s="61"/>
      <c r="C6" s="59"/>
      <c r="D6" s="40"/>
      <c r="E6" s="40"/>
      <c r="F6" s="40"/>
      <c r="G6" s="40"/>
      <c r="H6" s="40"/>
      <c r="I6" s="40"/>
      <c r="J6" s="40"/>
      <c r="K6" s="41"/>
    </row>
    <row r="7" spans="1:11" ht="13.5" thickBot="1">
      <c r="A7" s="60" t="s">
        <v>9</v>
      </c>
      <c r="B7" s="61"/>
      <c r="C7" s="40"/>
      <c r="D7" s="40"/>
      <c r="E7" s="40"/>
      <c r="F7" s="40"/>
      <c r="G7" s="40"/>
      <c r="H7" s="40"/>
      <c r="I7" s="40"/>
      <c r="J7" s="40"/>
      <c r="K7" s="41"/>
    </row>
    <row r="8" spans="1:11" ht="9.75" customHeight="1" thickBot="1">
      <c r="A8" s="54"/>
      <c r="B8" s="39"/>
      <c r="C8" s="39"/>
      <c r="D8" s="39"/>
      <c r="E8" s="39"/>
      <c r="F8" s="39"/>
      <c r="G8" s="39"/>
      <c r="H8" s="39"/>
      <c r="I8" s="39"/>
      <c r="J8" s="39"/>
      <c r="K8" s="55"/>
    </row>
    <row r="9" spans="1:11" ht="69.75" customHeight="1" thickBot="1">
      <c r="A9" s="4" t="s">
        <v>0</v>
      </c>
      <c r="B9" s="1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17</v>
      </c>
      <c r="H9" s="2" t="s">
        <v>19</v>
      </c>
      <c r="I9" s="2" t="s">
        <v>20</v>
      </c>
      <c r="J9" s="16" t="s">
        <v>18</v>
      </c>
      <c r="K9" s="3" t="s">
        <v>21</v>
      </c>
    </row>
    <row r="10" spans="1:11" ht="12.75">
      <c r="A10" s="17"/>
      <c r="B10" s="10"/>
      <c r="C10" s="13"/>
      <c r="D10" s="20"/>
      <c r="E10" s="26"/>
      <c r="F10" s="23">
        <f>IF(E10=0,"",D10/E10)</f>
      </c>
      <c r="G10" s="26"/>
      <c r="H10" s="29">
        <f>IF(G10="","",F10*G10)</f>
      </c>
      <c r="I10" s="29">
        <f>SUM(IF(C10="POJ",H10*0.35,0))</f>
        <v>0</v>
      </c>
      <c r="J10" s="32"/>
      <c r="K10" s="35">
        <f>IF(G10=0,"",H10+I10+J10)</f>
      </c>
    </row>
    <row r="11" spans="1:11" ht="12.75">
      <c r="A11" s="18"/>
      <c r="B11" s="11"/>
      <c r="C11" s="14"/>
      <c r="D11" s="21"/>
      <c r="E11" s="27"/>
      <c r="F11" s="24">
        <f aca="true" t="shared" si="0" ref="F11:F24">IF(E11=0,"",D11/E11)</f>
      </c>
      <c r="G11" s="27"/>
      <c r="H11" s="30">
        <f>IF(G11="","",F11*G11)</f>
      </c>
      <c r="I11" s="30">
        <f aca="true" t="shared" si="1" ref="I11:I24">SUM(IF(C11="POJ",H11*0.35,0))</f>
        <v>0</v>
      </c>
      <c r="J11" s="33"/>
      <c r="K11" s="36">
        <f>IF(G11=0,"",H11+I11+J11)</f>
      </c>
    </row>
    <row r="12" spans="1:11" ht="12.75">
      <c r="A12" s="18"/>
      <c r="B12" s="11"/>
      <c r="C12" s="14"/>
      <c r="D12" s="21"/>
      <c r="E12" s="27"/>
      <c r="F12" s="24">
        <f t="shared" si="0"/>
      </c>
      <c r="G12" s="27"/>
      <c r="H12" s="30">
        <f>IF(G12="","",F12*G12)</f>
      </c>
      <c r="I12" s="30">
        <f t="shared" si="1"/>
        <v>0</v>
      </c>
      <c r="J12" s="33"/>
      <c r="K12" s="36">
        <f aca="true" t="shared" si="2" ref="K12:K24">IF(G12=0,"",H12+I12+J12)</f>
      </c>
    </row>
    <row r="13" spans="1:11" ht="12.75">
      <c r="A13" s="18"/>
      <c r="B13" s="11"/>
      <c r="C13" s="14"/>
      <c r="D13" s="21"/>
      <c r="E13" s="27"/>
      <c r="F13" s="24">
        <f t="shared" si="0"/>
      </c>
      <c r="G13" s="27"/>
      <c r="H13" s="30">
        <f aca="true" t="shared" si="3" ref="H13:H24">IF(G13="","",F13*G13)</f>
      </c>
      <c r="I13" s="30">
        <f t="shared" si="1"/>
        <v>0</v>
      </c>
      <c r="J13" s="33"/>
      <c r="K13" s="36">
        <f t="shared" si="2"/>
      </c>
    </row>
    <row r="14" spans="1:11" ht="12.75">
      <c r="A14" s="18"/>
      <c r="B14" s="11"/>
      <c r="C14" s="14"/>
      <c r="D14" s="21"/>
      <c r="E14" s="27"/>
      <c r="F14" s="24">
        <f t="shared" si="0"/>
      </c>
      <c r="G14" s="27"/>
      <c r="H14" s="30">
        <f t="shared" si="3"/>
      </c>
      <c r="I14" s="30">
        <f t="shared" si="1"/>
        <v>0</v>
      </c>
      <c r="J14" s="33"/>
      <c r="K14" s="36">
        <f t="shared" si="2"/>
      </c>
    </row>
    <row r="15" spans="1:11" ht="12.75">
      <c r="A15" s="18"/>
      <c r="B15" s="11"/>
      <c r="C15" s="14"/>
      <c r="D15" s="21"/>
      <c r="E15" s="27"/>
      <c r="F15" s="24">
        <f t="shared" si="0"/>
      </c>
      <c r="G15" s="27"/>
      <c r="H15" s="30">
        <f t="shared" si="3"/>
      </c>
      <c r="I15" s="30">
        <f t="shared" si="1"/>
        <v>0</v>
      </c>
      <c r="J15" s="33"/>
      <c r="K15" s="36">
        <f t="shared" si="2"/>
      </c>
    </row>
    <row r="16" spans="1:11" ht="12.75">
      <c r="A16" s="18"/>
      <c r="B16" s="11"/>
      <c r="C16" s="14"/>
      <c r="D16" s="21"/>
      <c r="E16" s="27"/>
      <c r="F16" s="24">
        <f t="shared" si="0"/>
      </c>
      <c r="G16" s="27"/>
      <c r="H16" s="30">
        <f t="shared" si="3"/>
      </c>
      <c r="I16" s="30">
        <f t="shared" si="1"/>
        <v>0</v>
      </c>
      <c r="J16" s="33"/>
      <c r="K16" s="36">
        <f t="shared" si="2"/>
      </c>
    </row>
    <row r="17" spans="1:11" ht="12.75">
      <c r="A17" s="18"/>
      <c r="B17" s="11"/>
      <c r="C17" s="14"/>
      <c r="D17" s="21"/>
      <c r="E17" s="27"/>
      <c r="F17" s="24"/>
      <c r="G17" s="27"/>
      <c r="H17" s="30"/>
      <c r="I17" s="30">
        <f t="shared" si="1"/>
        <v>0</v>
      </c>
      <c r="J17" s="33"/>
      <c r="K17" s="36"/>
    </row>
    <row r="18" spans="1:11" ht="12.75">
      <c r="A18" s="18"/>
      <c r="B18" s="11"/>
      <c r="C18" s="14"/>
      <c r="D18" s="21"/>
      <c r="E18" s="27"/>
      <c r="F18" s="24"/>
      <c r="G18" s="27"/>
      <c r="H18" s="30"/>
      <c r="I18" s="30">
        <f t="shared" si="1"/>
        <v>0</v>
      </c>
      <c r="J18" s="33"/>
      <c r="K18" s="36"/>
    </row>
    <row r="19" spans="1:11" ht="12.75">
      <c r="A19" s="18"/>
      <c r="B19" s="11"/>
      <c r="C19" s="14"/>
      <c r="D19" s="21"/>
      <c r="E19" s="27"/>
      <c r="F19" s="24">
        <f t="shared" si="0"/>
      </c>
      <c r="G19" s="27"/>
      <c r="H19" s="30">
        <f t="shared" si="3"/>
      </c>
      <c r="I19" s="30">
        <f t="shared" si="1"/>
        <v>0</v>
      </c>
      <c r="J19" s="33"/>
      <c r="K19" s="36">
        <f t="shared" si="2"/>
      </c>
    </row>
    <row r="20" spans="1:11" ht="12.75">
      <c r="A20" s="18"/>
      <c r="B20" s="11"/>
      <c r="C20" s="14"/>
      <c r="D20" s="21"/>
      <c r="E20" s="27"/>
      <c r="F20" s="24">
        <f t="shared" si="0"/>
      </c>
      <c r="G20" s="27"/>
      <c r="H20" s="30">
        <f t="shared" si="3"/>
      </c>
      <c r="I20" s="30">
        <f t="shared" si="1"/>
        <v>0</v>
      </c>
      <c r="J20" s="33"/>
      <c r="K20" s="36">
        <f t="shared" si="2"/>
      </c>
    </row>
    <row r="21" spans="1:11" ht="12.75">
      <c r="A21" s="18"/>
      <c r="B21" s="11"/>
      <c r="C21" s="14"/>
      <c r="D21" s="21"/>
      <c r="E21" s="27"/>
      <c r="F21" s="24">
        <f t="shared" si="0"/>
      </c>
      <c r="G21" s="27"/>
      <c r="H21" s="30">
        <f t="shared" si="3"/>
      </c>
      <c r="I21" s="30">
        <f t="shared" si="1"/>
        <v>0</v>
      </c>
      <c r="J21" s="33"/>
      <c r="K21" s="36">
        <f t="shared" si="2"/>
      </c>
    </row>
    <row r="22" spans="1:11" ht="12.75">
      <c r="A22" s="18"/>
      <c r="B22" s="11"/>
      <c r="C22" s="14"/>
      <c r="D22" s="21"/>
      <c r="E22" s="27"/>
      <c r="F22" s="24">
        <f t="shared" si="0"/>
      </c>
      <c r="G22" s="27"/>
      <c r="H22" s="30">
        <f t="shared" si="3"/>
      </c>
      <c r="I22" s="30">
        <f t="shared" si="1"/>
        <v>0</v>
      </c>
      <c r="J22" s="33"/>
      <c r="K22" s="36">
        <f t="shared" si="2"/>
      </c>
    </row>
    <row r="23" spans="1:11" ht="12.75">
      <c r="A23" s="18"/>
      <c r="B23" s="11"/>
      <c r="C23" s="14"/>
      <c r="D23" s="21"/>
      <c r="E23" s="27"/>
      <c r="F23" s="24">
        <f t="shared" si="0"/>
      </c>
      <c r="G23" s="27"/>
      <c r="H23" s="30">
        <f t="shared" si="3"/>
      </c>
      <c r="I23" s="30">
        <f t="shared" si="1"/>
        <v>0</v>
      </c>
      <c r="J23" s="33"/>
      <c r="K23" s="36">
        <f t="shared" si="2"/>
      </c>
    </row>
    <row r="24" spans="1:11" ht="13.5" thickBot="1">
      <c r="A24" s="19"/>
      <c r="B24" s="12"/>
      <c r="C24" s="15"/>
      <c r="D24" s="22"/>
      <c r="E24" s="28"/>
      <c r="F24" s="25">
        <f t="shared" si="0"/>
      </c>
      <c r="G24" s="28"/>
      <c r="H24" s="31">
        <f t="shared" si="3"/>
      </c>
      <c r="I24" s="31">
        <f t="shared" si="1"/>
        <v>0</v>
      </c>
      <c r="J24" s="34"/>
      <c r="K24" s="37">
        <f t="shared" si="2"/>
      </c>
    </row>
    <row r="25" spans="1:11" ht="12.75" customHeight="1" thickBot="1">
      <c r="A25" s="56" t="s">
        <v>14</v>
      </c>
      <c r="B25" s="57"/>
      <c r="C25" s="57"/>
      <c r="D25" s="57"/>
      <c r="E25" s="57"/>
      <c r="F25" s="57"/>
      <c r="G25" s="57"/>
      <c r="H25" s="57"/>
      <c r="I25" s="57"/>
      <c r="J25" s="58"/>
      <c r="K25" s="38">
        <f>SUM(K10:K24)</f>
        <v>0</v>
      </c>
    </row>
    <row r="26" spans="1:4" ht="12.75">
      <c r="A26" s="8" t="s">
        <v>11</v>
      </c>
      <c r="B26" s="8"/>
      <c r="C26" s="8"/>
      <c r="D26" s="8"/>
    </row>
    <row r="27" spans="1:4" ht="12.75">
      <c r="A27" s="8" t="s">
        <v>10</v>
      </c>
      <c r="B27" s="8"/>
      <c r="C27" s="8"/>
      <c r="D27" s="8"/>
    </row>
    <row r="28" ht="13.5" thickBot="1"/>
    <row r="29" spans="1:11" ht="13.5" thickBot="1">
      <c r="A29" s="9" t="s">
        <v>12</v>
      </c>
      <c r="B29" s="7"/>
      <c r="E29" s="47" t="s">
        <v>16</v>
      </c>
      <c r="F29" s="48"/>
      <c r="G29" s="49"/>
      <c r="H29" s="50"/>
      <c r="I29" s="50"/>
      <c r="J29" s="50"/>
      <c r="K29" s="50"/>
    </row>
  </sheetData>
  <sheetProtection sheet="1" objects="1" scenarios="1"/>
  <mergeCells count="15">
    <mergeCell ref="E29:G29"/>
    <mergeCell ref="H29:K29"/>
    <mergeCell ref="A2:K2"/>
    <mergeCell ref="A4:B4"/>
    <mergeCell ref="A8:K8"/>
    <mergeCell ref="A3:B3"/>
    <mergeCell ref="A25:J25"/>
    <mergeCell ref="C6:K6"/>
    <mergeCell ref="A6:B6"/>
    <mergeCell ref="A7:B7"/>
    <mergeCell ref="C7:K7"/>
    <mergeCell ref="A1:K1"/>
    <mergeCell ref="C3:K3"/>
    <mergeCell ref="C4:K4"/>
    <mergeCell ref="C5:K5"/>
  </mergeCells>
  <dataValidations count="1">
    <dataValidation type="list" allowBlank="1" showInputMessage="1" showErrorMessage="1" sqref="C10:C24">
      <formula1>"POJ,DPP"</formula1>
    </dataValidation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4"/>
  <headerFooter alignWithMargins="0">
    <oddFooter>&amp;CStránka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zachystalovad</dc:creator>
  <cp:keywords/>
  <dc:description/>
  <cp:lastModifiedBy>zachystalovad</cp:lastModifiedBy>
  <cp:lastPrinted>2006-05-04T13:36:35Z</cp:lastPrinted>
  <dcterms:created xsi:type="dcterms:W3CDTF">2006-02-27T13:53:24Z</dcterms:created>
  <dcterms:modified xsi:type="dcterms:W3CDTF">2006-05-04T14:24:17Z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