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225" windowWidth="14520" windowHeight="12615" tabRatio="62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8" sheetId="44" r:id="rId9"/>
    <sheet name="9" sheetId="45" r:id="rId10"/>
    <sheet name="10" sheetId="46" r:id="rId11"/>
    <sheet name="11" sheetId="35" r:id="rId12"/>
    <sheet name="12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'1'!$A$1:$G$77</definedName>
    <definedName name="_xlnm.Print_Area" localSheetId="10">'10'!$A$1:$H$75</definedName>
    <definedName name="_xlnm.Print_Area" localSheetId="11">'11'!$A$1:$M$121</definedName>
    <definedName name="_xlnm.Print_Area" localSheetId="12">'12'!$A$1:$L$121</definedName>
    <definedName name="_xlnm.Print_Area" localSheetId="3">'2'!$A$1:$R$37</definedName>
    <definedName name="_xlnm.Print_Area" localSheetId="4">'3'!$A$1:$N$37</definedName>
    <definedName name="_xlnm.Print_Area" localSheetId="5">'4'!$A$1:$Q$73</definedName>
    <definedName name="_xlnm.Print_Area" localSheetId="6">'5'!$A$1:$G$67</definedName>
    <definedName name="_xlnm.Print_Area" localSheetId="7">'6'!$A$1:$G$62</definedName>
    <definedName name="_xlnm.Print_Area" localSheetId="8">'8'!$A$1:$N$73</definedName>
    <definedName name="_xlnm.Print_Area" localSheetId="9">'9'!$A$1:$BS$41</definedName>
    <definedName name="_xlnm.Print_Area" localSheetId="0">Obsah!$A$1:$P$15</definedName>
    <definedName name="_xlnm.Print_Area" localSheetId="1">Úvod!$A$1:$N$65</definedName>
  </definedNames>
  <calcPr calcId="144525"/>
</workbook>
</file>

<file path=xl/sharedStrings.xml><?xml version="1.0" encoding="utf-8"?>
<sst xmlns="http://schemas.openxmlformats.org/spreadsheetml/2006/main" count="2239" uniqueCount="285">
  <si>
    <t xml:space="preserve">Plat za práci ve svátek </t>
  </si>
  <si>
    <t xml:space="preserve">Plat za práci přesčas </t>
  </si>
  <si>
    <t>Plat při výkonu jiné práce</t>
  </si>
  <si>
    <t>Další platy</t>
  </si>
  <si>
    <t xml:space="preserve">Doplatek do minimální mzdy </t>
  </si>
  <si>
    <t>v tom</t>
  </si>
  <si>
    <t>Ostatní složky platu jinde nespecifikované</t>
  </si>
  <si>
    <t>Odměna za pracovní pohotovost celkem</t>
  </si>
  <si>
    <t>z toho</t>
  </si>
  <si>
    <t>příplatek za vedení</t>
  </si>
  <si>
    <t>příplatek za zastupování</t>
  </si>
  <si>
    <t>příplatek osobní</t>
  </si>
  <si>
    <t>příplatky zvláštní</t>
  </si>
  <si>
    <t>příplatky hodnostní</t>
  </si>
  <si>
    <t>příplatky ostatní</t>
  </si>
  <si>
    <t>příplatek za práci přesčas</t>
  </si>
  <si>
    <t>příplatek za práci v sobotu a neděli</t>
  </si>
  <si>
    <t>odměna za pracovní pohotovost na pracovišti</t>
  </si>
  <si>
    <t>odměna za pracovní pohotovost mimo pracoviště</t>
  </si>
  <si>
    <t>náhrady za dovolenou</t>
  </si>
  <si>
    <t>do 35</t>
  </si>
  <si>
    <t>podíl
mužů</t>
  </si>
  <si>
    <t>Podíl mužů z celkového počtu</t>
  </si>
  <si>
    <t>Celkem zaměstnanci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</si>
  <si>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</si>
  <si>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</si>
  <si>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</si>
  <si>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</si>
  <si>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</si>
  <si>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</si>
  <si>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</si>
  <si>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</si>
  <si>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</si>
  <si>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</si>
  <si>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</si>
  <si>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</si>
  <si>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</si>
  <si>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</si>
  <si>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</si>
  <si>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</si>
  <si>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</si>
  <si>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</si>
  <si>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</si>
  <si>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</si>
  <si>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</si>
  <si>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</si>
  <si>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</si>
  <si>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</si>
  <si>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</si>
  <si>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</si>
  <si>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</si>
  <si>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</si>
  <si>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</si>
  <si>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</si>
  <si>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</si>
  <si>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</si>
  <si>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</si>
  <si>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</si>
  <si>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</si>
  <si>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</si>
  <si>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</si>
  <si>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</si>
  <si>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</si>
  <si>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MŠ</t>
  </si>
  <si>
    <t>Učitelé ZŠ</t>
  </si>
  <si>
    <t>Délka praxe</t>
  </si>
  <si>
    <t>•  nejvyššího dosaženého vzdělání</t>
  </si>
  <si>
    <t>Základy a základní vzdělání - kód A, B, C</t>
  </si>
  <si>
    <t>Vysokoškolské vzdělání - kód R, T, V</t>
  </si>
  <si>
    <t>Vyšší odborné vzdělání - kód N</t>
  </si>
  <si>
    <t>Údaje jsou dále členěny na:</t>
  </si>
  <si>
    <t>•  obec (včetně DSO)</t>
  </si>
  <si>
    <t>NUTS</t>
  </si>
  <si>
    <t>Česká republika</t>
  </si>
  <si>
    <t>CZ010</t>
  </si>
  <si>
    <t>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</si>
  <si>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</si>
  <si>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</si>
  <si>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</si>
  <si>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</si>
  <si>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</si>
  <si>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</si>
  <si>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</si>
  <si>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</si>
  <si>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</si>
  <si>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</si>
  <si>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</si>
  <si>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</si>
  <si>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</si>
  <si>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</si>
  <si>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</si>
  <si>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</si>
  <si>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</si>
  <si>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</si>
  <si>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</si>
  <si>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</si>
  <si>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</si>
  <si>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</si>
  <si>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</si>
  <si>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</si>
  <si>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</si>
  <si>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</si>
  <si>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</si>
  <si>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</si>
  <si>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</si>
  <si>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</si>
  <si>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</si>
  <si>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</si>
  <si>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</si>
  <si>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</si>
  <si>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</si>
  <si>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</si>
  <si>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</si>
  <si>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</si>
  <si>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</si>
  <si>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</si>
  <si>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</si>
  <si>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</si>
  <si>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</si>
  <si>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</si>
  <si>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</si>
  <si>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</si>
  <si>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</si>
  <si>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</si>
  <si>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</si>
  <si>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</si>
  <si>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</si>
  <si>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</si>
  <si>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</si>
  <si>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</si>
  <si>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</si>
  <si>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</si>
  <si>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</si>
  <si>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</si>
  <si>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</si>
  <si>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</si>
  <si>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</si>
  <si>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</si>
  <si>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</si>
  <si>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</si>
  <si>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</si>
  <si>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</si>
  <si>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</si>
  <si>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</si>
  <si>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</si>
  <si>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</si>
  <si>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</si>
  <si>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</si>
  <si>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</si>
  <si>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</si>
  <si>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</si>
  <si>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</si>
  <si>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Učitelé středních škol vč. VOŠ a konzervatoří</t>
  </si>
  <si>
    <t>Podíl
mužů</t>
  </si>
  <si>
    <t>Podíl
ženy /
muži</t>
  </si>
  <si>
    <t>Rozdíl
ženy -
muži</t>
  </si>
  <si>
    <t>věk</t>
  </si>
  <si>
    <t>stupeň vzdělání</t>
  </si>
  <si>
    <t xml:space="preserve">platový tarif </t>
  </si>
  <si>
    <t>příplatky celkem</t>
  </si>
  <si>
    <t>odměny</t>
  </si>
  <si>
    <t>náhrady platu celkem</t>
  </si>
  <si>
    <t>Zřizovatelé: MŠMT, obec, kraj
Zákon č. 262/2006, § 109 odst. 3</t>
  </si>
  <si>
    <t>Genderové otázky pracovníků ve školství</t>
  </si>
  <si>
    <t>celkový plat zúčtovaný
 k výplatě</t>
  </si>
  <si>
    <t>celkový plat zúčtovaný
k výplatě</t>
  </si>
  <si>
    <t>Učitelé škol určených
 pro žáky se SVP</t>
  </si>
  <si>
    <t>Učitelé SŠ včetně VOŠ
 a konzervatoří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</si>
  <si>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</si>
  <si>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</si>
  <si>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</si>
  <si>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</si>
  <si>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</si>
  <si>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</si>
  <si>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</si>
  <si>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</si>
  <si>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Zdroj: Vlastní výpočty MŠMT na základě dat ISP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</si>
  <si>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</si>
  <si>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</si>
  <si>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</si>
  <si>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středních škol včetně VOŠ a konzervatoří –ženy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</si>
  <si>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</si>
  <si>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</si>
  <si>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MŠ</t>
  </si>
  <si>
    <t>Řídící pracovníci ZŠ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</si>
  <si>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</si>
  <si>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</si>
  <si>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</si>
  <si>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</si>
  <si>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</si>
  <si>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</si>
  <si>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</si>
  <si>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</si>
  <si>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</si>
  <si>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Platový stupeň</t>
  </si>
  <si>
    <t>1         do 6 let</t>
  </si>
  <si>
    <t>3        12-19 let</t>
  </si>
  <si>
    <t>5       27  a více let</t>
  </si>
  <si>
    <t>4        19-27 let</t>
  </si>
  <si>
    <t>2          6-12 let</t>
  </si>
  <si>
    <t xml:space="preserve">.  </t>
  </si>
  <si>
    <t xml:space="preserve">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</si>
  <si>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</si>
  <si>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</si>
  <si>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</si>
  <si>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</si>
  <si>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</si>
  <si>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</si>
  <si>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</si>
  <si>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</si>
  <si>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</si>
  <si>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</si>
  <si>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</si>
  <si>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</si>
  <si>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</si>
  <si>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</si>
  <si>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</si>
  <si>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</si>
  <si>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</si>
  <si>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</si>
  <si>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</si>
  <si>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</si>
  <si>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</si>
  <si>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</si>
  <si>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roky předchozími roky a rokem 2011 jako orientační. </t>
  </si>
  <si>
    <t>V tomto materiálu uvádíme údaje o počtech zaměstnanců, resp. učitelů, vyplacených mzdových prostředcích a průměrných měsíčních platech. Údaje jsou sledovány podle:</t>
  </si>
  <si>
    <t>(uvedené písmenné kódy se nachází na 5. pozici v kódu oboru vzdělání)</t>
  </si>
  <si>
    <t>Údaje o řídících pracovnících jsou analyzovány v tomto členění:</t>
  </si>
  <si>
    <t>index
2013/2012</t>
  </si>
  <si>
    <t>10. Platy mužů a žen v regionálním školství podle délky praxe v 1. pololetí roku 2013</t>
  </si>
  <si>
    <t>11. Učitelé MŠ, ZŠ, SŠ, konzervatoří a VOŠ bez řídících pracovníků v krajích – ženy a muži v 1. pololetí roku 2013</t>
  </si>
  <si>
    <t>12. Řídící pracovníci regionálního školství v krajích – ženy a muži v 1. pololetí roku 2013</t>
  </si>
  <si>
    <t>Meziroční srovnání průměrného měsíčního platu</t>
  </si>
  <si>
    <t>1. Zaměstnanci regionálního školství – ženy a muži v 1. pololetí let 2012 a 2013</t>
  </si>
  <si>
    <t>Podíly mužů z celkového počtu zaměstnanců regionálního školství v 1. pololetí let 2012 a 2013</t>
  </si>
  <si>
    <t>Průměrný měsíční plat zaměstnanců regionálního školství – ženy a muži v 1. pololetí let 2012 a 2013</t>
  </si>
  <si>
    <t>Průměrný měsíční plat zaměstnanců regionálního školství – porovnání platů mužů a žen v 1. pololetí let 2012 a 2013</t>
  </si>
  <si>
    <t>Meziroční srovnání průměrných měsíčních platů zaměstnanců regionálního školství – ženy a muži v 1. pololetí let 2012 a 2013</t>
  </si>
  <si>
    <t>1. pololetí 2012</t>
  </si>
  <si>
    <t>1. pololetí 2013</t>
  </si>
  <si>
    <t>2. Věková struktura – ženy a muži v regionálním školství v 1. pololetí let 2012 a 2013</t>
  </si>
  <si>
    <t>5. Věková struktura učitelů MŠ, ZŠ, SŠ, VOŠ, konzervatoří a škol pro žáky se SVP bez řídících pracovníků – ženy a muži v 1. pololetí roku 2013</t>
  </si>
  <si>
    <t>6. Věková struktura řídících pracovníků regionálního školství – ženy a muži v 1. pololetí roku 2013</t>
  </si>
  <si>
    <t>8. Průměrné měsíční platy mužů a žen v regionálním školství podle nejvyššího dosaženého vzdělání v 1. pololetí let 2012 a 2013</t>
  </si>
  <si>
    <t>9. Složky platu mužů a žen v regionálním školství v 1. pololetí let 2012 a 2013</t>
  </si>
  <si>
    <t xml:space="preserve">Složky platu řídících pracovníků regionálního školství podle délky praxe – ženy a muži </t>
  </si>
  <si>
    <t xml:space="preserve">Platy učitelů MŠ, ZŠ, SŠ, konzervatoří a VOŠ bez řídících pracovníků podle délky praxe – ženy a muži </t>
  </si>
  <si>
    <t>•  učitele bez řídících pracovníků</t>
  </si>
  <si>
    <t>Údaje o učitelích bez řídících pracovníků jsou analyzovány v tomto členění:</t>
  </si>
  <si>
    <t>56 více</t>
  </si>
  <si>
    <t>56 a více</t>
  </si>
  <si>
    <t xml:space="preserve"> 56 a více</t>
  </si>
  <si>
    <t>Věková struktura učitelů MŠ, ZŠ, SŠ, konzervatoří a VOŠ bez řídících pracovníků – ženy a muži v 1. pololetí let 2012 a 2013</t>
  </si>
  <si>
    <t>Věková struktura řídících pracovníků regionálního školství – ženy a muži v 1. pololetí let 2012 a 2013</t>
  </si>
  <si>
    <t>Vzdělanostní struktura učitelů MŠ, ZŠ, SŠ, konzervatoří a VOŠ bez řídících pracovníků – ženy a muži v 1. pololetí let 2012 a 2013</t>
  </si>
  <si>
    <t>Vzdělanostní struktura řídících pracovníků regionálního školství – ženy a muži v 1. pololetí let 2012 a 2013</t>
  </si>
  <si>
    <t>Průměrný měsiční plat učitelů MŠ, ZŠ, SŠ, konzervatoří a VOŠ bez řídících pracovníků podle věku – ženy a muži v 1. pololetí let 2012 a 2013</t>
  </si>
  <si>
    <t>Podíly a rozdíly průměrných měsičních platů učitelů MŠ, ZŠ, SŠ, konzervatoří a VOŠ bez řídících pracovníků podle věku – ženy a muži v 1. pololetí let 2012 a 2013</t>
  </si>
  <si>
    <t>Průměrný měsiční plat řídících pracovníků regionálního školství podle věku – ženy a muži v 1. pololetí let 2012 a 2013</t>
  </si>
  <si>
    <t>Podíly a rozdíly průměrných měsičních platů řídících pracovníků regionálního školství podle věku – ženy a muži v 1. pololetí let 2012 a 2013</t>
  </si>
  <si>
    <t>Věková struktura učitelů odborného výcviku bez řídících pracovníků – ženy a muži</t>
  </si>
  <si>
    <t>Průměrný měsiční plat učitelů MŠ, ZŠ, SŠ, konzervatoří a VOŠ bez řídících pracovníků podle nejvyššího dosaženého vzdělání – ženy a muži v 1. pololetí let 2012 a 2013</t>
  </si>
  <si>
    <t>Podíly a rozdíly průměrných měsičních platů učitelů MŠ, ZŠ, SŠ, konzervatoří a VOŠ bez řídících pracovníků podle nejvyššího dosaženého vzdělání – ženy a muži v 1. pololetí let 2012 a 2013</t>
  </si>
  <si>
    <t>Průměrný měsiční plat řídících pracovníků regionálního školství podle nejvyššího dosaženého vzdělání – ženy a muži v 1. pololetí let 2012 a 2013</t>
  </si>
  <si>
    <t>Podíly a rozdíly průměrných měsičních platů řídících pracovníků regionálního školství podle nejvyššího dosaženého vzdělání – ženy a muži v 1. pololetí let 2012 a 2013</t>
  </si>
  <si>
    <t>Složky platu učitelů  MŠ, ZŠ, SŠ, konzervatoří a VOŠ bez řídících pracovníků – ženy a muži v 1. pololetí let 2012 a 2013</t>
  </si>
  <si>
    <t>Složky platu řídících pracovníků regionálního školství – ženy a muži v 1. pololetí let 2012 a 2013</t>
  </si>
  <si>
    <t>Učitelé mateřských škol bez řídících pracovníků – ženy a muži</t>
  </si>
  <si>
    <t>Učitelé odborného výcviku bez řídících pracovníků – ženy a muži</t>
  </si>
  <si>
    <t>3. Vzdělanostní struktura – ženy a muži v regionálním školství v 1. pololetí let 2012 a 2013</t>
  </si>
  <si>
    <t>4. Průměrné měsíční platy mužů a žen v regionálním školství podle věku v 1. pololetí let 2012 a 2013</t>
  </si>
  <si>
    <t>•  řídící pracovníci středních škol, vyšších odborných škol a konzervatoří (kód CZ-ISCO 33)</t>
  </si>
  <si>
    <t>•  řídící pracovníci škol určených pro žáky se SVP (kód CZ-ISCO 34)</t>
  </si>
  <si>
    <t>•  řídící pracovníci na ostatních školách (kód CZ-ISCO 36)</t>
  </si>
  <si>
    <t xml:space="preserve">• do 35 let; 36–45 let; 46–55 let; 56 a více (v případě údajů o řídících pracovnících) </t>
  </si>
  <si>
    <t>Celkem učitelé</t>
  </si>
  <si>
    <t>Učitelé středních škol včetně VOŠ a konzervatoří</t>
  </si>
  <si>
    <t xml:space="preserve">Učitelé škol určených pro žáky se SVP </t>
  </si>
  <si>
    <t>Řídící pracovníci středních škol včetně VOŠ a konzervatoří</t>
  </si>
  <si>
    <t xml:space="preserve">Řídící pracovníci škol určených pro žáky se SVP </t>
  </si>
  <si>
    <t>• do 25 let; 26–35 let; 36–45 let; 46–55 let; 56 a více (v případě údajů o učitelích)</t>
  </si>
  <si>
    <r>
      <t>Věk</t>
    </r>
    <r>
      <rPr>
        <sz val="10"/>
        <color theme="1"/>
        <rFont val="Arial Narrow"/>
        <family val="2"/>
        <charset val="238"/>
      </rPr>
      <t xml:space="preserve"> je rozčleněn do následujících intervalů:</t>
    </r>
  </si>
  <si>
    <r>
      <t>Nejvyšší dosažené vzdělání</t>
    </r>
    <r>
      <rPr>
        <sz val="10"/>
        <color theme="1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</si>
  <si>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r>
      <t>Zdrojem jsou data z Informačního systému o platech</t>
    </r>
    <r>
      <rPr>
        <sz val="10"/>
        <color theme="1"/>
        <rFont val="Arial Narrow"/>
        <family val="2"/>
        <charset val="238"/>
      </rPr>
      <t xml:space="preserve"> spravovaného Ministerstvem financí. Informační systém o platech pro zaměstnance je realizován na základě  zákona č. 262/2006 Sb., zákoníku práce, § 137 a nařízení vlády č. 289/2002 Sb. 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</si>
  <si>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color theme="1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 za pololetí číslem 6).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</si>
</sst>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%_ ;[Red]\-#,##0.00\ ;\–\ "/>
    <numFmt numFmtId="169" formatCode="#,##0\ &quot;Kč&quot;\ ;\-#,##0\ &quot;Kč&quot;\ ;\–\ "/>
    <numFmt numFmtId="170" formatCode="#,##0.0%_ ;[Black]\-#,##0.0%\ ;\–\ "/>
    <numFmt numFmtId="171" formatCode="0.0%\ ;;\–\ "/>
    <numFmt numFmtId="172" formatCode="###0,;[Red]\-###0,;\–\ "/>
    <numFmt numFmtId="173" formatCode="#,##0\ &quot;Kč&quot;\ ;[Black]\-#,##0\ &quot;Kč&quot;\ ;\–\ "/>
    <numFmt numFmtId="174" formatCode="#,##0.0\ &quot;Kč&quot;"/>
    <numFmt numFmtId="175" formatCode="\ @"/>
    <numFmt numFmtId="176" formatCode="#,##0.0"/>
  </numFmts>
  <fonts count="2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name val="Times New Roman"/>
      <family val="1"/>
      <charset val="238"/>
    </font>
    <font>
      <i/>
      <sz val="8"/>
      <name val="Arial Narrow"/>
      <family val="2"/>
    </font>
    <font>
      <i/>
      <sz val="10"/>
      <name val="Arial Narrow"/>
      <family val="2"/>
    </font>
    <font>
      <b/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</fills>
  <borders count="2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013">
    <xf numFmtId="0" fontId="0" fillId="0" borderId="0" xfId="0"/>
    <xf numFmtId="0" fontId="5" fillId="0" borderId="0" xfId="0" applyFont="1" applyFill="1"/>
    <xf numFmtId="167" fontId="4" fillId="0" borderId="3" xfId="1" applyNumberFormat="1" applyFont="1" applyFill="1" applyBorder="1"/>
    <xf numFmtId="167" fontId="4" fillId="0" borderId="5" xfId="1" applyNumberFormat="1" applyFont="1" applyFill="1" applyBorder="1"/>
    <xf numFmtId="166" fontId="4" fillId="0" borderId="9" xfId="1" applyNumberFormat="1" applyFont="1" applyFill="1" applyBorder="1"/>
    <xf numFmtId="166" fontId="4" fillId="0" borderId="13" xfId="1" applyNumberFormat="1" applyFont="1" applyFill="1" applyBorder="1"/>
    <xf numFmtId="166" fontId="4" fillId="0" borderId="15" xfId="1" applyNumberFormat="1" applyFont="1" applyFill="1" applyBorder="1"/>
    <xf numFmtId="167" fontId="4" fillId="0" borderId="5" xfId="1" applyNumberFormat="1" applyFont="1" applyFill="1" applyBorder="1" applyAlignment="1">
      <alignment horizontal="right"/>
    </xf>
    <xf numFmtId="167" fontId="4" fillId="0" borderId="18" xfId="1" applyNumberFormat="1" applyFont="1" applyFill="1" applyBorder="1" applyAlignment="1">
      <alignment horizontal="right"/>
    </xf>
    <xf numFmtId="166" fontId="4" fillId="0" borderId="30" xfId="1" applyNumberFormat="1" applyFont="1" applyFill="1" applyBorder="1"/>
    <xf numFmtId="166" fontId="4" fillId="0" borderId="31" xfId="1" applyNumberFormat="1" applyFont="1" applyFill="1" applyBorder="1"/>
    <xf numFmtId="167" fontId="4" fillId="0" borderId="15" xfId="1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NumberFormat="1" applyFont="1" applyFill="1"/>
    <xf numFmtId="0" fontId="8" fillId="0" borderId="0" xfId="0" applyFont="1"/>
    <xf numFmtId="0" fontId="4" fillId="0" borderId="0" xfId="0" applyFont="1" applyFill="1"/>
    <xf numFmtId="166" fontId="4" fillId="0" borderId="35" xfId="1" applyNumberFormat="1" applyFont="1" applyFill="1" applyBorder="1"/>
    <xf numFmtId="167" fontId="4" fillId="0" borderId="13" xfId="1" applyNumberFormat="1" applyFont="1" applyFill="1" applyBorder="1" applyAlignment="1">
      <alignment horizontal="right"/>
    </xf>
    <xf numFmtId="166" fontId="4" fillId="0" borderId="36" xfId="1" applyNumberFormat="1" applyFont="1" applyFill="1" applyBorder="1"/>
    <xf numFmtId="166" fontId="4" fillId="0" borderId="10" xfId="1" applyNumberFormat="1" applyFont="1" applyFill="1" applyBorder="1"/>
    <xf numFmtId="166" fontId="4" fillId="0" borderId="11" xfId="1" applyNumberFormat="1" applyFont="1" applyFill="1" applyBorder="1"/>
    <xf numFmtId="167" fontId="4" fillId="0" borderId="38" xfId="1" applyNumberFormat="1" applyFont="1" applyFill="1" applyBorder="1" applyAlignment="1">
      <alignment horizontal="right"/>
    </xf>
    <xf numFmtId="165" fontId="4" fillId="0" borderId="4" xfId="1" applyNumberFormat="1" applyFont="1" applyFill="1" applyBorder="1"/>
    <xf numFmtId="0" fontId="11" fillId="0" borderId="0" xfId="0" applyFont="1" applyFill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9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left" vertical="center"/>
    </xf>
    <xf numFmtId="167" fontId="4" fillId="0" borderId="30" xfId="1" applyNumberFormat="1" applyFont="1" applyFill="1" applyBorder="1"/>
    <xf numFmtId="0" fontId="5" fillId="0" borderId="0" xfId="0" quotePrefix="1" applyFont="1" applyAlignment="1">
      <alignment horizontal="left"/>
    </xf>
    <xf numFmtId="166" fontId="4" fillId="0" borderId="45" xfId="1" applyNumberFormat="1" applyFont="1" applyFill="1" applyBorder="1"/>
    <xf numFmtId="166" fontId="4" fillId="0" borderId="47" xfId="1" applyNumberFormat="1" applyFont="1" applyFill="1" applyBorder="1"/>
    <xf numFmtId="166" fontId="4" fillId="0" borderId="66" xfId="1" applyNumberFormat="1" applyFont="1" applyFill="1" applyBorder="1"/>
    <xf numFmtId="167" fontId="4" fillId="0" borderId="45" xfId="1" applyNumberFormat="1" applyFont="1" applyFill="1" applyBorder="1" applyAlignment="1">
      <alignment horizontal="right"/>
    </xf>
    <xf numFmtId="167" fontId="4" fillId="0" borderId="47" xfId="1" applyNumberFormat="1" applyFont="1" applyFill="1" applyBorder="1" applyAlignment="1">
      <alignment horizontal="right"/>
    </xf>
    <xf numFmtId="166" fontId="4" fillId="0" borderId="44" xfId="1" applyNumberFormat="1" applyFont="1" applyFill="1" applyBorder="1" applyAlignment="1">
      <alignment horizontal="right"/>
    </xf>
    <xf numFmtId="167" fontId="4" fillId="0" borderId="3" xfId="1" applyNumberFormat="1" applyFont="1" applyFill="1" applyBorder="1" applyAlignment="1">
      <alignment horizontal="right"/>
    </xf>
    <xf numFmtId="166" fontId="4" fillId="0" borderId="6" xfId="1" applyNumberFormat="1" applyFont="1" applyFill="1" applyBorder="1" applyAlignment="1">
      <alignment horizontal="right"/>
    </xf>
    <xf numFmtId="166" fontId="4" fillId="0" borderId="7" xfId="1" applyNumberFormat="1" applyFont="1" applyFill="1" applyBorder="1" applyAlignment="1">
      <alignment horizontal="right"/>
    </xf>
    <xf numFmtId="167" fontId="4" fillId="0" borderId="30" xfId="1" applyNumberFormat="1" applyFont="1" applyFill="1" applyBorder="1" applyAlignment="1">
      <alignment horizontal="right"/>
    </xf>
    <xf numFmtId="167" fontId="4" fillId="0" borderId="36" xfId="1" applyNumberFormat="1" applyFont="1" applyFill="1" applyBorder="1" applyAlignment="1">
      <alignment horizontal="right"/>
    </xf>
    <xf numFmtId="166" fontId="4" fillId="0" borderId="53" xfId="1" applyNumberFormat="1" applyFont="1" applyFill="1" applyBorder="1" applyAlignment="1">
      <alignment horizontal="right"/>
    </xf>
    <xf numFmtId="166" fontId="4" fillId="0" borderId="67" xfId="1" applyNumberFormat="1" applyFont="1" applyFill="1" applyBorder="1"/>
    <xf numFmtId="167" fontId="4" fillId="0" borderId="68" xfId="1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NumberFormat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3" fontId="4" fillId="0" borderId="0" xfId="0" applyNumberFormat="1" applyFont="1" applyAlignment="1">
      <alignment wrapText="1" shrinkToFit="1"/>
    </xf>
    <xf numFmtId="0" fontId="4" fillId="0" borderId="0" xfId="0" applyFont="1" applyAlignment="1">
      <alignment wrapText="1" shrinkToFit="1"/>
    </xf>
    <xf numFmtId="3" fontId="4" fillId="0" borderId="0" xfId="0" applyNumberFormat="1" applyFont="1" applyFill="1" applyAlignment="1">
      <alignment wrapText="1" shrinkToFit="1"/>
    </xf>
    <xf numFmtId="0" fontId="4" fillId="0" borderId="0" xfId="0" applyNumberFormat="1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3" fontId="4" fillId="0" borderId="0" xfId="0" applyNumberFormat="1" applyFont="1" applyFill="1"/>
    <xf numFmtId="3" fontId="4" fillId="0" borderId="0" xfId="0" applyNumberFormat="1" applyFont="1"/>
    <xf numFmtId="168" fontId="0" fillId="0" borderId="0" xfId="0" applyNumberFormat="1" applyFill="1" applyBorder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1" quotePrefix="1" applyFont="1" applyFill="1" applyAlignment="1">
      <alignment vertical="center"/>
    </xf>
    <xf numFmtId="0" fontId="0" fillId="0" borderId="0" xfId="0" applyAlignment="1"/>
    <xf numFmtId="0" fontId="1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171" fontId="4" fillId="0" borderId="11" xfId="1" applyNumberFormat="1" applyFont="1" applyFill="1" applyBorder="1"/>
    <xf numFmtId="171" fontId="4" fillId="0" borderId="11" xfId="1" applyNumberFormat="1" applyFont="1" applyFill="1" applyBorder="1" applyAlignment="1">
      <alignment horizontal="right"/>
    </xf>
    <xf numFmtId="171" fontId="4" fillId="0" borderId="86" xfId="1" applyNumberFormat="1" applyFont="1" applyFill="1" applyBorder="1" applyAlignment="1">
      <alignment horizontal="right"/>
    </xf>
    <xf numFmtId="171" fontId="4" fillId="0" borderId="86" xfId="1" applyNumberFormat="1" applyFont="1" applyFill="1" applyBorder="1"/>
    <xf numFmtId="171" fontId="4" fillId="0" borderId="50" xfId="1" applyNumberFormat="1" applyFont="1" applyFill="1" applyBorder="1"/>
    <xf numFmtId="171" fontId="4" fillId="0" borderId="55" xfId="1" applyNumberFormat="1" applyFont="1" applyFill="1" applyBorder="1"/>
    <xf numFmtId="0" fontId="10" fillId="0" borderId="0" xfId="0" applyFont="1" applyFill="1" applyAlignment="1">
      <alignment horizontal="center" vertical="center" wrapText="1"/>
    </xf>
    <xf numFmtId="0" fontId="8" fillId="0" borderId="88" xfId="0" applyFont="1" applyBorder="1" applyAlignment="1">
      <alignment vertical="center"/>
    </xf>
    <xf numFmtId="171" fontId="5" fillId="0" borderId="91" xfId="1" applyNumberFormat="1" applyFont="1" applyFill="1" applyBorder="1"/>
    <xf numFmtId="171" fontId="4" fillId="0" borderId="92" xfId="1" applyNumberFormat="1" applyFont="1" applyFill="1" applyBorder="1"/>
    <xf numFmtId="171" fontId="5" fillId="0" borderId="93" xfId="1" applyNumberFormat="1" applyFont="1" applyFill="1" applyBorder="1"/>
    <xf numFmtId="171" fontId="4" fillId="0" borderId="94" xfId="1" applyNumberFormat="1" applyFont="1" applyFill="1" applyBorder="1"/>
    <xf numFmtId="165" fontId="5" fillId="0" borderId="95" xfId="1" applyNumberFormat="1" applyFont="1" applyFill="1" applyBorder="1"/>
    <xf numFmtId="165" fontId="4" fillId="0" borderId="96" xfId="1" applyNumberFormat="1" applyFont="1" applyFill="1" applyBorder="1"/>
    <xf numFmtId="165" fontId="4" fillId="0" borderId="22" xfId="1" applyNumberFormat="1" applyFont="1" applyFill="1" applyBorder="1"/>
    <xf numFmtId="165" fontId="4" fillId="0" borderId="23" xfId="1" applyNumberFormat="1" applyFont="1" applyFill="1" applyBorder="1"/>
    <xf numFmtId="165" fontId="4" fillId="0" borderId="39" xfId="1" applyNumberFormat="1" applyFont="1" applyFill="1" applyBorder="1"/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1" fontId="5" fillId="0" borderId="98" xfId="1" applyNumberFormat="1" applyFont="1" applyFill="1" applyBorder="1" applyAlignment="1">
      <alignment vertical="center"/>
    </xf>
    <xf numFmtId="165" fontId="5" fillId="0" borderId="99" xfId="1" applyNumberFormat="1" applyFont="1" applyFill="1" applyBorder="1" applyAlignment="1">
      <alignment vertical="center"/>
    </xf>
    <xf numFmtId="165" fontId="5" fillId="0" borderId="95" xfId="1" applyNumberFormat="1" applyFont="1" applyFill="1" applyBorder="1" applyAlignment="1">
      <alignment vertical="center"/>
    </xf>
    <xf numFmtId="171" fontId="5" fillId="0" borderId="91" xfId="1" applyNumberFormat="1" applyFont="1" applyFill="1" applyBorder="1" applyAlignment="1">
      <alignment vertical="center"/>
    </xf>
    <xf numFmtId="171" fontId="5" fillId="0" borderId="93" xfId="1" applyNumberFormat="1" applyFont="1" applyFill="1" applyBorder="1" applyAlignment="1">
      <alignment vertical="center"/>
    </xf>
    <xf numFmtId="171" fontId="4" fillId="0" borderId="100" xfId="1" applyNumberFormat="1" applyFont="1" applyFill="1" applyBorder="1" applyAlignment="1">
      <alignment vertical="center"/>
    </xf>
    <xf numFmtId="165" fontId="4" fillId="0" borderId="78" xfId="1" applyNumberFormat="1" applyFont="1" applyFill="1" applyBorder="1" applyAlignment="1">
      <alignment vertical="center"/>
    </xf>
    <xf numFmtId="165" fontId="4" fillId="0" borderId="96" xfId="1" applyNumberFormat="1" applyFont="1" applyFill="1" applyBorder="1" applyAlignment="1">
      <alignment vertical="center"/>
    </xf>
    <xf numFmtId="171" fontId="4" fillId="0" borderId="92" xfId="1" applyNumberFormat="1" applyFont="1" applyFill="1" applyBorder="1" applyAlignment="1">
      <alignment vertical="center"/>
    </xf>
    <xf numFmtId="171" fontId="4" fillId="0" borderId="94" xfId="1" applyNumberFormat="1" applyFont="1" applyFill="1" applyBorder="1" applyAlignment="1">
      <alignment vertical="center"/>
    </xf>
    <xf numFmtId="171" fontId="4" fillId="0" borderId="15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171" fontId="4" fillId="0" borderId="11" xfId="1" applyNumberFormat="1" applyFont="1" applyFill="1" applyBorder="1" applyAlignment="1">
      <alignment vertical="center"/>
    </xf>
    <xf numFmtId="171" fontId="4" fillId="0" borderId="50" xfId="1" applyNumberFormat="1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165" fontId="4" fillId="0" borderId="22" xfId="1" applyNumberFormat="1" applyFont="1" applyFill="1" applyBorder="1" applyAlignment="1">
      <alignment vertical="center"/>
    </xf>
    <xf numFmtId="165" fontId="4" fillId="0" borderId="29" xfId="1" applyNumberFormat="1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vertical="center"/>
    </xf>
    <xf numFmtId="171" fontId="4" fillId="0" borderId="38" xfId="1" applyNumberFormat="1" applyFont="1" applyFill="1" applyBorder="1" applyAlignment="1">
      <alignment vertical="center"/>
    </xf>
    <xf numFmtId="165" fontId="4" fillId="0" borderId="18" xfId="1" applyNumberFormat="1" applyFont="1" applyFill="1" applyBorder="1" applyAlignment="1">
      <alignment vertical="center"/>
    </xf>
    <xf numFmtId="165" fontId="4" fillId="0" borderId="39" xfId="1" applyNumberFormat="1" applyFont="1" applyFill="1" applyBorder="1" applyAlignment="1">
      <alignment vertical="center"/>
    </xf>
    <xf numFmtId="171" fontId="4" fillId="0" borderId="86" xfId="1" applyNumberFormat="1" applyFont="1" applyFill="1" applyBorder="1" applyAlignment="1">
      <alignment vertical="center"/>
    </xf>
    <xf numFmtId="171" fontId="4" fillId="0" borderId="55" xfId="1" applyNumberFormat="1" applyFont="1" applyFill="1" applyBorder="1" applyAlignment="1">
      <alignment vertical="center"/>
    </xf>
    <xf numFmtId="171" fontId="4" fillId="0" borderId="11" xfId="1" applyNumberFormat="1" applyFont="1" applyFill="1" applyBorder="1" applyAlignment="1">
      <alignment horizontal="right" vertical="center"/>
    </xf>
    <xf numFmtId="171" fontId="4" fillId="0" borderId="86" xfId="1" applyNumberFormat="1" applyFont="1" applyFill="1" applyBorder="1" applyAlignment="1">
      <alignment horizontal="right" vertical="center"/>
    </xf>
    <xf numFmtId="165" fontId="4" fillId="0" borderId="96" xfId="1" applyNumberFormat="1" applyFont="1" applyFill="1" applyBorder="1" applyAlignment="1">
      <alignment horizontal="right" vertical="center"/>
    </xf>
    <xf numFmtId="171" fontId="4" fillId="0" borderId="92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71" fontId="5" fillId="0" borderId="102" xfId="1" applyNumberFormat="1" applyFont="1" applyFill="1" applyBorder="1" applyAlignment="1">
      <alignment vertical="center"/>
    </xf>
    <xf numFmtId="171" fontId="4" fillId="0" borderId="103" xfId="1" applyNumberFormat="1" applyFont="1" applyFill="1" applyBorder="1" applyAlignment="1">
      <alignment vertical="center"/>
    </xf>
    <xf numFmtId="171" fontId="4" fillId="0" borderId="81" xfId="1" applyNumberFormat="1" applyFont="1" applyFill="1" applyBorder="1" applyAlignment="1">
      <alignment vertical="center"/>
    </xf>
    <xf numFmtId="171" fontId="4" fillId="0" borderId="84" xfId="1" applyNumberFormat="1" applyFont="1" applyFill="1" applyBorder="1" applyAlignment="1">
      <alignment vertical="center"/>
    </xf>
    <xf numFmtId="171" fontId="5" fillId="0" borderId="101" xfId="1" applyNumberFormat="1" applyFont="1" applyFill="1" applyBorder="1" applyAlignment="1">
      <alignment vertical="center"/>
    </xf>
    <xf numFmtId="171" fontId="4" fillId="0" borderId="10" xfId="1" applyNumberFormat="1" applyFont="1" applyFill="1" applyBorder="1" applyAlignment="1">
      <alignment vertical="center"/>
    </xf>
    <xf numFmtId="171" fontId="4" fillId="0" borderId="10" xfId="1" applyNumberFormat="1" applyFont="1" applyFill="1" applyBorder="1" applyAlignment="1">
      <alignment horizontal="right" vertical="center"/>
    </xf>
    <xf numFmtId="173" fontId="5" fillId="0" borderId="104" xfId="1" applyNumberFormat="1" applyFont="1" applyFill="1" applyBorder="1" applyAlignment="1">
      <alignment vertical="center"/>
    </xf>
    <xf numFmtId="173" fontId="5" fillId="0" borderId="101" xfId="1" applyNumberFormat="1" applyFont="1" applyFill="1" applyBorder="1" applyAlignment="1">
      <alignment vertical="center"/>
    </xf>
    <xf numFmtId="173" fontId="4" fillId="0" borderId="4" xfId="1" applyNumberFormat="1" applyFont="1" applyFill="1" applyBorder="1" applyAlignment="1">
      <alignment vertical="center"/>
    </xf>
    <xf numFmtId="173" fontId="4" fillId="0" borderId="3" xfId="1" applyNumberFormat="1" applyFont="1" applyFill="1" applyBorder="1" applyAlignment="1">
      <alignment vertical="center"/>
    </xf>
    <xf numFmtId="173" fontId="4" fillId="0" borderId="3" xfId="1" applyNumberFormat="1" applyFont="1" applyFill="1" applyBorder="1" applyAlignment="1">
      <alignment horizontal="right" vertical="center"/>
    </xf>
    <xf numFmtId="173" fontId="4" fillId="0" borderId="4" xfId="1" applyNumberFormat="1" applyFont="1" applyFill="1" applyBorder="1" applyAlignment="1">
      <alignment horizontal="right" vertical="center"/>
    </xf>
    <xf numFmtId="173" fontId="4" fillId="0" borderId="22" xfId="1" applyNumberFormat="1" applyFont="1" applyFill="1" applyBorder="1" applyAlignment="1">
      <alignment vertical="center"/>
    </xf>
    <xf numFmtId="173" fontId="4" fillId="0" borderId="5" xfId="1" applyNumberFormat="1" applyFont="1" applyFill="1" applyBorder="1" applyAlignment="1">
      <alignment vertical="center"/>
    </xf>
    <xf numFmtId="173" fontId="4" fillId="0" borderId="39" xfId="1" applyNumberFormat="1" applyFont="1" applyFill="1" applyBorder="1" applyAlignment="1">
      <alignment vertical="center"/>
    </xf>
    <xf numFmtId="173" fontId="4" fillId="0" borderId="18" xfId="1" applyNumberFormat="1" applyFont="1" applyFill="1" applyBorder="1" applyAlignment="1">
      <alignment vertical="center"/>
    </xf>
    <xf numFmtId="173" fontId="5" fillId="0" borderId="105" xfId="0" applyNumberFormat="1" applyFont="1" applyBorder="1" applyAlignment="1">
      <alignment vertical="center"/>
    </xf>
    <xf numFmtId="173" fontId="5" fillId="0" borderId="48" xfId="0" applyNumberFormat="1" applyFont="1" applyBorder="1" applyAlignment="1">
      <alignment vertical="center"/>
    </xf>
    <xf numFmtId="173" fontId="4" fillId="0" borderId="22" xfId="1" applyNumberFormat="1" applyFont="1" applyFill="1" applyBorder="1" applyAlignment="1">
      <alignment horizontal="right" vertical="center"/>
    </xf>
    <xf numFmtId="173" fontId="4" fillId="0" borderId="39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1" fontId="4" fillId="0" borderId="0" xfId="1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88" xfId="0" applyFont="1" applyBorder="1" applyAlignment="1">
      <alignment horizontal="center" vertical="center" wrapText="1"/>
    </xf>
    <xf numFmtId="0" fontId="20" fillId="0" borderId="0" xfId="0" applyFont="1"/>
    <xf numFmtId="0" fontId="0" fillId="0" borderId="88" xfId="0" applyBorder="1" applyAlignment="1">
      <alignment vertical="center"/>
    </xf>
    <xf numFmtId="0" fontId="0" fillId="0" borderId="88" xfId="0" applyBorder="1" applyAlignment="1">
      <alignment vertical="center" wrapText="1"/>
    </xf>
    <xf numFmtId="0" fontId="8" fillId="0" borderId="88" xfId="0" applyFont="1" applyBorder="1" applyAlignment="1">
      <alignment horizontal="center" vertical="center"/>
    </xf>
    <xf numFmtId="173" fontId="0" fillId="0" borderId="106" xfId="0" applyNumberFormat="1" applyBorder="1" applyAlignment="1">
      <alignment vertical="center"/>
    </xf>
    <xf numFmtId="173" fontId="0" fillId="0" borderId="50" xfId="0" applyNumberFormat="1" applyBorder="1" applyAlignment="1">
      <alignment vertical="center"/>
    </xf>
    <xf numFmtId="173" fontId="0" fillId="0" borderId="55" xfId="0" applyNumberFormat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1" fontId="4" fillId="0" borderId="92" xfId="1" applyNumberFormat="1" applyFont="1" applyFill="1" applyBorder="1" applyAlignment="1">
      <alignment horizontal="right"/>
    </xf>
    <xf numFmtId="170" fontId="5" fillId="0" borderId="107" xfId="0" applyNumberFormat="1" applyFont="1" applyFill="1" applyBorder="1" applyAlignment="1">
      <alignment horizontal="right" vertical="center"/>
    </xf>
    <xf numFmtId="170" fontId="5" fillId="0" borderId="80" xfId="0" applyNumberFormat="1" applyFont="1" applyFill="1" applyBorder="1" applyAlignment="1">
      <alignment horizontal="right" vertical="center"/>
    </xf>
    <xf numFmtId="170" fontId="5" fillId="0" borderId="81" xfId="0" applyNumberFormat="1" applyFont="1" applyFill="1" applyBorder="1" applyAlignment="1">
      <alignment horizontal="right" vertical="center"/>
    </xf>
    <xf numFmtId="170" fontId="5" fillId="0" borderId="5" xfId="0" applyNumberFormat="1" applyFont="1" applyFill="1" applyBorder="1" applyAlignment="1">
      <alignment horizontal="right" vertical="center"/>
    </xf>
    <xf numFmtId="170" fontId="8" fillId="0" borderId="11" xfId="0" applyNumberFormat="1" applyFont="1" applyFill="1" applyBorder="1" applyAlignment="1">
      <alignment horizontal="right" vertical="center"/>
    </xf>
    <xf numFmtId="170" fontId="8" fillId="0" borderId="22" xfId="0" applyNumberFormat="1" applyFont="1" applyFill="1" applyBorder="1" applyAlignment="1">
      <alignment horizontal="right" vertical="center"/>
    </xf>
    <xf numFmtId="170" fontId="8" fillId="0" borderId="81" xfId="0" applyNumberFormat="1" applyFont="1" applyFill="1" applyBorder="1" applyAlignment="1">
      <alignment horizontal="right" vertical="center"/>
    </xf>
    <xf numFmtId="170" fontId="5" fillId="0" borderId="7" xfId="0" applyNumberFormat="1" applyFont="1" applyFill="1" applyBorder="1" applyAlignment="1">
      <alignment horizontal="right" vertical="center"/>
    </xf>
    <xf numFmtId="170" fontId="5" fillId="0" borderId="108" xfId="0" applyNumberFormat="1" applyFont="1" applyFill="1" applyBorder="1" applyAlignment="1">
      <alignment horizontal="right" vertical="center"/>
    </xf>
    <xf numFmtId="170" fontId="5" fillId="0" borderId="109" xfId="0" applyNumberFormat="1" applyFont="1" applyFill="1" applyBorder="1" applyAlignment="1">
      <alignment horizontal="right" vertical="center"/>
    </xf>
    <xf numFmtId="170" fontId="5" fillId="0" borderId="83" xfId="0" applyNumberFormat="1" applyFont="1" applyFill="1" applyBorder="1" applyAlignment="1">
      <alignment horizontal="right" vertical="center"/>
    </xf>
    <xf numFmtId="170" fontId="5" fillId="0" borderId="84" xfId="0" applyNumberFormat="1" applyFont="1" applyFill="1" applyBorder="1" applyAlignment="1">
      <alignment horizontal="right" vertical="center"/>
    </xf>
    <xf numFmtId="170" fontId="5" fillId="0" borderId="18" xfId="0" applyNumberFormat="1" applyFont="1" applyFill="1" applyBorder="1" applyAlignment="1">
      <alignment horizontal="right" vertical="center"/>
    </xf>
    <xf numFmtId="170" fontId="8" fillId="0" borderId="86" xfId="0" applyNumberFormat="1" applyFont="1" applyFill="1" applyBorder="1" applyAlignment="1">
      <alignment horizontal="right" vertical="center"/>
    </xf>
    <xf numFmtId="170" fontId="8" fillId="0" borderId="39" xfId="0" applyNumberFormat="1" applyFont="1" applyFill="1" applyBorder="1" applyAlignment="1">
      <alignment horizontal="right" vertical="center"/>
    </xf>
    <xf numFmtId="170" fontId="8" fillId="0" borderId="84" xfId="0" applyNumberFormat="1" applyFont="1" applyFill="1" applyBorder="1" applyAlignment="1">
      <alignment horizontal="right" vertical="center"/>
    </xf>
    <xf numFmtId="170" fontId="5" fillId="0" borderId="8" xfId="0" applyNumberFormat="1" applyFont="1" applyFill="1" applyBorder="1" applyAlignment="1">
      <alignment horizontal="right" vertical="center"/>
    </xf>
    <xf numFmtId="170" fontId="5" fillId="0" borderId="110" xfId="0" applyNumberFormat="1" applyFont="1" applyFill="1" applyBorder="1" applyAlignment="1">
      <alignment horizontal="right" vertical="center"/>
    </xf>
    <xf numFmtId="170" fontId="5" fillId="0" borderId="113" xfId="0" applyNumberFormat="1" applyFont="1" applyFill="1" applyBorder="1" applyAlignment="1">
      <alignment horizontal="right" vertical="center"/>
    </xf>
    <xf numFmtId="170" fontId="5" fillId="0" borderId="114" xfId="0" applyNumberFormat="1" applyFont="1" applyFill="1" applyBorder="1" applyAlignment="1">
      <alignment horizontal="right" vertical="center"/>
    </xf>
    <xf numFmtId="170" fontId="5" fillId="0" borderId="115" xfId="0" applyNumberFormat="1" applyFont="1" applyFill="1" applyBorder="1" applyAlignment="1">
      <alignment horizontal="right" vertical="center"/>
    </xf>
    <xf numFmtId="170" fontId="5" fillId="0" borderId="116" xfId="0" applyNumberFormat="1" applyFont="1" applyFill="1" applyBorder="1" applyAlignment="1">
      <alignment horizontal="right" vertical="center"/>
    </xf>
    <xf numFmtId="170" fontId="5" fillId="0" borderId="117" xfId="0" applyNumberFormat="1" applyFont="1" applyFill="1" applyBorder="1" applyAlignment="1">
      <alignment horizontal="right" vertical="center"/>
    </xf>
    <xf numFmtId="170" fontId="8" fillId="0" borderId="118" xfId="0" applyNumberFormat="1" applyFont="1" applyFill="1" applyBorder="1" applyAlignment="1">
      <alignment horizontal="right" vertical="center"/>
    </xf>
    <xf numFmtId="170" fontId="8" fillId="0" borderId="119" xfId="0" applyNumberFormat="1" applyFont="1" applyFill="1" applyBorder="1" applyAlignment="1">
      <alignment horizontal="right" vertical="center"/>
    </xf>
    <xf numFmtId="170" fontId="8" fillId="0" borderId="116" xfId="0" applyNumberFormat="1" applyFont="1" applyFill="1" applyBorder="1" applyAlignment="1">
      <alignment horizontal="right" vertical="center"/>
    </xf>
    <xf numFmtId="170" fontId="5" fillId="0" borderId="120" xfId="0" applyNumberFormat="1" applyFont="1" applyFill="1" applyBorder="1" applyAlignment="1">
      <alignment horizontal="right" vertical="center"/>
    </xf>
    <xf numFmtId="170" fontId="5" fillId="0" borderId="121" xfId="0" applyNumberFormat="1" applyFont="1" applyFill="1" applyBorder="1" applyAlignment="1">
      <alignment horizontal="right" vertical="center"/>
    </xf>
    <xf numFmtId="170" fontId="5" fillId="0" borderId="122" xfId="0" applyNumberFormat="1" applyFont="1" applyFill="1" applyBorder="1" applyAlignment="1">
      <alignment horizontal="right" vertical="center"/>
    </xf>
    <xf numFmtId="170" fontId="5" fillId="0" borderId="127" xfId="0" applyNumberFormat="1" applyFont="1" applyFill="1" applyBorder="1" applyAlignment="1">
      <alignment horizontal="right" vertical="center"/>
    </xf>
    <xf numFmtId="170" fontId="5" fillId="0" borderId="128" xfId="0" applyNumberFormat="1" applyFont="1" applyFill="1" applyBorder="1" applyAlignment="1">
      <alignment horizontal="right" vertical="center"/>
    </xf>
    <xf numFmtId="170" fontId="5" fillId="0" borderId="129" xfId="0" applyNumberFormat="1" applyFont="1" applyFill="1" applyBorder="1" applyAlignment="1">
      <alignment horizontal="right" vertical="center"/>
    </xf>
    <xf numFmtId="170" fontId="5" fillId="0" borderId="29" xfId="0" applyNumberFormat="1" applyFont="1" applyFill="1" applyBorder="1" applyAlignment="1">
      <alignment horizontal="right" vertical="center"/>
    </xf>
    <xf numFmtId="170" fontId="8" fillId="0" borderId="9" xfId="0" applyNumberFormat="1" applyFont="1" applyFill="1" applyBorder="1" applyAlignment="1">
      <alignment horizontal="right" vertical="center"/>
    </xf>
    <xf numFmtId="170" fontId="8" fillId="0" borderId="23" xfId="0" applyNumberFormat="1" applyFont="1" applyFill="1" applyBorder="1" applyAlignment="1">
      <alignment horizontal="right" vertical="center"/>
    </xf>
    <xf numFmtId="170" fontId="8" fillId="0" borderId="129" xfId="0" applyNumberFormat="1" applyFont="1" applyFill="1" applyBorder="1" applyAlignment="1">
      <alignment horizontal="right" vertical="center"/>
    </xf>
    <xf numFmtId="170" fontId="5" fillId="0" borderId="17" xfId="0" applyNumberFormat="1" applyFont="1" applyFill="1" applyBorder="1" applyAlignment="1">
      <alignment horizontal="right" vertical="center"/>
    </xf>
    <xf numFmtId="170" fontId="5" fillId="0" borderId="42" xfId="0" applyNumberFormat="1" applyFont="1" applyFill="1" applyBorder="1" applyAlignment="1">
      <alignment horizontal="right" vertical="center"/>
    </xf>
    <xf numFmtId="170" fontId="5" fillId="0" borderId="130" xfId="0" applyNumberFormat="1" applyFont="1" applyFill="1" applyBorder="1" applyAlignment="1">
      <alignment horizontal="right" vertical="center"/>
    </xf>
    <xf numFmtId="170" fontId="5" fillId="0" borderId="131" xfId="0" applyNumberFormat="1" applyFont="1" applyFill="1" applyBorder="1" applyAlignment="1">
      <alignment horizontal="right" vertical="center"/>
    </xf>
    <xf numFmtId="165" fontId="5" fillId="0" borderId="134" xfId="1" applyNumberFormat="1" applyFont="1" applyFill="1" applyBorder="1"/>
    <xf numFmtId="165" fontId="4" fillId="0" borderId="135" xfId="1" applyNumberFormat="1" applyFont="1" applyFill="1" applyBorder="1"/>
    <xf numFmtId="165" fontId="4" fillId="0" borderId="70" xfId="1" applyNumberFormat="1" applyFont="1" applyFill="1" applyBorder="1"/>
    <xf numFmtId="165" fontId="4" fillId="0" borderId="71" xfId="1" applyNumberFormat="1" applyFont="1" applyFill="1" applyBorder="1"/>
    <xf numFmtId="165" fontId="4" fillId="0" borderId="72" xfId="1" applyNumberFormat="1" applyFont="1" applyFill="1" applyBorder="1"/>
    <xf numFmtId="165" fontId="4" fillId="0" borderId="140" xfId="1" applyNumberFormat="1" applyFont="1" applyFill="1" applyBorder="1"/>
    <xf numFmtId="0" fontId="9" fillId="0" borderId="0" xfId="1" quotePrefix="1" applyFont="1" applyFill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/>
    <xf numFmtId="0" fontId="12" fillId="0" borderId="0" xfId="0" applyFont="1" applyFill="1"/>
    <xf numFmtId="0" fontId="9" fillId="0" borderId="0" xfId="1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168" fontId="4" fillId="0" borderId="21" xfId="0" applyNumberFormat="1" applyFont="1" applyBorder="1"/>
    <xf numFmtId="168" fontId="4" fillId="0" borderId="9" xfId="0" applyNumberFormat="1" applyFont="1" applyBorder="1"/>
    <xf numFmtId="168" fontId="4" fillId="0" borderId="29" xfId="0" applyNumberFormat="1" applyFont="1" applyBorder="1"/>
    <xf numFmtId="168" fontId="4" fillId="0" borderId="35" xfId="0" applyNumberFormat="1" applyFont="1" applyBorder="1"/>
    <xf numFmtId="168" fontId="4" fillId="0" borderId="43" xfId="0" applyNumberFormat="1" applyFont="1" applyBorder="1"/>
    <xf numFmtId="168" fontId="4" fillId="0" borderId="143" xfId="0" applyNumberFormat="1" applyFont="1" applyBorder="1"/>
    <xf numFmtId="168" fontId="4" fillId="0" borderId="118" xfId="0" applyNumberFormat="1" applyFont="1" applyBorder="1"/>
    <xf numFmtId="168" fontId="4" fillId="0" borderId="117" xfId="0" applyNumberFormat="1" applyFont="1" applyBorder="1"/>
    <xf numFmtId="168" fontId="4" fillId="0" borderId="144" xfId="0" applyNumberFormat="1" applyFont="1" applyBorder="1"/>
    <xf numFmtId="168" fontId="4" fillId="0" borderId="145" xfId="0" applyNumberFormat="1" applyFont="1" applyBorder="1"/>
    <xf numFmtId="0" fontId="21" fillId="0" borderId="0" xfId="0" applyFont="1" applyAlignment="1">
      <alignment horizontal="right"/>
    </xf>
    <xf numFmtId="168" fontId="4" fillId="0" borderId="9" xfId="0" applyNumberFormat="1" applyFont="1" applyFill="1" applyBorder="1"/>
    <xf numFmtId="168" fontId="4" fillId="0" borderId="118" xfId="0" applyNumberFormat="1" applyFont="1" applyFill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4" fillId="0" borderId="0" xfId="0" applyNumberFormat="1" applyFont="1" applyFill="1" applyBorder="1"/>
    <xf numFmtId="166" fontId="4" fillId="0" borderId="11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9" xfId="0" applyNumberFormat="1" applyFont="1" applyFill="1" applyBorder="1"/>
    <xf numFmtId="166" fontId="4" fillId="0" borderId="29" xfId="0" applyNumberFormat="1" applyFont="1" applyFill="1" applyBorder="1"/>
    <xf numFmtId="166" fontId="4" fillId="0" borderId="9" xfId="0" applyNumberFormat="1" applyFont="1" applyFill="1" applyBorder="1" applyAlignment="1">
      <alignment horizontal="right"/>
    </xf>
    <xf numFmtId="166" fontId="4" fillId="0" borderId="35" xfId="0" applyNumberFormat="1" applyFont="1" applyFill="1" applyBorder="1" applyAlignment="1">
      <alignment horizontal="right"/>
    </xf>
    <xf numFmtId="166" fontId="4" fillId="0" borderId="43" xfId="0" applyNumberFormat="1" applyFont="1" applyFill="1" applyBorder="1"/>
    <xf numFmtId="166" fontId="4" fillId="0" borderId="118" xfId="0" applyNumberFormat="1" applyFont="1" applyFill="1" applyBorder="1"/>
    <xf numFmtId="166" fontId="4" fillId="0" borderId="117" xfId="0" applyNumberFormat="1" applyFont="1" applyFill="1" applyBorder="1"/>
    <xf numFmtId="166" fontId="4" fillId="0" borderId="145" xfId="0" applyNumberFormat="1" applyFont="1" applyFill="1" applyBorder="1"/>
    <xf numFmtId="168" fontId="4" fillId="0" borderId="11" xfId="0" applyNumberFormat="1" applyFont="1" applyFill="1" applyBorder="1" applyAlignment="1">
      <alignment horizontal="right"/>
    </xf>
    <xf numFmtId="168" fontId="4" fillId="0" borderId="15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66" fontId="4" fillId="0" borderId="5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/>
    </xf>
    <xf numFmtId="168" fontId="4" fillId="0" borderId="9" xfId="0" applyNumberFormat="1" applyFont="1" applyFill="1" applyBorder="1" applyAlignment="1">
      <alignment horizontal="right"/>
    </xf>
    <xf numFmtId="168" fontId="4" fillId="0" borderId="35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4" fillId="0" borderId="43" xfId="0" applyNumberFormat="1" applyFont="1" applyFill="1" applyBorder="1" applyAlignment="1">
      <alignment horizontal="right"/>
    </xf>
    <xf numFmtId="168" fontId="4" fillId="0" borderId="117" xfId="0" applyNumberFormat="1" applyFont="1" applyFill="1" applyBorder="1" applyAlignment="1">
      <alignment horizontal="right"/>
    </xf>
    <xf numFmtId="168" fontId="4" fillId="0" borderId="118" xfId="0" applyNumberFormat="1" applyFont="1" applyFill="1" applyBorder="1" applyAlignment="1">
      <alignment horizontal="right"/>
    </xf>
    <xf numFmtId="168" fontId="4" fillId="0" borderId="144" xfId="0" applyNumberFormat="1" applyFont="1" applyFill="1" applyBorder="1" applyAlignment="1">
      <alignment horizontal="right"/>
    </xf>
    <xf numFmtId="166" fontId="4" fillId="0" borderId="117" xfId="0" applyNumberFormat="1" applyFont="1" applyFill="1" applyBorder="1" applyAlignment="1">
      <alignment horizontal="right"/>
    </xf>
    <xf numFmtId="166" fontId="4" fillId="0" borderId="118" xfId="0" applyNumberFormat="1" applyFont="1" applyFill="1" applyBorder="1" applyAlignment="1">
      <alignment horizontal="right"/>
    </xf>
    <xf numFmtId="166" fontId="4" fillId="0" borderId="14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166" fontId="4" fillId="0" borderId="143" xfId="0" applyNumberFormat="1" applyFont="1" applyFill="1" applyBorder="1" applyAlignment="1">
      <alignment horizontal="right"/>
    </xf>
    <xf numFmtId="166" fontId="4" fillId="0" borderId="144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86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8" xfId="0" applyNumberFormat="1" applyFont="1" applyFill="1" applyBorder="1" applyAlignment="1">
      <alignment horizontal="right"/>
    </xf>
    <xf numFmtId="166" fontId="4" fillId="0" borderId="55" xfId="0" applyNumberFormat="1" applyFont="1" applyFill="1" applyBorder="1" applyAlignment="1">
      <alignment horizontal="right"/>
    </xf>
    <xf numFmtId="0" fontId="4" fillId="0" borderId="0" xfId="0" applyFont="1" applyBorder="1"/>
    <xf numFmtId="166" fontId="4" fillId="0" borderId="0" xfId="0" applyNumberFormat="1" applyFont="1" applyFill="1" applyBorder="1" applyAlignment="1">
      <alignment horizontal="right"/>
    </xf>
    <xf numFmtId="168" fontId="4" fillId="0" borderId="86" xfId="0" applyNumberFormat="1" applyFont="1" applyFill="1" applyBorder="1" applyAlignment="1">
      <alignment horizontal="right"/>
    </xf>
    <xf numFmtId="168" fontId="4" fillId="0" borderId="38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wrapText="1" shrinkToFit="1"/>
    </xf>
    <xf numFmtId="1" fontId="4" fillId="0" borderId="0" xfId="0" applyNumberFormat="1" applyFont="1" applyFill="1" applyAlignment="1">
      <alignment wrapText="1" shrinkToFit="1"/>
    </xf>
    <xf numFmtId="3" fontId="4" fillId="0" borderId="0" xfId="0" applyNumberFormat="1" applyFont="1" applyFill="1" applyBorder="1"/>
    <xf numFmtId="168" fontId="4" fillId="0" borderId="0" xfId="0" applyNumberFormat="1" applyFont="1" applyFill="1" applyBorder="1"/>
    <xf numFmtId="0" fontId="10" fillId="0" borderId="0" xfId="0" quotePrefix="1" applyFont="1" applyFill="1" applyAlignment="1">
      <alignment horizontal="left" vertical="center"/>
    </xf>
    <xf numFmtId="170" fontId="8" fillId="2" borderId="138" xfId="0" applyNumberFormat="1" applyFont="1" applyFill="1" applyBorder="1" applyAlignment="1">
      <alignment horizontal="right" vertical="center"/>
    </xf>
    <xf numFmtId="170" fontId="5" fillId="2" borderId="138" xfId="0" applyNumberFormat="1" applyFont="1" applyFill="1" applyBorder="1" applyAlignment="1">
      <alignment horizontal="right" vertical="center"/>
    </xf>
    <xf numFmtId="170" fontId="8" fillId="2" borderId="139" xfId="0" applyNumberFormat="1" applyFont="1" applyFill="1" applyBorder="1" applyAlignment="1">
      <alignment horizontal="right" vertical="center"/>
    </xf>
    <xf numFmtId="170" fontId="5" fillId="2" borderId="139" xfId="0" applyNumberFormat="1" applyFont="1" applyFill="1" applyBorder="1" applyAlignment="1">
      <alignment horizontal="right" vertical="center"/>
    </xf>
    <xf numFmtId="170" fontId="8" fillId="0" borderId="138" xfId="0" applyNumberFormat="1" applyFont="1" applyFill="1" applyBorder="1" applyAlignment="1">
      <alignment horizontal="right" vertical="center"/>
    </xf>
    <xf numFmtId="170" fontId="5" fillId="0" borderId="138" xfId="0" applyNumberFormat="1" applyFont="1" applyFill="1" applyBorder="1" applyAlignment="1">
      <alignment horizontal="right" vertical="center"/>
    </xf>
    <xf numFmtId="170" fontId="8" fillId="0" borderId="146" xfId="0" applyNumberFormat="1" applyFont="1" applyFill="1" applyBorder="1" applyAlignment="1">
      <alignment horizontal="right" vertical="center"/>
    </xf>
    <xf numFmtId="170" fontId="5" fillId="0" borderId="146" xfId="0" applyNumberFormat="1" applyFont="1" applyFill="1" applyBorder="1" applyAlignment="1">
      <alignment horizontal="right" vertical="center"/>
    </xf>
    <xf numFmtId="170" fontId="8" fillId="0" borderId="139" xfId="0" applyNumberFormat="1" applyFont="1" applyFill="1" applyBorder="1" applyAlignment="1">
      <alignment horizontal="right" vertical="center"/>
    </xf>
    <xf numFmtId="170" fontId="5" fillId="0" borderId="139" xfId="0" applyNumberFormat="1" applyFont="1" applyFill="1" applyBorder="1" applyAlignment="1">
      <alignment horizontal="right" vertical="center"/>
    </xf>
    <xf numFmtId="166" fontId="4" fillId="0" borderId="13" xfId="1" applyNumberFormat="1" applyFont="1" applyFill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168" fontId="4" fillId="0" borderId="29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4" fillId="0" borderId="35" xfId="0" applyNumberFormat="1" applyFont="1" applyBorder="1" applyAlignment="1">
      <alignment horizontal="right"/>
    </xf>
    <xf numFmtId="168" fontId="4" fillId="0" borderId="117" xfId="0" applyNumberFormat="1" applyFont="1" applyBorder="1" applyAlignment="1">
      <alignment horizontal="right"/>
    </xf>
    <xf numFmtId="168" fontId="4" fillId="0" borderId="118" xfId="0" applyNumberFormat="1" applyFont="1" applyBorder="1" applyAlignment="1">
      <alignment horizontal="right"/>
    </xf>
    <xf numFmtId="168" fontId="4" fillId="0" borderId="144" xfId="0" applyNumberFormat="1" applyFont="1" applyBorder="1" applyAlignment="1">
      <alignment horizontal="right"/>
    </xf>
    <xf numFmtId="165" fontId="4" fillId="0" borderId="96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/>
    </xf>
    <xf numFmtId="165" fontId="4" fillId="0" borderId="22" xfId="1" applyNumberFormat="1" applyFont="1" applyFill="1" applyBorder="1" applyAlignment="1">
      <alignment horizontal="right"/>
    </xf>
    <xf numFmtId="165" fontId="4" fillId="0" borderId="23" xfId="1" applyNumberFormat="1" applyFont="1" applyFill="1" applyBorder="1" applyAlignment="1">
      <alignment horizontal="right"/>
    </xf>
    <xf numFmtId="165" fontId="4" fillId="0" borderId="39" xfId="1" applyNumberFormat="1" applyFont="1" applyFill="1" applyBorder="1" applyAlignment="1">
      <alignment horizontal="right"/>
    </xf>
    <xf numFmtId="171" fontId="5" fillId="0" borderId="91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horizontal="right" vertical="center"/>
    </xf>
    <xf numFmtId="165" fontId="4" fillId="0" borderId="23" xfId="1" applyNumberFormat="1" applyFont="1" applyFill="1" applyBorder="1" applyAlignment="1">
      <alignment horizontal="right" vertical="center"/>
    </xf>
    <xf numFmtId="165" fontId="4" fillId="0" borderId="39" xfId="1" applyNumberFormat="1" applyFont="1" applyFill="1" applyBorder="1" applyAlignment="1">
      <alignment horizontal="right" vertical="center"/>
    </xf>
    <xf numFmtId="171" fontId="5" fillId="0" borderId="91" xfId="1" quotePrefix="1" applyNumberFormat="1" applyFont="1" applyFill="1" applyBorder="1" applyAlignment="1">
      <alignment horizontal="right" vertical="center"/>
    </xf>
    <xf numFmtId="171" fontId="5" fillId="0" borderId="91" xfId="1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6" fontId="4" fillId="0" borderId="0" xfId="0" applyNumberFormat="1" applyFont="1" applyFill="1" applyBorder="1"/>
    <xf numFmtId="0" fontId="17" fillId="0" borderId="0" xfId="0" quotePrefix="1" applyFont="1" applyFill="1" applyAlignment="1">
      <alignment horizontal="right"/>
    </xf>
    <xf numFmtId="167" fontId="3" fillId="0" borderId="99" xfId="1" applyNumberFormat="1" applyFont="1" applyFill="1" applyBorder="1" applyAlignment="1">
      <alignment horizontal="right" vertical="center" wrapText="1"/>
    </xf>
    <xf numFmtId="0" fontId="21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49" xfId="1" applyNumberFormat="1" applyFont="1" applyFill="1" applyBorder="1" applyAlignment="1">
      <alignment horizontal="right" vertical="center" wrapText="1"/>
    </xf>
    <xf numFmtId="166" fontId="3" fillId="0" borderId="99" xfId="1" applyNumberFormat="1" applyFont="1" applyFill="1" applyBorder="1" applyAlignment="1">
      <alignment horizontal="right" vertical="center" wrapText="1"/>
    </xf>
    <xf numFmtId="166" fontId="3" fillId="0" borderId="91" xfId="1" applyNumberFormat="1" applyFont="1" applyFill="1" applyBorder="1" applyAlignment="1">
      <alignment horizontal="right" vertical="center" wrapText="1"/>
    </xf>
    <xf numFmtId="166" fontId="3" fillId="0" borderId="98" xfId="1" applyNumberFormat="1" applyFont="1" applyFill="1" applyBorder="1" applyAlignment="1">
      <alignment horizontal="right" vertical="center" wrapText="1"/>
    </xf>
    <xf numFmtId="167" fontId="3" fillId="0" borderId="98" xfId="1" applyNumberFormat="1" applyFont="1" applyFill="1" applyBorder="1" applyAlignment="1">
      <alignment horizontal="right" vertical="center" wrapText="1"/>
    </xf>
    <xf numFmtId="166" fontId="3" fillId="0" borderId="93" xfId="1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 textRotation="90" wrapText="1"/>
    </xf>
    <xf numFmtId="164" fontId="4" fillId="0" borderId="0" xfId="0" applyNumberFormat="1" applyFont="1"/>
    <xf numFmtId="171" fontId="3" fillId="0" borderId="102" xfId="1" applyNumberFormat="1" applyFont="1" applyFill="1" applyBorder="1" applyAlignment="1">
      <alignment vertical="center"/>
    </xf>
    <xf numFmtId="173" fontId="3" fillId="0" borderId="104" xfId="1" applyNumberFormat="1" applyFont="1" applyFill="1" applyBorder="1" applyAlignment="1">
      <alignment vertical="center"/>
    </xf>
    <xf numFmtId="173" fontId="3" fillId="0" borderId="101" xfId="1" applyNumberFormat="1" applyFont="1" applyFill="1" applyBorder="1" applyAlignment="1">
      <alignment vertical="center"/>
    </xf>
    <xf numFmtId="171" fontId="3" fillId="0" borderId="101" xfId="1" applyNumberFormat="1" applyFont="1" applyFill="1" applyBorder="1" applyAlignment="1">
      <alignment vertical="center"/>
    </xf>
    <xf numFmtId="169" fontId="3" fillId="0" borderId="105" xfId="0" applyNumberFormat="1" applyFont="1" applyBorder="1" applyAlignment="1">
      <alignment vertical="center"/>
    </xf>
    <xf numFmtId="169" fontId="4" fillId="0" borderId="50" xfId="0" applyNumberFormat="1" applyFont="1" applyBorder="1" applyAlignment="1">
      <alignment horizontal="right" vertical="center"/>
    </xf>
    <xf numFmtId="169" fontId="4" fillId="0" borderId="55" xfId="0" applyNumberFormat="1" applyFont="1" applyBorder="1" applyAlignment="1">
      <alignment horizontal="right" vertical="center"/>
    </xf>
    <xf numFmtId="167" fontId="4" fillId="0" borderId="0" xfId="2" applyNumberFormat="1" applyFont="1"/>
    <xf numFmtId="169" fontId="4" fillId="0" borderId="5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9" fontId="3" fillId="0" borderId="0" xfId="0" applyNumberFormat="1" applyFont="1" applyBorder="1" applyAlignment="1">
      <alignment vertical="center"/>
    </xf>
    <xf numFmtId="169" fontId="4" fillId="0" borderId="5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169" fontId="4" fillId="0" borderId="55" xfId="0" applyNumberFormat="1" applyFont="1" applyBorder="1" applyAlignment="1">
      <alignment vertical="center"/>
    </xf>
    <xf numFmtId="171" fontId="3" fillId="0" borderId="101" xfId="1" applyNumberFormat="1" applyFont="1" applyFill="1" applyBorder="1" applyAlignment="1">
      <alignment horizontal="right" vertical="center"/>
    </xf>
    <xf numFmtId="169" fontId="3" fillId="0" borderId="105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 vertical="center"/>
    </xf>
    <xf numFmtId="166" fontId="3" fillId="0" borderId="104" xfId="1" applyNumberFormat="1" applyFont="1" applyFill="1" applyBorder="1" applyAlignment="1">
      <alignment vertical="center"/>
    </xf>
    <xf numFmtId="166" fontId="3" fillId="0" borderId="101" xfId="1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5" fontId="3" fillId="0" borderId="0" xfId="0" quotePrefix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indent="1"/>
    </xf>
    <xf numFmtId="167" fontId="4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/>
    <xf numFmtId="166" fontId="4" fillId="0" borderId="48" xfId="1" applyNumberFormat="1" applyFont="1" applyFill="1" applyBorder="1"/>
    <xf numFmtId="166" fontId="4" fillId="0" borderId="49" xfId="1" applyNumberFormat="1" applyFont="1" applyFill="1" applyBorder="1"/>
    <xf numFmtId="166" fontId="4" fillId="0" borderId="50" xfId="1" applyNumberFormat="1" applyFont="1" applyFill="1" applyBorder="1"/>
    <xf numFmtId="166" fontId="4" fillId="0" borderId="43" xfId="1" applyNumberFormat="1" applyFont="1" applyFill="1" applyBorder="1"/>
    <xf numFmtId="166" fontId="4" fillId="0" borderId="54" xfId="1" applyNumberFormat="1" applyFont="1" applyFill="1" applyBorder="1"/>
    <xf numFmtId="168" fontId="4" fillId="0" borderId="14" xfId="0" applyNumberFormat="1" applyFont="1" applyBorder="1" applyAlignment="1">
      <alignment horizontal="right"/>
    </xf>
    <xf numFmtId="168" fontId="4" fillId="0" borderId="50" xfId="0" applyNumberFormat="1" applyFont="1" applyBorder="1" applyAlignment="1">
      <alignment horizontal="right"/>
    </xf>
    <xf numFmtId="168" fontId="4" fillId="0" borderId="143" xfId="0" applyNumberFormat="1" applyFont="1" applyBorder="1" applyAlignment="1">
      <alignment horizontal="right"/>
    </xf>
    <xf numFmtId="168" fontId="4" fillId="0" borderId="14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 horizontal="right"/>
    </xf>
    <xf numFmtId="168" fontId="4" fillId="0" borderId="38" xfId="0" applyNumberFormat="1" applyFont="1" applyBorder="1" applyAlignment="1">
      <alignment horizontal="right"/>
    </xf>
    <xf numFmtId="168" fontId="4" fillId="0" borderId="55" xfId="0" applyNumberFormat="1" applyFont="1" applyBorder="1" applyAlignment="1">
      <alignment horizontal="right"/>
    </xf>
    <xf numFmtId="0" fontId="8" fillId="3" borderId="127" xfId="0" applyFont="1" applyFill="1" applyBorder="1" applyAlignment="1">
      <alignment horizontal="center" vertical="center"/>
    </xf>
    <xf numFmtId="0" fontId="8" fillId="3" borderId="128" xfId="0" applyFont="1" applyFill="1" applyBorder="1" applyAlignment="1">
      <alignment horizontal="center" vertical="center"/>
    </xf>
    <xf numFmtId="0" fontId="8" fillId="3" borderId="1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130" xfId="0" applyFont="1" applyFill="1" applyBorder="1" applyAlignment="1">
      <alignment horizontal="center" vertical="center"/>
    </xf>
    <xf numFmtId="0" fontId="8" fillId="3" borderId="138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4" fillId="0" borderId="0" xfId="0" applyNumberFormat="1" applyFont="1"/>
    <xf numFmtId="174" fontId="4" fillId="0" borderId="150" xfId="1" applyNumberFormat="1" applyFont="1" applyFill="1" applyBorder="1"/>
    <xf numFmtId="0" fontId="4" fillId="0" borderId="150" xfId="0" applyFont="1" applyFill="1" applyBorder="1"/>
    <xf numFmtId="9" fontId="3" fillId="0" borderId="0" xfId="2" applyFont="1" applyBorder="1" applyAlignment="1">
      <alignment vertical="center"/>
    </xf>
    <xf numFmtId="173" fontId="3" fillId="0" borderId="101" xfId="1" applyNumberFormat="1" applyFont="1" applyFill="1" applyBorder="1" applyAlignment="1">
      <alignment horizontal="right" vertical="center"/>
    </xf>
    <xf numFmtId="171" fontId="5" fillId="0" borderId="102" xfId="1" applyNumberFormat="1" applyFont="1" applyFill="1" applyBorder="1" applyAlignment="1">
      <alignment horizontal="right" vertical="center"/>
    </xf>
    <xf numFmtId="171" fontId="4" fillId="0" borderId="103" xfId="1" applyNumberFormat="1" applyFont="1" applyFill="1" applyBorder="1" applyAlignment="1">
      <alignment horizontal="right" vertical="center"/>
    </xf>
    <xf numFmtId="171" fontId="4" fillId="0" borderId="81" xfId="1" applyNumberFormat="1" applyFont="1" applyFill="1" applyBorder="1" applyAlignment="1">
      <alignment horizontal="right" vertical="center"/>
    </xf>
    <xf numFmtId="171" fontId="4" fillId="0" borderId="84" xfId="1" applyNumberFormat="1" applyFont="1" applyFill="1" applyBorder="1" applyAlignment="1">
      <alignment horizontal="right" vertical="center"/>
    </xf>
    <xf numFmtId="173" fontId="5" fillId="0" borderId="101" xfId="1" applyNumberFormat="1" applyFont="1" applyFill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/>
    </xf>
    <xf numFmtId="169" fontId="4" fillId="0" borderId="157" xfId="0" applyNumberFormat="1" applyFont="1" applyFill="1" applyBorder="1" applyAlignment="1">
      <alignment horizontal="right" vertical="center"/>
    </xf>
    <xf numFmtId="169" fontId="4" fillId="0" borderId="142" xfId="0" applyNumberFormat="1" applyFont="1" applyFill="1" applyBorder="1" applyAlignment="1">
      <alignment horizontal="right" vertical="center"/>
    </xf>
    <xf numFmtId="169" fontId="4" fillId="0" borderId="158" xfId="0" applyNumberFormat="1" applyFont="1" applyFill="1" applyBorder="1" applyAlignment="1">
      <alignment horizontal="right" vertical="center"/>
    </xf>
    <xf numFmtId="169" fontId="4" fillId="0" borderId="108" xfId="0" applyNumberFormat="1" applyFont="1" applyFill="1" applyBorder="1" applyAlignment="1">
      <alignment horizontal="right" vertical="center"/>
    </xf>
    <xf numFmtId="169" fontId="4" fillId="0" borderId="159" xfId="0" applyNumberFormat="1" applyFont="1" applyFill="1" applyBorder="1" applyAlignment="1">
      <alignment horizontal="right" vertical="center"/>
    </xf>
    <xf numFmtId="169" fontId="4" fillId="0" borderId="130" xfId="0" applyNumberFormat="1" applyFont="1" applyFill="1" applyBorder="1" applyAlignment="1">
      <alignment horizontal="right" vertical="center"/>
    </xf>
    <xf numFmtId="169" fontId="4" fillId="0" borderId="160" xfId="0" applyNumberFormat="1" applyFont="1" applyFill="1" applyBorder="1" applyAlignment="1">
      <alignment horizontal="right" vertical="center"/>
    </xf>
    <xf numFmtId="169" fontId="4" fillId="0" borderId="110" xfId="0" applyNumberFormat="1" applyFont="1" applyFill="1" applyBorder="1" applyAlignment="1">
      <alignment horizontal="right" vertical="center"/>
    </xf>
    <xf numFmtId="165" fontId="5" fillId="0" borderId="95" xfId="1" applyNumberFormat="1" applyFont="1" applyFill="1" applyBorder="1" applyAlignment="1">
      <alignment horizontal="right"/>
    </xf>
    <xf numFmtId="165" fontId="5" fillId="0" borderId="95" xfId="1" applyNumberFormat="1" applyFont="1" applyFill="1" applyBorder="1" applyAlignment="1">
      <alignment horizontal="right" vertical="center"/>
    </xf>
    <xf numFmtId="171" fontId="5" fillId="0" borderId="101" xfId="1" applyNumberFormat="1" applyFont="1" applyFill="1" applyBorder="1" applyAlignment="1">
      <alignment horizontal="right" vertical="center"/>
    </xf>
    <xf numFmtId="173" fontId="5" fillId="0" borderId="105" xfId="0" applyNumberFormat="1" applyFont="1" applyFill="1" applyBorder="1" applyAlignment="1">
      <alignment horizontal="right" vertical="center"/>
    </xf>
    <xf numFmtId="173" fontId="0" fillId="0" borderId="106" xfId="0" applyNumberFormat="1" applyFill="1" applyBorder="1" applyAlignment="1">
      <alignment horizontal="right" vertical="center"/>
    </xf>
    <xf numFmtId="173" fontId="0" fillId="0" borderId="50" xfId="0" applyNumberFormat="1" applyFill="1" applyBorder="1" applyAlignment="1">
      <alignment horizontal="right" vertical="center"/>
    </xf>
    <xf numFmtId="173" fontId="0" fillId="0" borderId="55" xfId="0" applyNumberFormat="1" applyFill="1" applyBorder="1" applyAlignment="1">
      <alignment horizontal="right" vertical="center"/>
    </xf>
    <xf numFmtId="0" fontId="8" fillId="0" borderId="0" xfId="0" applyFont="1" applyFill="1"/>
    <xf numFmtId="167" fontId="4" fillId="0" borderId="217" xfId="1" applyNumberFormat="1" applyFont="1" applyFill="1" applyBorder="1"/>
    <xf numFmtId="167" fontId="3" fillId="0" borderId="194" xfId="1" applyNumberFormat="1" applyFont="1" applyFill="1" applyBorder="1" applyAlignment="1">
      <alignment horizontal="right" vertical="center" wrapText="1"/>
    </xf>
    <xf numFmtId="167" fontId="4" fillId="0" borderId="218" xfId="1" applyNumberFormat="1" applyFont="1" applyFill="1" applyBorder="1"/>
    <xf numFmtId="167" fontId="4" fillId="0" borderId="49" xfId="1" applyNumberFormat="1" applyFont="1" applyFill="1" applyBorder="1"/>
    <xf numFmtId="167" fontId="4" fillId="0" borderId="50" xfId="1" applyNumberFormat="1" applyFont="1" applyFill="1" applyBorder="1"/>
    <xf numFmtId="167" fontId="4" fillId="0" borderId="54" xfId="1" applyNumberFormat="1" applyFont="1" applyFill="1" applyBorder="1"/>
    <xf numFmtId="166" fontId="4" fillId="0" borderId="125" xfId="1" applyNumberFormat="1" applyFont="1" applyFill="1" applyBorder="1"/>
    <xf numFmtId="166" fontId="4" fillId="0" borderId="3" xfId="1" applyNumberFormat="1" applyFont="1" applyFill="1" applyBorder="1"/>
    <xf numFmtId="166" fontId="4" fillId="0" borderId="5" xfId="1" applyNumberFormat="1" applyFont="1" applyFill="1" applyBorder="1"/>
    <xf numFmtId="166" fontId="4" fillId="0" borderId="29" xfId="1" applyNumberFormat="1" applyFont="1" applyFill="1" applyBorder="1"/>
    <xf numFmtId="166" fontId="4" fillId="0" borderId="219" xfId="1" applyNumberFormat="1" applyFont="1" applyFill="1" applyBorder="1" applyAlignment="1">
      <alignment horizontal="right"/>
    </xf>
    <xf numFmtId="166" fontId="4" fillId="0" borderId="170" xfId="1" applyNumberFormat="1" applyFont="1" applyFill="1" applyBorder="1" applyAlignment="1">
      <alignment horizontal="right"/>
    </xf>
    <xf numFmtId="166" fontId="4" fillId="0" borderId="154" xfId="1" applyNumberFormat="1" applyFont="1" applyFill="1" applyBorder="1" applyAlignment="1">
      <alignment horizontal="right"/>
    </xf>
    <xf numFmtId="166" fontId="4" fillId="0" borderId="220" xfId="1" applyNumberFormat="1" applyFont="1" applyFill="1" applyBorder="1" applyAlignment="1">
      <alignment horizontal="right"/>
    </xf>
    <xf numFmtId="166" fontId="4" fillId="0" borderId="156" xfId="1" applyNumberFormat="1" applyFont="1" applyFill="1" applyBorder="1" applyAlignment="1">
      <alignment horizontal="right"/>
    </xf>
    <xf numFmtId="167" fontId="3" fillId="0" borderId="222" xfId="1" applyNumberFormat="1" applyFont="1" applyFill="1" applyBorder="1" applyAlignment="1">
      <alignment horizontal="right" vertical="center" wrapText="1"/>
    </xf>
    <xf numFmtId="166" fontId="4" fillId="0" borderId="68" xfId="1" applyNumberFormat="1" applyFont="1" applyFill="1" applyBorder="1"/>
    <xf numFmtId="168" fontId="4" fillId="0" borderId="86" xfId="0" applyNumberFormat="1" applyFont="1" applyBorder="1"/>
    <xf numFmtId="168" fontId="4" fillId="0" borderId="38" xfId="0" applyNumberFormat="1" applyFont="1" applyBorder="1"/>
    <xf numFmtId="168" fontId="4" fillId="0" borderId="55" xfId="0" applyNumberFormat="1" applyFont="1" applyBorder="1"/>
    <xf numFmtId="166" fontId="4" fillId="0" borderId="86" xfId="0" applyNumberFormat="1" applyFont="1" applyFill="1" applyBorder="1"/>
    <xf numFmtId="166" fontId="4" fillId="0" borderId="18" xfId="0" applyNumberFormat="1" applyFont="1" applyFill="1" applyBorder="1"/>
    <xf numFmtId="168" fontId="4" fillId="0" borderId="86" xfId="0" applyNumberFormat="1" applyFont="1" applyFill="1" applyBorder="1"/>
    <xf numFmtId="168" fontId="4" fillId="0" borderId="14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168" fontId="4" fillId="0" borderId="143" xfId="0" applyNumberFormat="1" applyFont="1" applyFill="1" applyBorder="1" applyAlignment="1">
      <alignment horizontal="right"/>
    </xf>
    <xf numFmtId="168" fontId="4" fillId="0" borderId="21" xfId="0" applyNumberFormat="1" applyFont="1" applyFill="1" applyBorder="1"/>
    <xf numFmtId="168" fontId="4" fillId="0" borderId="143" xfId="0" applyNumberFormat="1" applyFont="1" applyFill="1" applyBorder="1"/>
    <xf numFmtId="168" fontId="4" fillId="0" borderId="16" xfId="0" applyNumberFormat="1" applyFont="1" applyFill="1" applyBorder="1"/>
    <xf numFmtId="168" fontId="4" fillId="0" borderId="16" xfId="0" applyNumberFormat="1" applyFont="1" applyFill="1" applyBorder="1" applyAlignment="1">
      <alignment horizontal="right"/>
    </xf>
    <xf numFmtId="171" fontId="8" fillId="0" borderId="100" xfId="1" applyNumberFormat="1" applyFont="1" applyFill="1" applyBorder="1" applyAlignment="1">
      <alignment vertical="center"/>
    </xf>
    <xf numFmtId="165" fontId="8" fillId="0" borderId="78" xfId="1" applyNumberFormat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vertical="center"/>
    </xf>
    <xf numFmtId="171" fontId="8" fillId="0" borderId="92" xfId="1" applyNumberFormat="1" applyFont="1" applyFill="1" applyBorder="1" applyAlignment="1">
      <alignment vertical="center"/>
    </xf>
    <xf numFmtId="171" fontId="8" fillId="0" borderId="15" xfId="1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71" fontId="8" fillId="0" borderId="11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165" fontId="8" fillId="0" borderId="22" xfId="1" applyNumberFormat="1" applyFont="1" applyFill="1" applyBorder="1" applyAlignment="1">
      <alignment vertical="center"/>
    </xf>
    <xf numFmtId="165" fontId="8" fillId="0" borderId="29" xfId="1" applyNumberFormat="1" applyFont="1" applyFill="1" applyBorder="1" applyAlignment="1">
      <alignment vertical="center"/>
    </xf>
    <xf numFmtId="165" fontId="8" fillId="0" borderId="23" xfId="1" applyNumberFormat="1" applyFont="1" applyFill="1" applyBorder="1" applyAlignment="1">
      <alignment vertical="center"/>
    </xf>
    <xf numFmtId="171" fontId="8" fillId="0" borderId="94" xfId="1" applyNumberFormat="1" applyFont="1" applyFill="1" applyBorder="1"/>
    <xf numFmtId="165" fontId="8" fillId="0" borderId="135" xfId="1" applyNumberFormat="1" applyFont="1" applyFill="1" applyBorder="1"/>
    <xf numFmtId="165" fontId="8" fillId="0" borderId="96" xfId="1" applyNumberFormat="1" applyFont="1" applyFill="1" applyBorder="1"/>
    <xf numFmtId="171" fontId="8" fillId="0" borderId="92" xfId="1" applyNumberFormat="1" applyFont="1" applyFill="1" applyBorder="1"/>
    <xf numFmtId="171" fontId="8" fillId="0" borderId="50" xfId="1" applyNumberFormat="1" applyFont="1" applyFill="1" applyBorder="1"/>
    <xf numFmtId="165" fontId="8" fillId="0" borderId="70" xfId="1" applyNumberFormat="1" applyFont="1" applyFill="1" applyBorder="1"/>
    <xf numFmtId="165" fontId="8" fillId="0" borderId="4" xfId="1" applyNumberFormat="1" applyFont="1" applyFill="1" applyBorder="1"/>
    <xf numFmtId="171" fontId="8" fillId="0" borderId="11" xfId="1" applyNumberFormat="1" applyFont="1" applyFill="1" applyBorder="1"/>
    <xf numFmtId="165" fontId="8" fillId="0" borderId="71" xfId="1" applyNumberFormat="1" applyFont="1" applyFill="1" applyBorder="1"/>
    <xf numFmtId="165" fontId="8" fillId="0" borderId="22" xfId="1" applyNumberFormat="1" applyFont="1" applyFill="1" applyBorder="1"/>
    <xf numFmtId="165" fontId="8" fillId="0" borderId="72" xfId="1" applyNumberFormat="1" applyFont="1" applyFill="1" applyBorder="1"/>
    <xf numFmtId="165" fontId="8" fillId="0" borderId="23" xfId="1" applyNumberFormat="1" applyFont="1" applyFill="1" applyBorder="1"/>
    <xf numFmtId="0" fontId="8" fillId="0" borderId="0" xfId="0" applyFont="1" applyAlignment="1">
      <alignment vertical="center" wrapText="1"/>
    </xf>
    <xf numFmtId="171" fontId="8" fillId="0" borderId="86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quotePrefix="1" applyFont="1" applyFill="1" applyAlignment="1">
      <alignment horizontal="right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166" fontId="8" fillId="0" borderId="21" xfId="0" applyNumberFormat="1" applyFont="1" applyFill="1" applyBorder="1"/>
    <xf numFmtId="166" fontId="8" fillId="0" borderId="9" xfId="0" applyNumberFormat="1" applyFont="1" applyFill="1" applyBorder="1"/>
    <xf numFmtId="166" fontId="8" fillId="0" borderId="29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6" fontId="8" fillId="0" borderId="29" xfId="0" applyNumberFormat="1" applyFont="1" applyFill="1" applyBorder="1"/>
    <xf numFmtId="166" fontId="8" fillId="0" borderId="43" xfId="0" applyNumberFormat="1" applyFont="1" applyFill="1" applyBorder="1"/>
    <xf numFmtId="166" fontId="8" fillId="0" borderId="143" xfId="0" applyNumberFormat="1" applyFont="1" applyFill="1" applyBorder="1"/>
    <xf numFmtId="166" fontId="8" fillId="0" borderId="118" xfId="0" applyNumberFormat="1" applyFont="1" applyFill="1" applyBorder="1"/>
    <xf numFmtId="166" fontId="8" fillId="0" borderId="117" xfId="0" applyNumberFormat="1" applyFont="1" applyFill="1" applyBorder="1" applyAlignment="1">
      <alignment horizontal="right"/>
    </xf>
    <xf numFmtId="166" fontId="8" fillId="0" borderId="118" xfId="0" applyNumberFormat="1" applyFont="1" applyFill="1" applyBorder="1" applyAlignment="1">
      <alignment horizontal="right"/>
    </xf>
    <xf numFmtId="166" fontId="8" fillId="0" borderId="117" xfId="0" applyNumberFormat="1" applyFont="1" applyFill="1" applyBorder="1"/>
    <xf numFmtId="166" fontId="8" fillId="0" borderId="145" xfId="0" applyNumberFormat="1" applyFont="1" applyFill="1" applyBorder="1"/>
    <xf numFmtId="166" fontId="8" fillId="0" borderId="16" xfId="0" applyNumberFormat="1" applyFont="1" applyFill="1" applyBorder="1"/>
    <xf numFmtId="166" fontId="8" fillId="0" borderId="86" xfId="0" applyNumberFormat="1" applyFont="1" applyFill="1" applyBorder="1"/>
    <xf numFmtId="166" fontId="8" fillId="0" borderId="18" xfId="0" applyNumberFormat="1" applyFont="1" applyFill="1" applyBorder="1"/>
    <xf numFmtId="166" fontId="8" fillId="0" borderId="55" xfId="0" applyNumberFormat="1" applyFont="1" applyFill="1" applyBorder="1"/>
    <xf numFmtId="173" fontId="3" fillId="0" borderId="105" xfId="0" applyNumberFormat="1" applyFont="1" applyBorder="1" applyAlignment="1">
      <alignment vertical="center"/>
    </xf>
    <xf numFmtId="173" fontId="4" fillId="0" borderId="106" xfId="0" applyNumberFormat="1" applyFont="1" applyBorder="1" applyAlignment="1">
      <alignment vertical="center"/>
    </xf>
    <xf numFmtId="173" fontId="4" fillId="0" borderId="50" xfId="0" applyNumberFormat="1" applyFont="1" applyBorder="1" applyAlignment="1">
      <alignment vertical="center"/>
    </xf>
    <xf numFmtId="173" fontId="4" fillId="0" borderId="55" xfId="0" applyNumberFormat="1" applyFont="1" applyBorder="1" applyAlignment="1">
      <alignment vertical="center"/>
    </xf>
    <xf numFmtId="0" fontId="8" fillId="0" borderId="88" xfId="0" applyFont="1" applyBorder="1" applyAlignment="1">
      <alignment vertical="center" wrapText="1"/>
    </xf>
    <xf numFmtId="0" fontId="8" fillId="0" borderId="0" xfId="0" applyFont="1" applyBorder="1"/>
    <xf numFmtId="171" fontId="8" fillId="0" borderId="55" xfId="1" applyNumberFormat="1" applyFont="1" applyFill="1" applyBorder="1"/>
    <xf numFmtId="165" fontId="8" fillId="0" borderId="140" xfId="1" applyNumberFormat="1" applyFont="1" applyFill="1" applyBorder="1"/>
    <xf numFmtId="165" fontId="8" fillId="0" borderId="39" xfId="1" applyNumberFormat="1" applyFont="1" applyFill="1" applyBorder="1"/>
    <xf numFmtId="171" fontId="8" fillId="0" borderId="86" xfId="1" applyNumberFormat="1" applyFont="1" applyFill="1" applyBorder="1"/>
    <xf numFmtId="171" fontId="8" fillId="0" borderId="94" xfId="1" applyNumberFormat="1" applyFont="1" applyFill="1" applyBorder="1" applyAlignment="1">
      <alignment vertical="center"/>
    </xf>
    <xf numFmtId="171" fontId="8" fillId="0" borderId="50" xfId="1" applyNumberFormat="1" applyFont="1" applyFill="1" applyBorder="1" applyAlignment="1">
      <alignment vertical="center"/>
    </xf>
    <xf numFmtId="171" fontId="8" fillId="0" borderId="38" xfId="1" applyNumberFormat="1" applyFont="1" applyFill="1" applyBorder="1" applyAlignment="1">
      <alignment vertical="center"/>
    </xf>
    <xf numFmtId="165" fontId="8" fillId="0" borderId="18" xfId="1" applyNumberFormat="1" applyFont="1" applyFill="1" applyBorder="1" applyAlignment="1">
      <alignment vertical="center"/>
    </xf>
    <xf numFmtId="165" fontId="8" fillId="0" borderId="39" xfId="1" applyNumberFormat="1" applyFont="1" applyFill="1" applyBorder="1" applyAlignment="1">
      <alignment vertical="center"/>
    </xf>
    <xf numFmtId="171" fontId="8" fillId="0" borderId="55" xfId="1" applyNumberFormat="1" applyFont="1" applyFill="1" applyBorder="1" applyAlignment="1">
      <alignment vertical="center"/>
    </xf>
    <xf numFmtId="167" fontId="4" fillId="0" borderId="106" xfId="1" applyNumberFormat="1" applyFont="1" applyFill="1" applyBorder="1"/>
    <xf numFmtId="167" fontId="4" fillId="0" borderId="55" xfId="1" applyNumberFormat="1" applyFont="1" applyFill="1" applyBorder="1"/>
    <xf numFmtId="166" fontId="4" fillId="0" borderId="86" xfId="1" applyNumberFormat="1" applyFont="1" applyFill="1" applyBorder="1"/>
    <xf numFmtId="166" fontId="4" fillId="0" borderId="38" xfId="1" applyNumberFormat="1" applyFont="1" applyFill="1" applyBorder="1"/>
    <xf numFmtId="166" fontId="4" fillId="0" borderId="106" xfId="1" applyNumberFormat="1" applyFont="1" applyFill="1" applyBorder="1"/>
    <xf numFmtId="166" fontId="4" fillId="0" borderId="55" xfId="1" applyNumberFormat="1" applyFont="1" applyFill="1" applyBorder="1"/>
    <xf numFmtId="167" fontId="4" fillId="0" borderId="67" xfId="1" applyNumberFormat="1" applyFont="1" applyFill="1" applyBorder="1" applyAlignment="1">
      <alignment horizontal="right"/>
    </xf>
    <xf numFmtId="166" fontId="4" fillId="0" borderId="19" xfId="1" applyNumberFormat="1" applyFont="1" applyFill="1" applyBorder="1" applyAlignment="1">
      <alignment horizontal="right"/>
    </xf>
    <xf numFmtId="166" fontId="4" fillId="0" borderId="223" xfId="1" applyNumberFormat="1" applyFont="1" applyFill="1" applyBorder="1" applyAlignment="1">
      <alignment horizontal="right"/>
    </xf>
    <xf numFmtId="168" fontId="4" fillId="0" borderId="16" xfId="0" applyNumberFormat="1" applyFont="1" applyBorder="1"/>
    <xf numFmtId="168" fontId="4" fillId="0" borderId="18" xfId="0" applyNumberFormat="1" applyFont="1" applyBorder="1"/>
    <xf numFmtId="0" fontId="1" fillId="0" borderId="0" xfId="0" applyFont="1"/>
    <xf numFmtId="167" fontId="4" fillId="0" borderId="68" xfId="1" applyNumberFormat="1" applyFont="1" applyFill="1" applyBorder="1"/>
    <xf numFmtId="167" fontId="4" fillId="0" borderId="18" xfId="1" applyNumberFormat="1" applyFont="1" applyFill="1" applyBorder="1"/>
    <xf numFmtId="166" fontId="4" fillId="0" borderId="18" xfId="1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7" fontId="3" fillId="0" borderId="95" xfId="1" applyNumberFormat="1" applyFont="1" applyFill="1" applyBorder="1" applyAlignment="1">
      <alignment horizontal="right" vertical="center" wrapText="1"/>
    </xf>
    <xf numFmtId="167" fontId="4" fillId="0" borderId="46" xfId="1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7" fontId="4" fillId="0" borderId="22" xfId="1" applyNumberFormat="1" applyFont="1" applyFill="1" applyBorder="1" applyAlignment="1">
      <alignment horizontal="right"/>
    </xf>
    <xf numFmtId="167" fontId="4" fillId="0" borderId="23" xfId="1" applyNumberFormat="1" applyFont="1" applyFill="1" applyBorder="1" applyAlignment="1">
      <alignment horizontal="right"/>
    </xf>
    <xf numFmtId="167" fontId="4" fillId="0" borderId="32" xfId="1" applyNumberFormat="1" applyFont="1" applyFill="1" applyBorder="1" applyAlignment="1">
      <alignment horizontal="right"/>
    </xf>
    <xf numFmtId="167" fontId="3" fillId="0" borderId="246" xfId="1" applyNumberFormat="1" applyFont="1" applyFill="1" applyBorder="1" applyAlignment="1">
      <alignment horizontal="right" vertical="center" wrapText="1"/>
    </xf>
    <xf numFmtId="167" fontId="4" fillId="0" borderId="219" xfId="1" applyNumberFormat="1" applyFont="1" applyFill="1" applyBorder="1" applyAlignment="1">
      <alignment horizontal="right"/>
    </xf>
    <xf numFmtId="167" fontId="4" fillId="0" borderId="170" xfId="1" applyNumberFormat="1" applyFont="1" applyFill="1" applyBorder="1" applyAlignment="1">
      <alignment horizontal="right"/>
    </xf>
    <xf numFmtId="167" fontId="4" fillId="0" borderId="154" xfId="1" applyNumberFormat="1" applyFont="1" applyFill="1" applyBorder="1" applyAlignment="1">
      <alignment horizontal="right"/>
    </xf>
    <xf numFmtId="167" fontId="4" fillId="0" borderId="155" xfId="1" applyNumberFormat="1" applyFont="1" applyFill="1" applyBorder="1" applyAlignment="1">
      <alignment horizontal="right"/>
    </xf>
    <xf numFmtId="167" fontId="4" fillId="0" borderId="220" xfId="1" applyNumberFormat="1" applyFont="1" applyFill="1" applyBorder="1" applyAlignment="1">
      <alignment horizontal="right"/>
    </xf>
    <xf numFmtId="167" fontId="3" fillId="0" borderId="248" xfId="1" applyNumberFormat="1" applyFont="1" applyFill="1" applyBorder="1" applyAlignment="1">
      <alignment horizontal="right" vertical="center" wrapText="1"/>
    </xf>
    <xf numFmtId="167" fontId="4" fillId="0" borderId="249" xfId="1" applyNumberFormat="1" applyFont="1" applyFill="1" applyBorder="1" applyAlignment="1">
      <alignment horizontal="right"/>
    </xf>
    <xf numFmtId="167" fontId="4" fillId="0" borderId="103" xfId="1" applyNumberFormat="1" applyFont="1" applyFill="1" applyBorder="1" applyAlignment="1">
      <alignment horizontal="right"/>
    </xf>
    <xf numFmtId="167" fontId="4" fillId="0" borderId="81" xfId="1" applyNumberFormat="1" applyFont="1" applyFill="1" applyBorder="1" applyAlignment="1">
      <alignment horizontal="right"/>
    </xf>
    <xf numFmtId="167" fontId="4" fillId="0" borderId="129" xfId="1" applyNumberFormat="1" applyFont="1" applyFill="1" applyBorder="1" applyAlignment="1">
      <alignment horizontal="right"/>
    </xf>
    <xf numFmtId="167" fontId="4" fillId="0" borderId="224" xfId="1" applyNumberFormat="1" applyFont="1" applyFill="1" applyBorder="1" applyAlignment="1">
      <alignment horizontal="right"/>
    </xf>
    <xf numFmtId="167" fontId="4" fillId="0" borderId="39" xfId="1" applyNumberFormat="1" applyFont="1" applyFill="1" applyBorder="1" applyAlignment="1">
      <alignment horizontal="right"/>
    </xf>
    <xf numFmtId="167" fontId="4" fillId="0" borderId="84" xfId="1" applyNumberFormat="1" applyFont="1" applyFill="1" applyBorder="1" applyAlignment="1">
      <alignment horizontal="right"/>
    </xf>
    <xf numFmtId="167" fontId="4" fillId="0" borderId="156" xfId="1" applyNumberFormat="1" applyFont="1" applyFill="1" applyBorder="1" applyAlignment="1">
      <alignment horizontal="right"/>
    </xf>
    <xf numFmtId="0" fontId="3" fillId="5" borderId="161" xfId="0" applyFont="1" applyFill="1" applyBorder="1" applyAlignment="1">
      <alignment horizontal="left" vertical="center" indent="1"/>
    </xf>
    <xf numFmtId="0" fontId="4" fillId="5" borderId="162" xfId="0" applyFont="1" applyFill="1" applyBorder="1" applyAlignment="1">
      <alignment horizontal="left" vertical="center" wrapText="1" indent="1"/>
    </xf>
    <xf numFmtId="0" fontId="4" fillId="5" borderId="163" xfId="1" applyFont="1" applyFill="1" applyBorder="1" applyAlignment="1">
      <alignment horizontal="left" indent="2"/>
    </xf>
    <xf numFmtId="0" fontId="4" fillId="5" borderId="164" xfId="1" applyFont="1" applyFill="1" applyBorder="1" applyAlignment="1">
      <alignment horizontal="left" indent="2"/>
    </xf>
    <xf numFmtId="0" fontId="4" fillId="5" borderId="165" xfId="0" applyFont="1" applyFill="1" applyBorder="1" applyAlignment="1">
      <alignment horizontal="left" vertical="center" indent="1"/>
    </xf>
    <xf numFmtId="0" fontId="4" fillId="5" borderId="166" xfId="1" applyFont="1" applyFill="1" applyBorder="1" applyAlignment="1">
      <alignment horizontal="left" indent="2"/>
    </xf>
    <xf numFmtId="0" fontId="3" fillId="5" borderId="42" xfId="1" applyFont="1" applyFill="1" applyBorder="1" applyAlignment="1">
      <alignment horizontal="center" vertical="center" wrapText="1"/>
    </xf>
    <xf numFmtId="0" fontId="3" fillId="5" borderId="43" xfId="1" applyFont="1" applyFill="1" applyBorder="1" applyAlignment="1">
      <alignment horizontal="center" vertical="center" wrapText="1"/>
    </xf>
    <xf numFmtId="0" fontId="3" fillId="5" borderId="63" xfId="1" applyFont="1" applyFill="1" applyBorder="1" applyAlignment="1">
      <alignment horizontal="center" vertical="center" wrapText="1"/>
    </xf>
    <xf numFmtId="0" fontId="3" fillId="5" borderId="62" xfId="1" applyFont="1" applyFill="1" applyBorder="1" applyAlignment="1">
      <alignment horizontal="center" vertical="center" wrapText="1"/>
    </xf>
    <xf numFmtId="0" fontId="3" fillId="5" borderId="61" xfId="1" applyFont="1" applyFill="1" applyBorder="1" applyAlignment="1">
      <alignment horizontal="center" vertical="center" wrapText="1"/>
    </xf>
    <xf numFmtId="0" fontId="3" fillId="5" borderId="65" xfId="1" applyFont="1" applyFill="1" applyBorder="1" applyAlignment="1">
      <alignment horizontal="center" vertical="center" wrapText="1"/>
    </xf>
    <xf numFmtId="0" fontId="3" fillId="5" borderId="59" xfId="1" applyFont="1" applyFill="1" applyBorder="1" applyAlignment="1">
      <alignment horizontal="center" vertical="center" wrapText="1"/>
    </xf>
    <xf numFmtId="0" fontId="3" fillId="5" borderId="124" xfId="1" applyFont="1" applyFill="1" applyBorder="1" applyAlignment="1">
      <alignment horizontal="center" vertical="center"/>
    </xf>
    <xf numFmtId="0" fontId="3" fillId="5" borderId="61" xfId="1" quotePrefix="1" applyFont="1" applyFill="1" applyBorder="1" applyAlignment="1">
      <alignment horizontal="center" vertical="center" wrapText="1"/>
    </xf>
    <xf numFmtId="0" fontId="3" fillId="5" borderId="247" xfId="1" quotePrefix="1" applyFont="1" applyFill="1" applyBorder="1" applyAlignment="1">
      <alignment horizontal="center" vertical="center" wrapText="1"/>
    </xf>
    <xf numFmtId="0" fontId="3" fillId="5" borderId="245" xfId="1" quotePrefix="1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168" fontId="4" fillId="0" borderId="12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168" fontId="4" fillId="0" borderId="49" xfId="0" applyNumberFormat="1" applyFont="1" applyBorder="1" applyAlignment="1">
      <alignment horizontal="right"/>
    </xf>
    <xf numFmtId="168" fontId="4" fillId="0" borderId="202" xfId="0" applyNumberFormat="1" applyFont="1" applyBorder="1"/>
    <xf numFmtId="168" fontId="4" fillId="0" borderId="250" xfId="0" applyNumberFormat="1" applyFont="1" applyBorder="1"/>
    <xf numFmtId="168" fontId="4" fillId="0" borderId="202" xfId="0" applyNumberFormat="1" applyFont="1" applyBorder="1" applyAlignment="1">
      <alignment horizontal="right"/>
    </xf>
    <xf numFmtId="168" fontId="4" fillId="0" borderId="250" xfId="0" applyNumberFormat="1" applyFont="1" applyBorder="1" applyAlignment="1">
      <alignment horizontal="right"/>
    </xf>
    <xf numFmtId="168" fontId="4" fillId="0" borderId="27" xfId="0" applyNumberFormat="1" applyFont="1" applyBorder="1"/>
    <xf numFmtId="1" fontId="4" fillId="5" borderId="74" xfId="0" applyNumberFormat="1" applyFont="1" applyFill="1" applyBorder="1" applyAlignment="1">
      <alignment horizontal="center"/>
    </xf>
    <xf numFmtId="1" fontId="4" fillId="5" borderId="75" xfId="0" applyNumberFormat="1" applyFont="1" applyFill="1" applyBorder="1" applyAlignment="1">
      <alignment horizontal="center"/>
    </xf>
    <xf numFmtId="1" fontId="4" fillId="5" borderId="76" xfId="0" applyNumberFormat="1" applyFont="1" applyFill="1" applyBorder="1" applyAlignment="1">
      <alignment horizontal="center"/>
    </xf>
    <xf numFmtId="1" fontId="4" fillId="5" borderId="152" xfId="0" applyNumberFormat="1" applyFont="1" applyFill="1" applyBorder="1" applyAlignment="1">
      <alignment horizontal="center"/>
    </xf>
    <xf numFmtId="0" fontId="1" fillId="5" borderId="74" xfId="0" applyFont="1" applyFill="1" applyBorder="1" applyAlignment="1">
      <alignment horizontal="center"/>
    </xf>
    <xf numFmtId="0" fontId="1" fillId="5" borderId="76" xfId="0" applyFont="1" applyFill="1" applyBorder="1" applyAlignment="1">
      <alignment horizontal="center"/>
    </xf>
    <xf numFmtId="0" fontId="4" fillId="5" borderId="152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0" fontId="4" fillId="5" borderId="76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 vertical="center" textRotation="90" wrapText="1"/>
    </xf>
    <xf numFmtId="0" fontId="3" fillId="5" borderId="62" xfId="0" applyFont="1" applyFill="1" applyBorder="1" applyAlignment="1">
      <alignment horizontal="center" vertical="center" textRotation="90" wrapText="1"/>
    </xf>
    <xf numFmtId="0" fontId="3" fillId="5" borderId="6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" fillId="5" borderId="75" xfId="0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0" fontId="3" fillId="5" borderId="33" xfId="1" applyFont="1" applyFill="1" applyBorder="1" applyAlignment="1">
      <alignment horizontal="center" vertical="center" wrapText="1"/>
    </xf>
    <xf numFmtId="0" fontId="0" fillId="5" borderId="56" xfId="0" applyFill="1" applyBorder="1" applyAlignment="1">
      <alignment vertical="center"/>
    </xf>
    <xf numFmtId="0" fontId="3" fillId="5" borderId="58" xfId="0" applyFont="1" applyFill="1" applyBorder="1" applyAlignment="1">
      <alignment horizontal="center" vertical="center" textRotation="90" wrapText="1"/>
    </xf>
    <xf numFmtId="0" fontId="11" fillId="0" borderId="0" xfId="1" quotePrefix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5" borderId="151" xfId="0" applyFont="1" applyFill="1" applyBorder="1" applyAlignment="1">
      <alignment horizontal="left" vertical="center"/>
    </xf>
    <xf numFmtId="0" fontId="1" fillId="5" borderId="15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textRotation="90" wrapText="1"/>
    </xf>
    <xf numFmtId="0" fontId="8" fillId="5" borderId="22" xfId="0" applyFont="1" applyFill="1" applyBorder="1" applyAlignment="1">
      <alignment horizontal="center" vertical="center" textRotation="90" wrapText="1"/>
    </xf>
    <xf numFmtId="0" fontId="8" fillId="5" borderId="137" xfId="0" applyFont="1" applyFill="1" applyBorder="1" applyAlignment="1">
      <alignment horizontal="center" vertical="center" textRotation="90" wrapText="1"/>
    </xf>
    <xf numFmtId="0" fontId="0" fillId="5" borderId="11" xfId="0" applyFill="1" applyBorder="1" applyAlignment="1">
      <alignment horizontal="center" vertical="center" textRotation="90" wrapText="1"/>
    </xf>
    <xf numFmtId="0" fontId="0" fillId="5" borderId="22" xfId="0" applyFill="1" applyBorder="1" applyAlignment="1">
      <alignment horizontal="center" vertical="center" textRotation="90" wrapText="1"/>
    </xf>
    <xf numFmtId="0" fontId="0" fillId="5" borderId="137" xfId="0" applyFill="1" applyBorder="1" applyAlignment="1">
      <alignment horizontal="center" vertical="center" textRotation="90" wrapText="1"/>
    </xf>
    <xf numFmtId="0" fontId="3" fillId="5" borderId="132" xfId="0" applyFont="1" applyFill="1" applyBorder="1" applyAlignment="1">
      <alignment horizontal="left" vertical="center" wrapText="1"/>
    </xf>
    <xf numFmtId="0" fontId="3" fillId="5" borderId="73" xfId="0" quotePrefix="1" applyFont="1" applyFill="1" applyBorder="1" applyAlignment="1">
      <alignment horizontal="left" vertical="center"/>
    </xf>
    <xf numFmtId="0" fontId="3" fillId="5" borderId="75" xfId="0" applyFont="1" applyFill="1" applyBorder="1" applyAlignment="1">
      <alignment horizontal="left" vertical="center"/>
    </xf>
    <xf numFmtId="0" fontId="3" fillId="5" borderId="76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14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5" fillId="5" borderId="90" xfId="1" applyFont="1" applyFill="1" applyBorder="1"/>
    <xf numFmtId="0" fontId="8" fillId="5" borderId="77" xfId="1" applyFont="1" applyFill="1" applyBorder="1" applyAlignment="1">
      <alignment horizontal="left" indent="1"/>
    </xf>
    <xf numFmtId="0" fontId="8" fillId="5" borderId="80" xfId="1" applyFont="1" applyFill="1" applyBorder="1" applyAlignment="1">
      <alignment horizontal="left" indent="1"/>
    </xf>
    <xf numFmtId="0" fontId="8" fillId="5" borderId="83" xfId="1" applyFont="1" applyFill="1" applyBorder="1" applyAlignment="1">
      <alignment horizontal="left" indent="1"/>
    </xf>
    <xf numFmtId="0" fontId="4" fillId="5" borderId="77" xfId="1" applyFont="1" applyFill="1" applyBorder="1" applyAlignment="1">
      <alignment horizontal="left" indent="1"/>
    </xf>
    <xf numFmtId="0" fontId="4" fillId="5" borderId="80" xfId="1" applyFont="1" applyFill="1" applyBorder="1" applyAlignment="1">
      <alignment horizontal="left" indent="1"/>
    </xf>
    <xf numFmtId="0" fontId="4" fillId="5" borderId="83" xfId="1" applyFont="1" applyFill="1" applyBorder="1" applyAlignment="1">
      <alignment horizontal="left" indent="1"/>
    </xf>
    <xf numFmtId="0" fontId="3" fillId="5" borderId="14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5" fillId="5" borderId="24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90" xfId="1" applyFont="1" applyFill="1" applyBorder="1" applyAlignment="1">
      <alignment vertical="center"/>
    </xf>
    <xf numFmtId="0" fontId="8" fillId="5" borderId="77" xfId="1" applyFont="1" applyFill="1" applyBorder="1" applyAlignment="1">
      <alignment horizontal="left" vertical="center" indent="1"/>
    </xf>
    <xf numFmtId="0" fontId="8" fillId="5" borderId="80" xfId="1" applyFont="1" applyFill="1" applyBorder="1" applyAlignment="1">
      <alignment horizontal="left" vertical="center" indent="1"/>
    </xf>
    <xf numFmtId="0" fontId="8" fillId="5" borderId="83" xfId="1" applyFont="1" applyFill="1" applyBorder="1" applyAlignment="1">
      <alignment horizontal="left" vertical="center" indent="1"/>
    </xf>
    <xf numFmtId="0" fontId="4" fillId="5" borderId="77" xfId="1" applyFont="1" applyFill="1" applyBorder="1" applyAlignment="1">
      <alignment horizontal="left" vertical="center" indent="1"/>
    </xf>
    <xf numFmtId="0" fontId="4" fillId="5" borderId="80" xfId="1" applyFont="1" applyFill="1" applyBorder="1" applyAlignment="1">
      <alignment horizontal="left" vertical="center" indent="1"/>
    </xf>
    <xf numFmtId="0" fontId="4" fillId="5" borderId="83" xfId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2" fontId="5" fillId="5" borderId="97" xfId="1" applyNumberFormat="1" applyFont="1" applyFill="1" applyBorder="1" applyAlignment="1">
      <alignment horizontal="center" vertical="center"/>
    </xf>
    <xf numFmtId="172" fontId="8" fillId="5" borderId="79" xfId="1" applyNumberFormat="1" applyFont="1" applyFill="1" applyBorder="1" applyAlignment="1">
      <alignment horizontal="center" vertical="center"/>
    </xf>
    <xf numFmtId="172" fontId="8" fillId="5" borderId="82" xfId="1" applyNumberFormat="1" applyFont="1" applyFill="1" applyBorder="1" applyAlignment="1">
      <alignment horizontal="center" vertical="center"/>
    </xf>
    <xf numFmtId="172" fontId="8" fillId="5" borderId="85" xfId="1" applyNumberFormat="1" applyFont="1" applyFill="1" applyBorder="1" applyAlignment="1">
      <alignment horizontal="center" vertical="center"/>
    </xf>
    <xf numFmtId="172" fontId="4" fillId="5" borderId="79" xfId="1" applyNumberFormat="1" applyFont="1" applyFill="1" applyBorder="1" applyAlignment="1">
      <alignment horizontal="center" vertical="center"/>
    </xf>
    <xf numFmtId="172" fontId="4" fillId="5" borderId="82" xfId="1" applyNumberFormat="1" applyFont="1" applyFill="1" applyBorder="1" applyAlignment="1">
      <alignment horizontal="center" vertical="center"/>
    </xf>
    <xf numFmtId="172" fontId="4" fillId="5" borderId="85" xfId="1" applyNumberFormat="1" applyFont="1" applyFill="1" applyBorder="1" applyAlignment="1">
      <alignment horizontal="center" vertical="center"/>
    </xf>
    <xf numFmtId="172" fontId="5" fillId="5" borderId="97" xfId="1" applyNumberFormat="1" applyFont="1" applyFill="1" applyBorder="1" applyAlignment="1">
      <alignment horizontal="center"/>
    </xf>
    <xf numFmtId="172" fontId="8" fillId="5" borderId="79" xfId="1" applyNumberFormat="1" applyFont="1" applyFill="1" applyBorder="1" applyAlignment="1">
      <alignment horizontal="center"/>
    </xf>
    <xf numFmtId="172" fontId="8" fillId="5" borderId="82" xfId="1" applyNumberFormat="1" applyFont="1" applyFill="1" applyBorder="1" applyAlignment="1">
      <alignment horizontal="center"/>
    </xf>
    <xf numFmtId="172" fontId="8" fillId="5" borderId="85" xfId="1" applyNumberFormat="1" applyFont="1" applyFill="1" applyBorder="1" applyAlignment="1">
      <alignment horizontal="center"/>
    </xf>
    <xf numFmtId="172" fontId="4" fillId="5" borderId="79" xfId="1" applyNumberFormat="1" applyFont="1" applyFill="1" applyBorder="1" applyAlignment="1">
      <alignment horizontal="center"/>
    </xf>
    <xf numFmtId="172" fontId="4" fillId="5" borderId="82" xfId="1" applyNumberFormat="1" applyFont="1" applyFill="1" applyBorder="1" applyAlignment="1">
      <alignment horizontal="center"/>
    </xf>
    <xf numFmtId="172" fontId="4" fillId="5" borderId="85" xfId="1" applyNumberFormat="1" applyFont="1" applyFill="1" applyBorder="1" applyAlignment="1">
      <alignment horizontal="center"/>
    </xf>
    <xf numFmtId="168" fontId="4" fillId="0" borderId="251" xfId="0" applyNumberFormat="1" applyFont="1" applyBorder="1"/>
    <xf numFmtId="168" fontId="4" fillId="0" borderId="20" xfId="0" applyNumberFormat="1" applyFont="1" applyBorder="1"/>
    <xf numFmtId="168" fontId="4" fillId="0" borderId="28" xfId="0" applyNumberFormat="1" applyFont="1" applyBorder="1"/>
    <xf numFmtId="168" fontId="4" fillId="0" borderId="252" xfId="0" applyNumberFormat="1" applyFont="1" applyBorder="1"/>
    <xf numFmtId="0" fontId="3" fillId="5" borderId="40" xfId="1" applyFont="1" applyFill="1" applyBorder="1" applyAlignment="1">
      <alignment horizontal="center" vertical="center"/>
    </xf>
    <xf numFmtId="0" fontId="3" fillId="5" borderId="167" xfId="1" applyFont="1" applyFill="1" applyBorder="1" applyAlignment="1">
      <alignment horizontal="center" vertical="center"/>
    </xf>
    <xf numFmtId="0" fontId="3" fillId="0" borderId="188" xfId="0" applyNumberFormat="1" applyFon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vertical="center" wrapText="1"/>
    </xf>
    <xf numFmtId="166" fontId="4" fillId="0" borderId="55" xfId="0" applyNumberFormat="1" applyFont="1" applyFill="1" applyBorder="1"/>
    <xf numFmtId="0" fontId="5" fillId="0" borderId="0" xfId="0" applyNumberFormat="1" applyFont="1" applyFill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136" xfId="0" applyFont="1" applyFill="1" applyBorder="1" applyAlignment="1">
      <alignment horizontal="center" vertical="center" wrapText="1"/>
    </xf>
    <xf numFmtId="170" fontId="5" fillId="0" borderId="77" xfId="0" applyNumberFormat="1" applyFont="1" applyFill="1" applyBorder="1" applyAlignment="1">
      <alignment horizontal="right" vertical="center"/>
    </xf>
    <xf numFmtId="170" fontId="5" fillId="0" borderId="123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0" fontId="3" fillId="5" borderId="161" xfId="0" applyFont="1" applyFill="1" applyBorder="1" applyAlignment="1">
      <alignment horizontal="left" vertical="center" wrapText="1" indent="1"/>
    </xf>
    <xf numFmtId="0" fontId="4" fillId="5" borderId="163" xfId="1" applyFont="1" applyFill="1" applyBorder="1" applyAlignment="1">
      <alignment horizontal="left" wrapText="1" indent="2"/>
    </xf>
    <xf numFmtId="0" fontId="4" fillId="5" borderId="164" xfId="1" applyFont="1" applyFill="1" applyBorder="1" applyAlignment="1">
      <alignment horizontal="left" wrapText="1" indent="2"/>
    </xf>
    <xf numFmtId="0" fontId="4" fillId="5" borderId="165" xfId="0" applyFont="1" applyFill="1" applyBorder="1" applyAlignment="1">
      <alignment horizontal="left" vertical="center" wrapText="1" indent="1"/>
    </xf>
    <xf numFmtId="0" fontId="4" fillId="5" borderId="166" xfId="1" applyFont="1" applyFill="1" applyBorder="1" applyAlignment="1">
      <alignment horizontal="left" wrapText="1" indent="2"/>
    </xf>
    <xf numFmtId="0" fontId="3" fillId="5" borderId="87" xfId="0" applyFont="1" applyFill="1" applyBorder="1" applyAlignment="1">
      <alignment horizontal="left" vertical="center" indent="1"/>
    </xf>
    <xf numFmtId="0" fontId="4" fillId="5" borderId="163" xfId="1" applyFont="1" applyFill="1" applyBorder="1" applyAlignment="1">
      <alignment horizontal="left" vertical="center" indent="2"/>
    </xf>
    <xf numFmtId="0" fontId="4" fillId="5" borderId="164" xfId="1" applyFont="1" applyFill="1" applyBorder="1" applyAlignment="1">
      <alignment horizontal="left" vertical="center" indent="2"/>
    </xf>
    <xf numFmtId="0" fontId="4" fillId="5" borderId="166" xfId="1" applyFont="1" applyFill="1" applyBorder="1" applyAlignment="1">
      <alignment horizontal="left" vertical="center" indent="2"/>
    </xf>
    <xf numFmtId="0" fontId="3" fillId="5" borderId="87" xfId="0" applyFont="1" applyFill="1" applyBorder="1" applyAlignment="1">
      <alignment horizontal="left" vertical="center" wrapText="1" indent="1"/>
    </xf>
    <xf numFmtId="0" fontId="4" fillId="5" borderId="163" xfId="1" quotePrefix="1" applyFont="1" applyFill="1" applyBorder="1" applyAlignment="1">
      <alignment horizontal="left" vertical="center" indent="2"/>
    </xf>
    <xf numFmtId="0" fontId="24" fillId="0" borderId="0" xfId="0" applyFont="1" applyFill="1"/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169" fontId="5" fillId="7" borderId="157" xfId="0" applyNumberFormat="1" applyFont="1" applyFill="1" applyBorder="1" applyAlignment="1">
      <alignment horizontal="right" vertical="center"/>
    </xf>
    <xf numFmtId="169" fontId="5" fillId="7" borderId="142" xfId="0" applyNumberFormat="1" applyFont="1" applyFill="1" applyBorder="1" applyAlignment="1">
      <alignment horizontal="right" vertical="center"/>
    </xf>
    <xf numFmtId="169" fontId="5" fillId="7" borderId="158" xfId="0" applyNumberFormat="1" applyFont="1" applyFill="1" applyBorder="1" applyAlignment="1">
      <alignment horizontal="right" vertical="center"/>
    </xf>
    <xf numFmtId="169" fontId="5" fillId="7" borderId="108" xfId="0" applyNumberFormat="1" applyFont="1" applyFill="1" applyBorder="1" applyAlignment="1">
      <alignment horizontal="right" vertical="center"/>
    </xf>
    <xf numFmtId="169" fontId="5" fillId="7" borderId="159" xfId="0" applyNumberFormat="1" applyFont="1" applyFill="1" applyBorder="1" applyAlignment="1">
      <alignment horizontal="right" vertical="center"/>
    </xf>
    <xf numFmtId="169" fontId="5" fillId="7" borderId="130" xfId="0" applyNumberFormat="1" applyFont="1" applyFill="1" applyBorder="1" applyAlignment="1">
      <alignment horizontal="right" vertical="center"/>
    </xf>
    <xf numFmtId="0" fontId="3" fillId="6" borderId="132" xfId="0" applyFont="1" applyFill="1" applyBorder="1" applyAlignment="1">
      <alignment horizontal="left" vertical="center" wrapText="1"/>
    </xf>
    <xf numFmtId="0" fontId="3" fillId="6" borderId="73" xfId="0" quotePrefix="1" applyFont="1" applyFill="1" applyBorder="1" applyAlignment="1">
      <alignment horizontal="left" vertical="center"/>
    </xf>
    <xf numFmtId="0" fontId="3" fillId="6" borderId="75" xfId="0" applyFont="1" applyFill="1" applyBorder="1" applyAlignment="1">
      <alignment horizontal="left" vertical="center"/>
    </xf>
    <xf numFmtId="0" fontId="1" fillId="6" borderId="226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170" fontId="5" fillId="7" borderId="236" xfId="0" applyNumberFormat="1" applyFont="1" applyFill="1" applyBorder="1" applyAlignment="1">
      <alignment horizontal="right" vertical="center"/>
    </xf>
    <xf numFmtId="170" fontId="5" fillId="7" borderId="237" xfId="0" applyNumberFormat="1" applyFont="1" applyFill="1" applyBorder="1" applyAlignment="1">
      <alignment horizontal="right" vertical="center"/>
    </xf>
    <xf numFmtId="170" fontId="5" fillId="7" borderId="238" xfId="0" applyNumberFormat="1" applyFont="1" applyFill="1" applyBorder="1" applyAlignment="1">
      <alignment horizontal="right" vertical="center"/>
    </xf>
    <xf numFmtId="170" fontId="5" fillId="7" borderId="239" xfId="0" applyNumberFormat="1" applyFont="1" applyFill="1" applyBorder="1" applyAlignment="1">
      <alignment horizontal="right" vertical="center"/>
    </xf>
    <xf numFmtId="170" fontId="8" fillId="7" borderId="240" xfId="0" applyNumberFormat="1" applyFont="1" applyFill="1" applyBorder="1" applyAlignment="1">
      <alignment horizontal="right" vertical="center"/>
    </xf>
    <xf numFmtId="170" fontId="8" fillId="7" borderId="241" xfId="0" applyNumberFormat="1" applyFont="1" applyFill="1" applyBorder="1" applyAlignment="1">
      <alignment horizontal="right" vertical="center"/>
    </xf>
    <xf numFmtId="170" fontId="8" fillId="7" borderId="238" xfId="0" applyNumberFormat="1" applyFont="1" applyFill="1" applyBorder="1" applyAlignment="1">
      <alignment horizontal="right" vertical="center"/>
    </xf>
    <xf numFmtId="170" fontId="5" fillId="7" borderId="242" xfId="0" applyNumberFormat="1" applyFont="1" applyFill="1" applyBorder="1" applyAlignment="1">
      <alignment horizontal="right" vertical="center"/>
    </xf>
    <xf numFmtId="170" fontId="5" fillId="7" borderId="243" xfId="0" applyNumberFormat="1" applyFont="1" applyFill="1" applyBorder="1" applyAlignment="1">
      <alignment horizontal="right" vertical="center"/>
    </xf>
    <xf numFmtId="170" fontId="5" fillId="7" borderId="244" xfId="0" applyNumberFormat="1" applyFont="1" applyFill="1" applyBorder="1" applyAlignment="1">
      <alignment horizontal="right" vertical="center"/>
    </xf>
    <xf numFmtId="170" fontId="5" fillId="7" borderId="109" xfId="0" applyNumberFormat="1" applyFont="1" applyFill="1" applyBorder="1" applyAlignment="1">
      <alignment horizontal="right" vertical="center"/>
    </xf>
    <xf numFmtId="170" fontId="5" fillId="7" borderId="83" xfId="0" applyNumberFormat="1" applyFont="1" applyFill="1" applyBorder="1" applyAlignment="1">
      <alignment horizontal="right" vertical="center"/>
    </xf>
    <xf numFmtId="170" fontId="5" fillId="7" borderId="84" xfId="0" applyNumberFormat="1" applyFont="1" applyFill="1" applyBorder="1" applyAlignment="1">
      <alignment horizontal="right" vertical="center"/>
    </xf>
    <xf numFmtId="170" fontId="5" fillId="7" borderId="18" xfId="0" applyNumberFormat="1" applyFont="1" applyFill="1" applyBorder="1" applyAlignment="1">
      <alignment horizontal="right" vertical="center"/>
    </xf>
    <xf numFmtId="170" fontId="8" fillId="7" borderId="86" xfId="0" applyNumberFormat="1" applyFont="1" applyFill="1" applyBorder="1" applyAlignment="1">
      <alignment horizontal="right" vertical="center"/>
    </xf>
    <xf numFmtId="170" fontId="8" fillId="7" borderId="39" xfId="0" applyNumberFormat="1" applyFont="1" applyFill="1" applyBorder="1" applyAlignment="1">
      <alignment horizontal="right" vertical="center"/>
    </xf>
    <xf numFmtId="170" fontId="8" fillId="7" borderId="84" xfId="0" applyNumberFormat="1" applyFont="1" applyFill="1" applyBorder="1" applyAlignment="1">
      <alignment horizontal="right" vertical="center"/>
    </xf>
    <xf numFmtId="170" fontId="5" fillId="7" borderId="8" xfId="0" applyNumberFormat="1" applyFont="1" applyFill="1" applyBorder="1" applyAlignment="1">
      <alignment horizontal="right" vertical="center"/>
    </xf>
    <xf numFmtId="170" fontId="5" fillId="7" borderId="85" xfId="0" applyNumberFormat="1" applyFont="1" applyFill="1" applyBorder="1" applyAlignment="1">
      <alignment horizontal="right" vertical="center"/>
    </xf>
    <xf numFmtId="170" fontId="5" fillId="7" borderId="110" xfId="0" applyNumberFormat="1" applyFont="1" applyFill="1" applyBorder="1" applyAlignment="1">
      <alignment horizontal="right" vertical="center"/>
    </xf>
    <xf numFmtId="170" fontId="5" fillId="7" borderId="227" xfId="0" applyNumberFormat="1" applyFont="1" applyFill="1" applyBorder="1" applyAlignment="1">
      <alignment horizontal="right" vertical="center"/>
    </xf>
    <xf numFmtId="170" fontId="5" fillId="7" borderId="228" xfId="0" applyNumberFormat="1" applyFont="1" applyFill="1" applyBorder="1" applyAlignment="1">
      <alignment horizontal="right" vertical="center"/>
    </xf>
    <xf numFmtId="170" fontId="5" fillId="7" borderId="229" xfId="0" applyNumberFormat="1" applyFont="1" applyFill="1" applyBorder="1" applyAlignment="1">
      <alignment horizontal="right" vertical="center"/>
    </xf>
    <xf numFmtId="170" fontId="5" fillId="7" borderId="230" xfId="0" applyNumberFormat="1" applyFont="1" applyFill="1" applyBorder="1" applyAlignment="1">
      <alignment horizontal="right" vertical="center"/>
    </xf>
    <xf numFmtId="170" fontId="8" fillId="7" borderId="231" xfId="0" applyNumberFormat="1" applyFont="1" applyFill="1" applyBorder="1" applyAlignment="1">
      <alignment horizontal="right" vertical="center"/>
    </xf>
    <xf numFmtId="170" fontId="8" fillId="7" borderId="232" xfId="0" applyNumberFormat="1" applyFont="1" applyFill="1" applyBorder="1" applyAlignment="1">
      <alignment horizontal="right" vertical="center"/>
    </xf>
    <xf numFmtId="170" fontId="8" fillId="7" borderId="229" xfId="0" applyNumberFormat="1" applyFont="1" applyFill="1" applyBorder="1" applyAlignment="1">
      <alignment horizontal="right" vertical="center"/>
    </xf>
    <xf numFmtId="170" fontId="5" fillId="7" borderId="233" xfId="0" applyNumberFormat="1" applyFont="1" applyFill="1" applyBorder="1" applyAlignment="1">
      <alignment horizontal="right" vertical="center"/>
    </xf>
    <xf numFmtId="170" fontId="5" fillId="7" borderId="234" xfId="0" applyNumberFormat="1" applyFont="1" applyFill="1" applyBorder="1" applyAlignment="1">
      <alignment horizontal="right" vertical="center"/>
    </xf>
    <xf numFmtId="170" fontId="5" fillId="7" borderId="235" xfId="0" applyNumberFormat="1" applyFont="1" applyFill="1" applyBorder="1" applyAlignment="1">
      <alignment horizontal="right" vertical="center"/>
    </xf>
    <xf numFmtId="0" fontId="1" fillId="6" borderId="74" xfId="0" applyFont="1" applyFill="1" applyBorder="1" applyAlignment="1">
      <alignment horizontal="center"/>
    </xf>
    <xf numFmtId="166" fontId="5" fillId="7" borderId="21" xfId="0" applyNumberFormat="1" applyFont="1" applyFill="1" applyBorder="1" applyAlignment="1">
      <alignment horizontal="right"/>
    </xf>
    <xf numFmtId="166" fontId="5" fillId="7" borderId="9" xfId="0" applyNumberFormat="1" applyFont="1" applyFill="1" applyBorder="1" applyAlignment="1">
      <alignment horizontal="right"/>
    </xf>
    <xf numFmtId="166" fontId="5" fillId="7" borderId="35" xfId="0" applyNumberFormat="1" applyFont="1" applyFill="1" applyBorder="1" applyAlignment="1">
      <alignment horizontal="right"/>
    </xf>
    <xf numFmtId="166" fontId="5" fillId="7" borderId="43" xfId="0" applyNumberFormat="1" applyFont="1" applyFill="1" applyBorder="1" applyAlignment="1">
      <alignment horizontal="right"/>
    </xf>
    <xf numFmtId="166" fontId="5" fillId="7" borderId="16" xfId="0" applyNumberFormat="1" applyFont="1" applyFill="1" applyBorder="1" applyAlignment="1">
      <alignment horizontal="right"/>
    </xf>
    <xf numFmtId="166" fontId="5" fillId="7" borderId="86" xfId="0" applyNumberFormat="1" applyFont="1" applyFill="1" applyBorder="1" applyAlignment="1">
      <alignment horizontal="right"/>
    </xf>
    <xf numFmtId="166" fontId="5" fillId="7" borderId="38" xfId="0" applyNumberFormat="1" applyFont="1" applyFill="1" applyBorder="1" applyAlignment="1">
      <alignment horizontal="right"/>
    </xf>
    <xf numFmtId="166" fontId="5" fillId="7" borderId="55" xfId="0" applyNumberFormat="1" applyFont="1" applyFill="1" applyBorder="1" applyAlignment="1">
      <alignment horizontal="right"/>
    </xf>
    <xf numFmtId="168" fontId="3" fillId="7" borderId="21" xfId="0" applyNumberFormat="1" applyFont="1" applyFill="1" applyBorder="1" applyAlignment="1">
      <alignment horizontal="right"/>
    </xf>
    <xf numFmtId="168" fontId="3" fillId="7" borderId="9" xfId="0" applyNumberFormat="1" applyFont="1" applyFill="1" applyBorder="1" applyAlignment="1">
      <alignment horizontal="right"/>
    </xf>
    <xf numFmtId="168" fontId="3" fillId="7" borderId="35" xfId="0" applyNumberFormat="1" applyFont="1" applyFill="1" applyBorder="1" applyAlignment="1">
      <alignment horizontal="right"/>
    </xf>
    <xf numFmtId="166" fontId="3" fillId="7" borderId="9" xfId="0" applyNumberFormat="1" applyFont="1" applyFill="1" applyBorder="1" applyAlignment="1">
      <alignment horizontal="right"/>
    </xf>
    <xf numFmtId="166" fontId="3" fillId="7" borderId="43" xfId="0" applyNumberFormat="1" applyFont="1" applyFill="1" applyBorder="1" applyAlignment="1">
      <alignment horizontal="right"/>
    </xf>
    <xf numFmtId="168" fontId="3" fillId="7" borderId="16" xfId="0" applyNumberFormat="1" applyFont="1" applyFill="1" applyBorder="1" applyAlignment="1">
      <alignment horizontal="right"/>
    </xf>
    <xf numFmtId="168" fontId="3" fillId="7" borderId="86" xfId="0" applyNumberFormat="1" applyFont="1" applyFill="1" applyBorder="1" applyAlignment="1">
      <alignment horizontal="right"/>
    </xf>
    <xf numFmtId="168" fontId="3" fillId="7" borderId="38" xfId="0" applyNumberFormat="1" applyFont="1" applyFill="1" applyBorder="1" applyAlignment="1">
      <alignment horizontal="right"/>
    </xf>
    <xf numFmtId="166" fontId="3" fillId="7" borderId="86" xfId="0" applyNumberFormat="1" applyFont="1" applyFill="1" applyBorder="1" applyAlignment="1">
      <alignment horizontal="right"/>
    </xf>
    <xf numFmtId="166" fontId="3" fillId="7" borderId="55" xfId="0" applyNumberFormat="1" applyFont="1" applyFill="1" applyBorder="1" applyAlignment="1">
      <alignment horizontal="right"/>
    </xf>
    <xf numFmtId="1" fontId="1" fillId="6" borderId="74" xfId="0" applyNumberFormat="1" applyFont="1" applyFill="1" applyBorder="1" applyAlignment="1">
      <alignment horizontal="center"/>
    </xf>
    <xf numFmtId="1" fontId="1" fillId="6" borderId="76" xfId="0" applyNumberFormat="1" applyFont="1" applyFill="1" applyBorder="1" applyAlignment="1">
      <alignment horizontal="center"/>
    </xf>
    <xf numFmtId="168" fontId="3" fillId="7" borderId="21" xfId="0" applyNumberFormat="1" applyFont="1" applyFill="1" applyBorder="1"/>
    <xf numFmtId="168" fontId="3" fillId="7" borderId="9" xfId="0" applyNumberFormat="1" applyFont="1" applyFill="1" applyBorder="1"/>
    <xf numFmtId="168" fontId="3" fillId="7" borderId="29" xfId="0" applyNumberFormat="1" applyFont="1" applyFill="1" applyBorder="1"/>
    <xf numFmtId="168" fontId="3" fillId="7" borderId="43" xfId="0" applyNumberFormat="1" applyFont="1" applyFill="1" applyBorder="1"/>
    <xf numFmtId="168" fontId="3" fillId="7" borderId="16" xfId="0" applyNumberFormat="1" applyFont="1" applyFill="1" applyBorder="1"/>
    <xf numFmtId="168" fontId="3" fillId="7" borderId="86" xfId="0" applyNumberFormat="1" applyFont="1" applyFill="1" applyBorder="1"/>
    <xf numFmtId="168" fontId="3" fillId="7" borderId="18" xfId="0" applyNumberFormat="1" applyFont="1" applyFill="1" applyBorder="1"/>
    <xf numFmtId="168" fontId="3" fillId="7" borderId="55" xfId="0" applyNumberFormat="1" applyFont="1" applyFill="1" applyBorder="1"/>
    <xf numFmtId="168" fontId="3" fillId="7" borderId="35" xfId="0" applyNumberFormat="1" applyFont="1" applyFill="1" applyBorder="1"/>
    <xf numFmtId="168" fontId="3" fillId="7" borderId="38" xfId="0" applyNumberFormat="1" applyFont="1" applyFill="1" applyBorder="1"/>
    <xf numFmtId="166" fontId="5" fillId="7" borderId="21" xfId="0" applyNumberFormat="1" applyFont="1" applyFill="1" applyBorder="1"/>
    <xf numFmtId="166" fontId="5" fillId="7" borderId="9" xfId="0" applyNumberFormat="1" applyFont="1" applyFill="1" applyBorder="1"/>
    <xf numFmtId="166" fontId="5" fillId="7" borderId="29" xfId="0" applyNumberFormat="1" applyFont="1" applyFill="1" applyBorder="1"/>
    <xf numFmtId="166" fontId="5" fillId="7" borderId="43" xfId="0" applyNumberFormat="1" applyFont="1" applyFill="1" applyBorder="1"/>
    <xf numFmtId="166" fontId="5" fillId="7" borderId="16" xfId="0" applyNumberFormat="1" applyFont="1" applyFill="1" applyBorder="1"/>
    <xf numFmtId="166" fontId="5" fillId="7" borderId="86" xfId="0" applyNumberFormat="1" applyFont="1" applyFill="1" applyBorder="1"/>
    <xf numFmtId="166" fontId="5" fillId="7" borderId="18" xfId="0" applyNumberFormat="1" applyFont="1" applyFill="1" applyBorder="1"/>
    <xf numFmtId="166" fontId="5" fillId="7" borderId="55" xfId="0" applyNumberFormat="1" applyFont="1" applyFill="1" applyBorder="1"/>
    <xf numFmtId="166" fontId="3" fillId="7" borderId="29" xfId="0" applyNumberFormat="1" applyFont="1" applyFill="1" applyBorder="1"/>
    <xf numFmtId="166" fontId="3" fillId="7" borderId="9" xfId="0" applyNumberFormat="1" applyFont="1" applyFill="1" applyBorder="1"/>
    <xf numFmtId="166" fontId="3" fillId="7" borderId="43" xfId="0" applyNumberFormat="1" applyFont="1" applyFill="1" applyBorder="1"/>
    <xf numFmtId="166" fontId="3" fillId="7" borderId="18" xfId="0" applyNumberFormat="1" applyFont="1" applyFill="1" applyBorder="1"/>
    <xf numFmtId="166" fontId="3" fillId="7" borderId="86" xfId="0" applyNumberFormat="1" applyFont="1" applyFill="1" applyBorder="1"/>
    <xf numFmtId="166" fontId="3" fillId="7" borderId="55" xfId="0" applyNumberFormat="1" applyFont="1" applyFill="1" applyBorder="1"/>
    <xf numFmtId="166" fontId="3" fillId="7" borderId="21" xfId="0" applyNumberFormat="1" applyFont="1" applyFill="1" applyBorder="1" applyAlignment="1">
      <alignment horizontal="right"/>
    </xf>
    <xf numFmtId="166" fontId="3" fillId="7" borderId="29" xfId="0" applyNumberFormat="1" applyFont="1" applyFill="1" applyBorder="1" applyAlignment="1">
      <alignment horizontal="right"/>
    </xf>
    <xf numFmtId="166" fontId="3" fillId="7" borderId="16" xfId="0" applyNumberFormat="1" applyFont="1" applyFill="1" applyBorder="1" applyAlignment="1">
      <alignment horizontal="right"/>
    </xf>
    <xf numFmtId="166" fontId="3" fillId="7" borderId="18" xfId="0" applyNumberFormat="1" applyFont="1" applyFill="1" applyBorder="1" applyAlignment="1">
      <alignment horizontal="right"/>
    </xf>
    <xf numFmtId="168" fontId="3" fillId="7" borderId="29" xfId="0" applyNumberFormat="1" applyFont="1" applyFill="1" applyBorder="1" applyAlignment="1">
      <alignment horizontal="right"/>
    </xf>
    <xf numFmtId="168" fontId="3" fillId="7" borderId="18" xfId="0" applyNumberFormat="1" applyFont="1" applyFill="1" applyBorder="1" applyAlignment="1">
      <alignment horizontal="right"/>
    </xf>
    <xf numFmtId="169" fontId="5" fillId="7" borderId="181" xfId="0" applyNumberFormat="1" applyFont="1" applyFill="1" applyBorder="1" applyAlignment="1">
      <alignment horizontal="right" vertical="center"/>
    </xf>
    <xf numFmtId="169" fontId="5" fillId="7" borderId="113" xfId="0" applyNumberFormat="1" applyFont="1" applyFill="1" applyBorder="1" applyAlignment="1">
      <alignment horizontal="right" vertical="center"/>
    </xf>
    <xf numFmtId="169" fontId="5" fillId="7" borderId="42" xfId="0" applyNumberFormat="1" applyFont="1" applyFill="1" applyBorder="1" applyAlignment="1">
      <alignment horizontal="right" vertical="center"/>
    </xf>
    <xf numFmtId="169" fontId="4" fillId="0" borderId="181" xfId="0" applyNumberFormat="1" applyFont="1" applyFill="1" applyBorder="1" applyAlignment="1">
      <alignment horizontal="right" vertical="center"/>
    </xf>
    <xf numFmtId="169" fontId="4" fillId="0" borderId="113" xfId="0" applyNumberFormat="1" applyFont="1" applyFill="1" applyBorder="1" applyAlignment="1">
      <alignment horizontal="right" vertical="center"/>
    </xf>
    <xf numFmtId="169" fontId="4" fillId="0" borderId="42" xfId="0" applyNumberFormat="1" applyFont="1" applyFill="1" applyBorder="1" applyAlignment="1">
      <alignment horizontal="right" vertical="center"/>
    </xf>
    <xf numFmtId="169" fontId="4" fillId="0" borderId="131" xfId="0" applyNumberFormat="1" applyFont="1" applyFill="1" applyBorder="1" applyAlignment="1">
      <alignment horizontal="right" vertical="center"/>
    </xf>
    <xf numFmtId="173" fontId="18" fillId="0" borderId="95" xfId="1" applyNumberFormat="1" applyFont="1" applyFill="1" applyBorder="1"/>
    <xf numFmtId="173" fontId="19" fillId="0" borderId="96" xfId="1" applyNumberFormat="1" applyFont="1" applyFill="1" applyBorder="1"/>
    <xf numFmtId="173" fontId="19" fillId="0" borderId="22" xfId="1" applyNumberFormat="1" applyFont="1" applyFill="1" applyBorder="1"/>
    <xf numFmtId="173" fontId="19" fillId="0" borderId="39" xfId="1" applyNumberFormat="1" applyFont="1" applyFill="1" applyBorder="1"/>
    <xf numFmtId="173" fontId="18" fillId="0" borderId="95" xfId="1" applyNumberFormat="1" applyFont="1" applyFill="1" applyBorder="1" applyAlignment="1">
      <alignment horizontal="right"/>
    </xf>
    <xf numFmtId="173" fontId="19" fillId="0" borderId="96" xfId="1" applyNumberFormat="1" applyFont="1" applyFill="1" applyBorder="1" applyAlignment="1">
      <alignment horizontal="right"/>
    </xf>
    <xf numFmtId="173" fontId="19" fillId="0" borderId="22" xfId="1" applyNumberFormat="1" applyFont="1" applyFill="1" applyBorder="1" applyAlignment="1">
      <alignment horizontal="right"/>
    </xf>
    <xf numFmtId="173" fontId="19" fillId="0" borderId="39" xfId="1" applyNumberFormat="1" applyFont="1" applyFill="1" applyBorder="1" applyAlignment="1">
      <alignment horizontal="right"/>
    </xf>
    <xf numFmtId="0" fontId="5" fillId="5" borderId="259" xfId="1" applyFont="1" applyFill="1" applyBorder="1" applyAlignment="1">
      <alignment horizontal="center" vertical="center" wrapText="1"/>
    </xf>
    <xf numFmtId="165" fontId="5" fillId="4" borderId="225" xfId="1" applyNumberFormat="1" applyFont="1" applyFill="1" applyBorder="1" applyAlignment="1">
      <alignment vertical="center"/>
    </xf>
    <xf numFmtId="165" fontId="1" fillId="4" borderId="181" xfId="1" applyNumberFormat="1" applyFont="1" applyFill="1" applyBorder="1" applyAlignment="1">
      <alignment vertical="center"/>
    </xf>
    <xf numFmtId="165" fontId="1" fillId="4" borderId="111" xfId="1" applyNumberFormat="1" applyFont="1" applyFill="1" applyBorder="1" applyAlignment="1">
      <alignment vertical="center"/>
    </xf>
    <xf numFmtId="165" fontId="1" fillId="4" borderId="113" xfId="1" applyNumberFormat="1" applyFont="1" applyFill="1" applyBorder="1" applyAlignment="1">
      <alignment vertical="center"/>
    </xf>
    <xf numFmtId="165" fontId="1" fillId="4" borderId="42" xfId="1" applyNumberFormat="1" applyFont="1" applyFill="1" applyBorder="1" applyAlignment="1">
      <alignment vertical="center"/>
    </xf>
    <xf numFmtId="165" fontId="1" fillId="4" borderId="131" xfId="1" applyNumberFormat="1" applyFont="1" applyFill="1" applyBorder="1" applyAlignment="1">
      <alignment vertical="center"/>
    </xf>
    <xf numFmtId="165" fontId="5" fillId="0" borderId="225" xfId="1" applyNumberFormat="1" applyFont="1" applyFill="1" applyBorder="1" applyAlignment="1">
      <alignment vertical="center"/>
    </xf>
    <xf numFmtId="165" fontId="1" fillId="0" borderId="181" xfId="1" applyNumberFormat="1" applyFont="1" applyFill="1" applyBorder="1" applyAlignment="1">
      <alignment vertical="center"/>
    </xf>
    <xf numFmtId="165" fontId="1" fillId="0" borderId="111" xfId="1" applyNumberFormat="1" applyFont="1" applyFill="1" applyBorder="1" applyAlignment="1">
      <alignment vertical="center"/>
    </xf>
    <xf numFmtId="165" fontId="1" fillId="0" borderId="113" xfId="1" applyNumberFormat="1" applyFont="1" applyFill="1" applyBorder="1" applyAlignment="1">
      <alignment vertical="center"/>
    </xf>
    <xf numFmtId="165" fontId="1" fillId="0" borderId="42" xfId="1" applyNumberFormat="1" applyFont="1" applyFill="1" applyBorder="1" applyAlignment="1">
      <alignment vertical="center"/>
    </xf>
    <xf numFmtId="165" fontId="1" fillId="0" borderId="131" xfId="1" applyNumberFormat="1" applyFont="1" applyFill="1" applyBorder="1" applyAlignment="1">
      <alignment vertical="center"/>
    </xf>
    <xf numFmtId="0" fontId="5" fillId="5" borderId="260" xfId="1" applyFont="1" applyFill="1" applyBorder="1" applyAlignment="1">
      <alignment horizontal="center" vertical="center" wrapText="1"/>
    </xf>
    <xf numFmtId="173" fontId="18" fillId="0" borderId="95" xfId="1" applyNumberFormat="1" applyFont="1" applyFill="1" applyBorder="1" applyAlignment="1">
      <alignment vertical="center"/>
    </xf>
    <xf numFmtId="173" fontId="19" fillId="0" borderId="96" xfId="1" applyNumberFormat="1" applyFont="1" applyFill="1" applyBorder="1" applyAlignment="1">
      <alignment vertical="center"/>
    </xf>
    <xf numFmtId="173" fontId="19" fillId="0" borderId="22" xfId="1" applyNumberFormat="1" applyFont="1" applyFill="1" applyBorder="1" applyAlignment="1">
      <alignment vertical="center"/>
    </xf>
    <xf numFmtId="173" fontId="19" fillId="0" borderId="39" xfId="1" applyNumberFormat="1" applyFont="1" applyFill="1" applyBorder="1" applyAlignment="1">
      <alignment vertical="center"/>
    </xf>
    <xf numFmtId="0" fontId="3" fillId="5" borderId="260" xfId="1" applyFont="1" applyFill="1" applyBorder="1" applyAlignment="1">
      <alignment horizontal="center" vertical="center" wrapText="1"/>
    </xf>
    <xf numFmtId="173" fontId="18" fillId="0" borderId="95" xfId="1" applyNumberFormat="1" applyFont="1" applyFill="1" applyBorder="1" applyAlignment="1">
      <alignment horizontal="right" vertical="center"/>
    </xf>
    <xf numFmtId="173" fontId="19" fillId="0" borderId="96" xfId="1" applyNumberFormat="1" applyFont="1" applyFill="1" applyBorder="1" applyAlignment="1">
      <alignment horizontal="right" vertical="center"/>
    </xf>
    <xf numFmtId="171" fontId="4" fillId="0" borderId="22" xfId="1" applyNumberFormat="1" applyFont="1" applyFill="1" applyBorder="1" applyAlignment="1">
      <alignment horizontal="right" vertical="center"/>
    </xf>
    <xf numFmtId="173" fontId="19" fillId="0" borderId="22" xfId="1" applyNumberFormat="1" applyFont="1" applyFill="1" applyBorder="1" applyAlignment="1">
      <alignment horizontal="right" vertical="center"/>
    </xf>
    <xf numFmtId="171" fontId="4" fillId="0" borderId="39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6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4" fillId="0" borderId="0" xfId="0" quotePrefix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quotePrefix="1" applyFont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Fill="1" applyAlignment="1">
      <alignment horizontal="center" vertical="center"/>
    </xf>
    <xf numFmtId="0" fontId="3" fillId="5" borderId="168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56" xfId="1" applyFont="1" applyFill="1" applyBorder="1" applyAlignment="1">
      <alignment horizontal="center" vertical="center"/>
    </xf>
    <xf numFmtId="0" fontId="3" fillId="5" borderId="221" xfId="0" applyFont="1" applyFill="1" applyBorder="1" applyAlignment="1">
      <alignment horizontal="center" vertical="center" wrapText="1"/>
    </xf>
    <xf numFmtId="0" fontId="3" fillId="5" borderId="169" xfId="0" applyFont="1" applyFill="1" applyBorder="1" applyAlignment="1">
      <alignment horizontal="center" vertical="center" wrapText="1"/>
    </xf>
    <xf numFmtId="0" fontId="3" fillId="5" borderId="111" xfId="0" applyFont="1" applyFill="1" applyBorder="1" applyAlignment="1">
      <alignment horizontal="center" vertical="center" wrapText="1"/>
    </xf>
    <xf numFmtId="0" fontId="3" fillId="5" borderId="170" xfId="0" applyFont="1" applyFill="1" applyBorder="1" applyAlignment="1">
      <alignment horizontal="center" vertical="center" wrapText="1"/>
    </xf>
    <xf numFmtId="0" fontId="3" fillId="5" borderId="57" xfId="1" applyFont="1" applyFill="1" applyBorder="1" applyAlignment="1">
      <alignment horizontal="center" vertical="center"/>
    </xf>
    <xf numFmtId="0" fontId="3" fillId="5" borderId="41" xfId="1" applyFont="1" applyFill="1" applyBorder="1" applyAlignment="1">
      <alignment horizontal="center" vertical="center"/>
    </xf>
    <xf numFmtId="0" fontId="4" fillId="5" borderId="171" xfId="1" applyFont="1" applyFill="1" applyBorder="1" applyAlignment="1">
      <alignment horizontal="center" vertical="center" wrapText="1"/>
    </xf>
    <xf numFmtId="0" fontId="4" fillId="5" borderId="172" xfId="1" applyFont="1" applyFill="1" applyBorder="1" applyAlignment="1">
      <alignment horizontal="center" vertical="center" wrapText="1"/>
    </xf>
    <xf numFmtId="0" fontId="4" fillId="5" borderId="173" xfId="1" applyFont="1" applyFill="1" applyBorder="1" applyAlignment="1">
      <alignment horizontal="center" vertical="center" wrapText="1"/>
    </xf>
    <xf numFmtId="0" fontId="4" fillId="5" borderId="173" xfId="0" applyFont="1" applyFill="1" applyBorder="1" applyAlignment="1">
      <alignment horizontal="center" vertical="center"/>
    </xf>
    <xf numFmtId="0" fontId="3" fillId="5" borderId="40" xfId="1" applyFont="1" applyFill="1" applyBorder="1" applyAlignment="1">
      <alignment horizontal="center" vertical="center"/>
    </xf>
    <xf numFmtId="0" fontId="3" fillId="5" borderId="167" xfId="1" applyFont="1" applyFill="1" applyBorder="1" applyAlignment="1">
      <alignment horizontal="center" vertical="center"/>
    </xf>
    <xf numFmtId="0" fontId="3" fillId="5" borderId="113" xfId="0" quotePrefix="1" applyFont="1" applyFill="1" applyBorder="1" applyAlignment="1">
      <alignment horizontal="center"/>
    </xf>
    <xf numFmtId="0" fontId="3" fillId="5" borderId="51" xfId="0" quotePrefix="1" applyFont="1" applyFill="1" applyBorder="1" applyAlignment="1">
      <alignment horizontal="center"/>
    </xf>
    <xf numFmtId="0" fontId="3" fillId="5" borderId="52" xfId="0" quotePrefix="1" applyFont="1" applyFill="1" applyBorder="1" applyAlignment="1">
      <alignment horizontal="center"/>
    </xf>
    <xf numFmtId="167" fontId="3" fillId="5" borderId="181" xfId="0" applyNumberFormat="1" applyFont="1" applyFill="1" applyBorder="1" applyAlignment="1">
      <alignment horizontal="center"/>
    </xf>
    <xf numFmtId="167" fontId="3" fillId="5" borderId="182" xfId="0" applyNumberFormat="1" applyFont="1" applyFill="1" applyBorder="1" applyAlignment="1">
      <alignment horizontal="center"/>
    </xf>
    <xf numFmtId="167" fontId="3" fillId="5" borderId="183" xfId="0" applyNumberFormat="1" applyFont="1" applyFill="1" applyBorder="1" applyAlignment="1">
      <alignment horizontal="center"/>
    </xf>
    <xf numFmtId="167" fontId="3" fillId="5" borderId="153" xfId="0" applyNumberFormat="1" applyFont="1" applyFill="1" applyBorder="1" applyAlignment="1">
      <alignment horizontal="center"/>
    </xf>
    <xf numFmtId="0" fontId="3" fillId="5" borderId="154" xfId="0" quotePrefix="1" applyFont="1" applyFill="1" applyBorder="1" applyAlignment="1">
      <alignment horizontal="center"/>
    </xf>
    <xf numFmtId="0" fontId="4" fillId="5" borderId="174" xfId="0" applyFont="1" applyFill="1" applyBorder="1" applyAlignment="1">
      <alignment horizontal="left" vertical="center" wrapText="1" indent="1"/>
    </xf>
    <xf numFmtId="0" fontId="4" fillId="5" borderId="69" xfId="0" applyFont="1" applyFill="1" applyBorder="1" applyAlignment="1">
      <alignment horizontal="left" vertical="center" wrapText="1" indent="1"/>
    </xf>
    <xf numFmtId="0" fontId="4" fillId="5" borderId="176" xfId="0" applyFont="1" applyFill="1" applyBorder="1" applyAlignment="1">
      <alignment horizontal="left" vertical="center" wrapText="1" indent="1"/>
    </xf>
    <xf numFmtId="0" fontId="4" fillId="5" borderId="175" xfId="1" applyFont="1" applyFill="1" applyBorder="1" applyAlignment="1">
      <alignment horizontal="center" vertical="center" wrapText="1"/>
    </xf>
    <xf numFmtId="0" fontId="4" fillId="5" borderId="151" xfId="1" applyFont="1" applyFill="1" applyBorder="1" applyAlignment="1">
      <alignment horizontal="center" vertical="center" wrapText="1"/>
    </xf>
    <xf numFmtId="0" fontId="4" fillId="5" borderId="177" xfId="1" applyFont="1" applyFill="1" applyBorder="1" applyAlignment="1">
      <alignment horizontal="center" vertical="center" wrapText="1"/>
    </xf>
    <xf numFmtId="0" fontId="3" fillId="6" borderId="178" xfId="0" applyFont="1" applyFill="1" applyBorder="1" applyAlignment="1">
      <alignment horizontal="left" vertical="center" wrapText="1" indent="1"/>
    </xf>
    <xf numFmtId="0" fontId="3" fillId="6" borderId="176" xfId="0" applyFont="1" applyFill="1" applyBorder="1" applyAlignment="1">
      <alignment horizontal="left" vertical="center" wrapText="1" indent="1"/>
    </xf>
    <xf numFmtId="0" fontId="4" fillId="5" borderId="151" xfId="0" applyFont="1" applyFill="1" applyBorder="1" applyAlignment="1">
      <alignment horizontal="left" vertical="center" wrapText="1" indent="1"/>
    </xf>
    <xf numFmtId="0" fontId="3" fillId="5" borderId="179" xfId="1" applyFont="1" applyFill="1" applyBorder="1" applyAlignment="1">
      <alignment horizontal="center" vertical="center" wrapText="1"/>
    </xf>
    <xf numFmtId="0" fontId="3" fillId="5" borderId="152" xfId="1" applyFont="1" applyFill="1" applyBorder="1" applyAlignment="1">
      <alignment horizontal="center" vertical="center" wrapText="1"/>
    </xf>
    <xf numFmtId="0" fontId="3" fillId="5" borderId="180" xfId="1" applyFont="1" applyFill="1" applyBorder="1" applyAlignment="1">
      <alignment horizontal="center" vertical="center" wrapText="1"/>
    </xf>
    <xf numFmtId="0" fontId="4" fillId="5" borderId="175" xfId="0" applyFont="1" applyFill="1" applyBorder="1" applyAlignment="1">
      <alignment horizontal="left" vertical="center" wrapText="1" indent="1"/>
    </xf>
    <xf numFmtId="167" fontId="3" fillId="5" borderId="185" xfId="0" applyNumberFormat="1" applyFont="1" applyFill="1" applyBorder="1" applyAlignment="1">
      <alignment horizontal="center"/>
    </xf>
    <xf numFmtId="0" fontId="3" fillId="5" borderId="184" xfId="0" quotePrefix="1" applyFont="1" applyFill="1" applyBorder="1" applyAlignment="1">
      <alignment horizontal="center"/>
    </xf>
    <xf numFmtId="0" fontId="3" fillId="5" borderId="175" xfId="1" applyFont="1" applyFill="1" applyBorder="1" applyAlignment="1">
      <alignment horizontal="center" vertical="center" wrapText="1"/>
    </xf>
    <xf numFmtId="0" fontId="3" fillId="5" borderId="151" xfId="1" applyFont="1" applyFill="1" applyBorder="1" applyAlignment="1">
      <alignment horizontal="center" vertical="center" wrapText="1"/>
    </xf>
    <xf numFmtId="0" fontId="3" fillId="5" borderId="177" xfId="1" applyFont="1" applyFill="1" applyBorder="1" applyAlignment="1">
      <alignment horizontal="center" vertical="center" wrapText="1"/>
    </xf>
    <xf numFmtId="0" fontId="3" fillId="6" borderId="178" xfId="0" applyFont="1" applyFill="1" applyBorder="1" applyAlignment="1">
      <alignment horizontal="left" vertical="center" indent="1"/>
    </xf>
    <xf numFmtId="0" fontId="3" fillId="6" borderId="176" xfId="0" applyFont="1" applyFill="1" applyBorder="1" applyAlignment="1">
      <alignment horizontal="left" vertical="center" indent="1"/>
    </xf>
    <xf numFmtId="0" fontId="4" fillId="5" borderId="151" xfId="0" applyFont="1" applyFill="1" applyBorder="1" applyAlignment="1">
      <alignment horizontal="left" vertical="center" indent="1"/>
    </xf>
    <xf numFmtId="0" fontId="4" fillId="5" borderId="69" xfId="0" applyFont="1" applyFill="1" applyBorder="1" applyAlignment="1">
      <alignment horizontal="left" vertical="center" indent="1"/>
    </xf>
    <xf numFmtId="0" fontId="4" fillId="5" borderId="174" xfId="0" applyFont="1" applyFill="1" applyBorder="1" applyAlignment="1">
      <alignment horizontal="left" vertical="center" indent="1"/>
    </xf>
    <xf numFmtId="0" fontId="3" fillId="5" borderId="51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154" xfId="0" applyFont="1" applyFill="1" applyBorder="1" applyAlignment="1">
      <alignment horizontal="center"/>
    </xf>
    <xf numFmtId="0" fontId="4" fillId="5" borderId="176" xfId="0" applyFont="1" applyFill="1" applyBorder="1" applyAlignment="1">
      <alignment horizontal="left" vertical="center" indent="1"/>
    </xf>
    <xf numFmtId="167" fontId="3" fillId="5" borderId="185" xfId="0" quotePrefix="1" applyNumberFormat="1" applyFont="1" applyFill="1" applyBorder="1" applyAlignment="1">
      <alignment horizontal="center"/>
    </xf>
    <xf numFmtId="167" fontId="3" fillId="5" borderId="182" xfId="0" quotePrefix="1" applyNumberFormat="1" applyFont="1" applyFill="1" applyBorder="1" applyAlignment="1">
      <alignment horizontal="center"/>
    </xf>
    <xf numFmtId="167" fontId="3" fillId="5" borderId="183" xfId="0" quotePrefix="1" applyNumberFormat="1" applyFont="1" applyFill="1" applyBorder="1" applyAlignment="1">
      <alignment horizontal="center"/>
    </xf>
    <xf numFmtId="167" fontId="3" fillId="5" borderId="181" xfId="0" quotePrefix="1" applyNumberFormat="1" applyFont="1" applyFill="1" applyBorder="1" applyAlignment="1">
      <alignment horizontal="center"/>
    </xf>
    <xf numFmtId="167" fontId="3" fillId="5" borderId="153" xfId="0" quotePrefix="1" applyNumberFormat="1" applyFont="1" applyFill="1" applyBorder="1" applyAlignment="1">
      <alignment horizontal="center"/>
    </xf>
    <xf numFmtId="0" fontId="5" fillId="5" borderId="179" xfId="1" applyFont="1" applyFill="1" applyBorder="1" applyAlignment="1">
      <alignment horizontal="center" vertical="center" wrapText="1"/>
    </xf>
    <xf numFmtId="0" fontId="5" fillId="5" borderId="152" xfId="1" applyFont="1" applyFill="1" applyBorder="1" applyAlignment="1">
      <alignment horizontal="center" vertical="center" wrapText="1"/>
    </xf>
    <xf numFmtId="0" fontId="5" fillId="5" borderId="180" xfId="1" applyFont="1" applyFill="1" applyBorder="1" applyAlignment="1">
      <alignment horizontal="center" vertical="center" wrapText="1"/>
    </xf>
    <xf numFmtId="0" fontId="8" fillId="5" borderId="174" xfId="0" applyFont="1" applyFill="1" applyBorder="1" applyAlignment="1">
      <alignment horizontal="left" vertical="center" wrapText="1" indent="1"/>
    </xf>
    <xf numFmtId="0" fontId="8" fillId="5" borderId="176" xfId="0" applyFont="1" applyFill="1" applyBorder="1" applyAlignment="1">
      <alignment horizontal="left" vertical="center" wrapText="1" indent="1"/>
    </xf>
    <xf numFmtId="0" fontId="5" fillId="6" borderId="178" xfId="0" applyFont="1" applyFill="1" applyBorder="1" applyAlignment="1">
      <alignment horizontal="left" vertical="center" wrapText="1" indent="1"/>
    </xf>
    <xf numFmtId="0" fontId="5" fillId="6" borderId="176" xfId="0" applyFont="1" applyFill="1" applyBorder="1" applyAlignment="1">
      <alignment horizontal="left" vertical="center" wrapText="1" indent="1"/>
    </xf>
    <xf numFmtId="0" fontId="8" fillId="5" borderId="175" xfId="0" applyFont="1" applyFill="1" applyBorder="1" applyAlignment="1">
      <alignment horizontal="left" vertical="center" wrapText="1" indent="1"/>
    </xf>
    <xf numFmtId="0" fontId="8" fillId="5" borderId="69" xfId="0" applyFont="1" applyFill="1" applyBorder="1" applyAlignment="1">
      <alignment horizontal="left" vertical="center" wrapText="1" indent="1"/>
    </xf>
    <xf numFmtId="0" fontId="1" fillId="5" borderId="174" xfId="0" applyFont="1" applyFill="1" applyBorder="1" applyAlignment="1">
      <alignment horizontal="left" vertical="center" wrapText="1" indent="1"/>
    </xf>
    <xf numFmtId="0" fontId="9" fillId="0" borderId="0" xfId="0" quotePrefix="1" applyNumberFormat="1" applyFont="1" applyFill="1" applyAlignment="1">
      <alignment horizontal="left" vertical="center" wrapText="1"/>
    </xf>
    <xf numFmtId="0" fontId="3" fillId="5" borderId="186" xfId="1" applyFont="1" applyFill="1" applyBorder="1" applyAlignment="1">
      <alignment horizontal="center" vertical="center" wrapText="1"/>
    </xf>
    <xf numFmtId="0" fontId="3" fillId="5" borderId="187" xfId="1" applyFont="1" applyFill="1" applyBorder="1" applyAlignment="1">
      <alignment horizontal="center" vertical="center" wrapText="1"/>
    </xf>
    <xf numFmtId="167" fontId="3" fillId="5" borderId="89" xfId="0" applyNumberFormat="1" applyFont="1" applyFill="1" applyBorder="1" applyAlignment="1">
      <alignment horizontal="center"/>
    </xf>
    <xf numFmtId="167" fontId="3" fillId="5" borderId="92" xfId="0" applyNumberFormat="1" applyFont="1" applyFill="1" applyBorder="1" applyAlignment="1">
      <alignment horizontal="center"/>
    </xf>
    <xf numFmtId="167" fontId="3" fillId="5" borderId="100" xfId="0" applyNumberFormat="1" applyFont="1" applyFill="1" applyBorder="1" applyAlignment="1">
      <alignment horizontal="center"/>
    </xf>
    <xf numFmtId="167" fontId="3" fillId="5" borderId="94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5" fillId="5" borderId="124" xfId="0" applyFont="1" applyFill="1" applyBorder="1" applyAlignment="1">
      <alignment horizontal="center" vertical="center" textRotation="90" wrapText="1"/>
    </xf>
    <xf numFmtId="0" fontId="5" fillId="5" borderId="81" xfId="0" applyFont="1" applyFill="1" applyBorder="1" applyAlignment="1">
      <alignment horizontal="center" vertical="center" textRotation="90" wrapText="1"/>
    </xf>
    <xf numFmtId="0" fontId="5" fillId="5" borderId="124" xfId="0" quotePrefix="1" applyFont="1" applyFill="1" applyBorder="1" applyAlignment="1">
      <alignment horizontal="center" vertical="center" textRotation="90" wrapText="1"/>
    </xf>
    <xf numFmtId="0" fontId="5" fillId="5" borderId="68" xfId="0" quotePrefix="1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133" xfId="0" quotePrefix="1" applyFont="1" applyFill="1" applyBorder="1" applyAlignment="1">
      <alignment horizontal="center" vertical="center" textRotation="90" wrapText="1"/>
    </xf>
    <xf numFmtId="0" fontId="5" fillId="5" borderId="107" xfId="0" applyFont="1" applyFill="1" applyBorder="1" applyAlignment="1">
      <alignment horizontal="center" vertical="center" textRotation="90" wrapText="1"/>
    </xf>
    <xf numFmtId="0" fontId="5" fillId="5" borderId="195" xfId="0" quotePrefix="1" applyFont="1" applyFill="1" applyBorder="1" applyAlignment="1">
      <alignment horizontal="center" vertical="center" wrapText="1"/>
    </xf>
    <xf numFmtId="0" fontId="5" fillId="5" borderId="196" xfId="0" applyFont="1" applyFill="1" applyBorder="1" applyAlignment="1">
      <alignment horizontal="center" vertical="center" wrapText="1"/>
    </xf>
    <xf numFmtId="0" fontId="5" fillId="5" borderId="197" xfId="0" applyFont="1" applyFill="1" applyBorder="1" applyAlignment="1">
      <alignment horizontal="center" vertical="center" wrapText="1"/>
    </xf>
    <xf numFmtId="0" fontId="5" fillId="5" borderId="123" xfId="0" quotePrefix="1" applyFont="1" applyFill="1" applyBorder="1" applyAlignment="1">
      <alignment horizontal="center" vertical="center" textRotation="90" wrapText="1"/>
    </xf>
    <xf numFmtId="0" fontId="5" fillId="5" borderId="80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5" fillId="5" borderId="7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textRotation="90" wrapText="1"/>
    </xf>
    <xf numFmtId="0" fontId="5" fillId="5" borderId="113" xfId="0" applyFont="1" applyFill="1" applyBorder="1" applyAlignment="1">
      <alignment horizontal="center" vertical="center" textRotation="90" wrapText="1"/>
    </xf>
    <xf numFmtId="0" fontId="5" fillId="5" borderId="198" xfId="0" quotePrefix="1" applyFont="1" applyFill="1" applyBorder="1" applyAlignment="1">
      <alignment horizontal="center" vertical="center"/>
    </xf>
    <xf numFmtId="0" fontId="5" fillId="5" borderId="199" xfId="0" applyFont="1" applyFill="1" applyBorder="1" applyAlignment="1">
      <alignment horizontal="center" vertical="center"/>
    </xf>
    <xf numFmtId="0" fontId="5" fillId="5" borderId="200" xfId="0" applyFont="1" applyFill="1" applyBorder="1" applyAlignment="1">
      <alignment horizontal="center" vertical="center"/>
    </xf>
    <xf numFmtId="0" fontId="8" fillId="5" borderId="10" xfId="0" quotePrefix="1" applyFont="1" applyFill="1" applyBorder="1" applyAlignment="1">
      <alignment horizontal="center" vertical="center" wrapText="1"/>
    </xf>
    <xf numFmtId="0" fontId="5" fillId="5" borderId="189" xfId="0" quotePrefix="1" applyFont="1" applyFill="1" applyBorder="1" applyAlignment="1">
      <alignment horizontal="center" vertical="center"/>
    </xf>
    <xf numFmtId="0" fontId="5" fillId="5" borderId="190" xfId="0" applyFont="1" applyFill="1" applyBorder="1" applyAlignment="1">
      <alignment horizontal="center" vertical="center"/>
    </xf>
    <xf numFmtId="0" fontId="5" fillId="5" borderId="191" xfId="0" quotePrefix="1" applyFont="1" applyFill="1" applyBorder="1" applyAlignment="1">
      <alignment horizontal="center" vertical="center" wrapText="1"/>
    </xf>
    <xf numFmtId="0" fontId="5" fillId="5" borderId="191" xfId="0" applyFont="1" applyFill="1" applyBorder="1" applyAlignment="1">
      <alignment horizontal="center" vertical="center" wrapText="1"/>
    </xf>
    <xf numFmtId="0" fontId="5" fillId="5" borderId="147" xfId="0" applyFont="1" applyFill="1" applyBorder="1" applyAlignment="1">
      <alignment horizontal="center" vertical="center" textRotation="90" wrapText="1"/>
    </xf>
    <xf numFmtId="0" fontId="5" fillId="5" borderId="137" xfId="0" applyFont="1" applyFill="1" applyBorder="1" applyAlignment="1">
      <alignment horizontal="center" vertical="center" textRotation="90" wrapText="1"/>
    </xf>
    <xf numFmtId="0" fontId="5" fillId="5" borderId="136" xfId="0" applyFont="1" applyFill="1" applyBorder="1" applyAlignment="1">
      <alignment horizontal="center" vertical="center" textRotation="90" wrapText="1"/>
    </xf>
    <xf numFmtId="0" fontId="8" fillId="5" borderId="136" xfId="0" applyFont="1" applyFill="1" applyBorder="1" applyAlignment="1">
      <alignment horizontal="center" vertical="center" wrapText="1"/>
    </xf>
    <xf numFmtId="0" fontId="5" fillId="5" borderId="126" xfId="0" quotePrefix="1" applyFont="1" applyFill="1" applyBorder="1" applyAlignment="1">
      <alignment horizontal="center" vertical="center" textRotation="90" wrapText="1"/>
    </xf>
    <xf numFmtId="0" fontId="5" fillId="5" borderId="108" xfId="0" applyFont="1" applyFill="1" applyBorder="1" applyAlignment="1">
      <alignment horizontal="center" vertical="center" textRotation="90" wrapText="1"/>
    </xf>
    <xf numFmtId="0" fontId="5" fillId="5" borderId="201" xfId="0" quotePrefix="1" applyFont="1" applyFill="1" applyBorder="1" applyAlignment="1">
      <alignment horizontal="center" vertical="center"/>
    </xf>
    <xf numFmtId="0" fontId="5" fillId="5" borderId="179" xfId="0" applyFont="1" applyFill="1" applyBorder="1" applyAlignment="1">
      <alignment horizontal="center" vertical="center"/>
    </xf>
    <xf numFmtId="0" fontId="5" fillId="5" borderId="192" xfId="0" quotePrefix="1" applyFont="1" applyFill="1" applyBorder="1" applyAlignment="1">
      <alignment horizontal="center" vertical="center"/>
    </xf>
    <xf numFmtId="0" fontId="5" fillId="5" borderId="193" xfId="0" applyFont="1" applyFill="1" applyBorder="1" applyAlignment="1">
      <alignment horizontal="center" vertical="center"/>
    </xf>
    <xf numFmtId="0" fontId="5" fillId="5" borderId="194" xfId="0" applyFont="1" applyFill="1" applyBorder="1" applyAlignment="1">
      <alignment horizontal="center" vertical="center"/>
    </xf>
    <xf numFmtId="0" fontId="4" fillId="5" borderId="175" xfId="0" applyFont="1" applyFill="1" applyBorder="1" applyAlignment="1">
      <alignment horizontal="left" vertical="center" indent="1"/>
    </xf>
    <xf numFmtId="0" fontId="5" fillId="5" borderId="175" xfId="0" quotePrefix="1" applyFont="1" applyFill="1" applyBorder="1" applyAlignment="1">
      <alignment horizontal="center" vertical="center" wrapText="1"/>
    </xf>
    <xf numFmtId="0" fontId="5" fillId="5" borderId="151" xfId="0" quotePrefix="1" applyFont="1" applyFill="1" applyBorder="1" applyAlignment="1">
      <alignment horizontal="center" vertical="center" wrapText="1"/>
    </xf>
    <xf numFmtId="0" fontId="5" fillId="5" borderId="152" xfId="0" applyFont="1" applyFill="1" applyBorder="1" applyAlignment="1">
      <alignment horizontal="center" vertical="center"/>
    </xf>
    <xf numFmtId="0" fontId="3" fillId="5" borderId="179" xfId="0" applyFont="1" applyFill="1" applyBorder="1" applyAlignment="1">
      <alignment horizontal="center" vertical="center" wrapText="1"/>
    </xf>
    <xf numFmtId="0" fontId="3" fillId="5" borderId="152" xfId="0" applyFont="1" applyFill="1" applyBorder="1" applyAlignment="1">
      <alignment horizontal="center" vertical="center" wrapText="1"/>
    </xf>
    <xf numFmtId="0" fontId="3" fillId="5" borderId="203" xfId="0" applyFont="1" applyFill="1" applyBorder="1" applyAlignment="1">
      <alignment horizontal="center" vertical="center" wrapText="1"/>
    </xf>
    <xf numFmtId="0" fontId="3" fillId="6" borderId="199" xfId="0" applyFont="1" applyFill="1" applyBorder="1" applyAlignment="1">
      <alignment horizontal="center" vertical="center"/>
    </xf>
    <xf numFmtId="0" fontId="3" fillId="6" borderId="202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5" borderId="199" xfId="0" applyFont="1" applyFill="1" applyBorder="1" applyAlignment="1">
      <alignment horizontal="center" vertical="center"/>
    </xf>
    <xf numFmtId="0" fontId="3" fillId="5" borderId="202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175" fontId="3" fillId="5" borderId="175" xfId="0" quotePrefix="1" applyNumberFormat="1" applyFont="1" applyFill="1" applyBorder="1" applyAlignment="1">
      <alignment horizontal="center" vertical="center" wrapText="1"/>
    </xf>
    <xf numFmtId="175" fontId="3" fillId="5" borderId="151" xfId="0" quotePrefix="1" applyNumberFormat="1" applyFont="1" applyFill="1" applyBorder="1" applyAlignment="1">
      <alignment horizontal="center" vertical="center" wrapText="1"/>
    </xf>
    <xf numFmtId="175" fontId="3" fillId="5" borderId="176" xfId="0" quotePrefix="1" applyNumberFormat="1" applyFont="1" applyFill="1" applyBorder="1" applyAlignment="1">
      <alignment horizontal="center" vertical="center" wrapText="1"/>
    </xf>
    <xf numFmtId="0" fontId="3" fillId="5" borderId="204" xfId="0" applyFont="1" applyFill="1" applyBorder="1" applyAlignment="1">
      <alignment horizontal="center" vertical="center"/>
    </xf>
    <xf numFmtId="0" fontId="3" fillId="5" borderId="257" xfId="0" quotePrefix="1" applyFont="1" applyFill="1" applyBorder="1" applyAlignment="1">
      <alignment horizontal="center" vertical="center" wrapText="1"/>
    </xf>
    <xf numFmtId="0" fontId="3" fillId="5" borderId="253" xfId="0" quotePrefix="1" applyFont="1" applyFill="1" applyBorder="1" applyAlignment="1">
      <alignment horizontal="center" vertical="center" wrapText="1"/>
    </xf>
    <xf numFmtId="0" fontId="3" fillId="5" borderId="254" xfId="0" quotePrefix="1" applyFont="1" applyFill="1" applyBorder="1" applyAlignment="1">
      <alignment horizontal="center" vertical="center" wrapText="1"/>
    </xf>
    <xf numFmtId="0" fontId="3" fillId="5" borderId="258" xfId="0" quotePrefix="1" applyFont="1" applyFill="1" applyBorder="1" applyAlignment="1">
      <alignment horizontal="center" vertical="center" wrapText="1"/>
    </xf>
    <xf numFmtId="0" fontId="3" fillId="5" borderId="205" xfId="0" quotePrefix="1" applyFont="1" applyFill="1" applyBorder="1" applyAlignment="1">
      <alignment horizontal="center" vertical="center" wrapText="1"/>
    </xf>
    <xf numFmtId="0" fontId="3" fillId="5" borderId="206" xfId="0" quotePrefix="1" applyFont="1" applyFill="1" applyBorder="1" applyAlignment="1">
      <alignment horizontal="center" vertical="center" wrapText="1"/>
    </xf>
    <xf numFmtId="0" fontId="3" fillId="5" borderId="207" xfId="0" quotePrefix="1" applyFont="1" applyFill="1" applyBorder="1" applyAlignment="1">
      <alignment horizontal="center" vertical="center" wrapText="1"/>
    </xf>
    <xf numFmtId="0" fontId="3" fillId="5" borderId="208" xfId="0" quotePrefix="1" applyFont="1" applyFill="1" applyBorder="1" applyAlignment="1">
      <alignment horizontal="center" vertical="center" wrapText="1"/>
    </xf>
    <xf numFmtId="0" fontId="3" fillId="5" borderId="111" xfId="0" quotePrefix="1" applyFont="1" applyFill="1" applyBorder="1" applyAlignment="1">
      <alignment horizontal="center" vertical="center" wrapText="1"/>
    </xf>
    <xf numFmtId="0" fontId="3" fillId="5" borderId="112" xfId="0" quotePrefix="1" applyFont="1" applyFill="1" applyBorder="1" applyAlignment="1">
      <alignment horizontal="center" vertical="center" wrapText="1"/>
    </xf>
    <xf numFmtId="0" fontId="3" fillId="5" borderId="34" xfId="0" quotePrefix="1" applyFont="1" applyFill="1" applyBorder="1" applyAlignment="1">
      <alignment horizontal="center" vertical="center"/>
    </xf>
    <xf numFmtId="0" fontId="3" fillId="5" borderId="37" xfId="0" quotePrefix="1" applyFont="1" applyFill="1" applyBorder="1" applyAlignment="1">
      <alignment horizontal="center" vertical="center"/>
    </xf>
    <xf numFmtId="0" fontId="3" fillId="5" borderId="56" xfId="0" quotePrefix="1" applyFont="1" applyFill="1" applyBorder="1" applyAlignment="1">
      <alignment horizontal="center" vertical="center"/>
    </xf>
    <xf numFmtId="0" fontId="3" fillId="5" borderId="255" xfId="0" quotePrefix="1" applyFont="1" applyFill="1" applyBorder="1" applyAlignment="1">
      <alignment horizontal="center" vertical="center" wrapText="1"/>
    </xf>
    <xf numFmtId="0" fontId="3" fillId="5" borderId="150" xfId="0" quotePrefix="1" applyFont="1" applyFill="1" applyBorder="1" applyAlignment="1">
      <alignment horizontal="center" vertical="center" wrapText="1"/>
    </xf>
    <xf numFmtId="0" fontId="3" fillId="5" borderId="169" xfId="0" quotePrefix="1" applyFont="1" applyFill="1" applyBorder="1" applyAlignment="1">
      <alignment horizontal="center" vertical="center" wrapText="1"/>
    </xf>
    <xf numFmtId="175" fontId="3" fillId="6" borderId="175" xfId="0" quotePrefix="1" applyNumberFormat="1" applyFont="1" applyFill="1" applyBorder="1" applyAlignment="1">
      <alignment horizontal="center" vertical="center" wrapText="1"/>
    </xf>
    <xf numFmtId="175" fontId="3" fillId="6" borderId="151" xfId="0" quotePrefix="1" applyNumberFormat="1" applyFont="1" applyFill="1" applyBorder="1" applyAlignment="1">
      <alignment horizontal="center" vertical="center" wrapText="1"/>
    </xf>
    <xf numFmtId="175" fontId="3" fillId="6" borderId="176" xfId="0" quotePrefix="1" applyNumberFormat="1" applyFont="1" applyFill="1" applyBorder="1" applyAlignment="1">
      <alignment horizontal="center" vertical="center" wrapText="1"/>
    </xf>
    <xf numFmtId="0" fontId="3" fillId="5" borderId="175" xfId="0" quotePrefix="1" applyFont="1" applyFill="1" applyBorder="1" applyAlignment="1">
      <alignment horizontal="center" vertical="center" wrapText="1"/>
    </xf>
    <xf numFmtId="0" fontId="3" fillId="5" borderId="151" xfId="0" quotePrefix="1" applyFont="1" applyFill="1" applyBorder="1" applyAlignment="1">
      <alignment horizontal="center" vertical="center" wrapText="1"/>
    </xf>
    <xf numFmtId="0" fontId="3" fillId="5" borderId="176" xfId="0" quotePrefix="1" applyFont="1" applyFill="1" applyBorder="1" applyAlignment="1">
      <alignment horizontal="center" vertical="center" wrapText="1"/>
    </xf>
    <xf numFmtId="0" fontId="4" fillId="6" borderId="151" xfId="0" applyFont="1" applyFill="1" applyBorder="1" applyAlignment="1">
      <alignment horizontal="center" vertical="center" wrapText="1"/>
    </xf>
    <xf numFmtId="0" fontId="4" fillId="6" borderId="176" xfId="0" applyFont="1" applyFill="1" applyBorder="1" applyAlignment="1">
      <alignment horizontal="center" vertical="center" wrapText="1"/>
    </xf>
    <xf numFmtId="0" fontId="3" fillId="5" borderId="256" xfId="0" quotePrefix="1" applyFont="1" applyFill="1" applyBorder="1" applyAlignment="1">
      <alignment horizontal="center" vertical="center" wrapText="1"/>
    </xf>
    <xf numFmtId="0" fontId="3" fillId="5" borderId="209" xfId="0" quotePrefix="1" applyFont="1" applyFill="1" applyBorder="1" applyAlignment="1">
      <alignment horizontal="center" vertical="center" wrapText="1"/>
    </xf>
    <xf numFmtId="0" fontId="3" fillId="5" borderId="169" xfId="1" applyFont="1" applyFill="1" applyBorder="1" applyAlignment="1">
      <alignment horizontal="center" vertical="center" wrapText="1"/>
    </xf>
    <xf numFmtId="0" fontId="4" fillId="5" borderId="210" xfId="0" applyFont="1" applyFill="1" applyBorder="1"/>
    <xf numFmtId="0" fontId="5" fillId="5" borderId="169" xfId="1" applyFont="1" applyFill="1" applyBorder="1" applyAlignment="1">
      <alignment horizontal="center" vertical="center" wrapText="1"/>
    </xf>
    <xf numFmtId="0" fontId="8" fillId="5" borderId="210" xfId="0" applyFont="1" applyFill="1" applyBorder="1"/>
    <xf numFmtId="0" fontId="8" fillId="5" borderId="211" xfId="1" applyFont="1" applyFill="1" applyBorder="1" applyAlignment="1">
      <alignment horizontal="center" vertical="center" wrapText="1"/>
    </xf>
    <xf numFmtId="0" fontId="8" fillId="5" borderId="212" xfId="0" applyFont="1" applyFill="1" applyBorder="1" applyAlignment="1">
      <alignment horizontal="center"/>
    </xf>
    <xf numFmtId="0" fontId="5" fillId="5" borderId="213" xfId="1" applyFont="1" applyFill="1" applyBorder="1" applyAlignment="1">
      <alignment horizontal="center" vertical="center"/>
    </xf>
    <xf numFmtId="0" fontId="8" fillId="5" borderId="214" xfId="0" applyFont="1" applyFill="1" applyBorder="1" applyAlignment="1">
      <alignment horizontal="center"/>
    </xf>
    <xf numFmtId="0" fontId="4" fillId="5" borderId="211" xfId="1" applyFont="1" applyFill="1" applyBorder="1" applyAlignment="1">
      <alignment horizontal="center" vertical="center" wrapText="1"/>
    </xf>
    <xf numFmtId="0" fontId="4" fillId="5" borderId="212" xfId="0" applyFont="1" applyFill="1" applyBorder="1" applyAlignment="1">
      <alignment horizontal="center"/>
    </xf>
    <xf numFmtId="0" fontId="3" fillId="5" borderId="213" xfId="1" applyFont="1" applyFill="1" applyBorder="1" applyAlignment="1">
      <alignment horizontal="center" vertical="center"/>
    </xf>
    <xf numFmtId="0" fontId="4" fillId="5" borderId="214" xfId="0" applyFont="1" applyFill="1" applyBorder="1" applyAlignment="1">
      <alignment horizontal="center"/>
    </xf>
    <xf numFmtId="0" fontId="3" fillId="5" borderId="148" xfId="1" applyFont="1" applyFill="1" applyBorder="1" applyAlignment="1">
      <alignment horizontal="center" vertical="center"/>
    </xf>
    <xf numFmtId="0" fontId="5" fillId="5" borderId="148" xfId="1" applyFont="1" applyFill="1" applyBorder="1" applyAlignment="1">
      <alignment horizontal="center" vertical="center"/>
    </xf>
    <xf numFmtId="0" fontId="5" fillId="5" borderId="37" xfId="1" applyFont="1" applyFill="1" applyBorder="1" applyAlignment="1">
      <alignment horizontal="center" vertical="center"/>
    </xf>
    <xf numFmtId="0" fontId="5" fillId="5" borderId="150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/>
    </xf>
    <xf numFmtId="0" fontId="3" fillId="5" borderId="215" xfId="1" applyFont="1" applyFill="1" applyBorder="1" applyAlignment="1">
      <alignment horizontal="center" vertical="center" wrapText="1"/>
    </xf>
    <xf numFmtId="0" fontId="4" fillId="5" borderId="216" xfId="0" applyFont="1" applyFill="1" applyBorder="1" applyAlignment="1">
      <alignment vertical="center"/>
    </xf>
    <xf numFmtId="0" fontId="4" fillId="5" borderId="212" xfId="0" applyFont="1" applyFill="1" applyBorder="1" applyAlignment="1">
      <alignment horizontal="center" vertical="center"/>
    </xf>
    <xf numFmtId="0" fontId="4" fillId="5" borderId="214" xfId="0" applyFont="1" applyFill="1" applyBorder="1" applyAlignment="1">
      <alignment horizontal="center" vertical="center"/>
    </xf>
    <xf numFmtId="0" fontId="8" fillId="5" borderId="212" xfId="0" applyFont="1" applyFill="1" applyBorder="1" applyAlignment="1">
      <alignment horizontal="center" vertical="center"/>
    </xf>
    <xf numFmtId="0" fontId="8" fillId="5" borderId="214" xfId="0" applyFont="1" applyFill="1" applyBorder="1" applyAlignment="1">
      <alignment horizontal="center" vertical="center"/>
    </xf>
    <xf numFmtId="0" fontId="5" fillId="5" borderId="215" xfId="1" applyFont="1" applyFill="1" applyBorder="1" applyAlignment="1">
      <alignment horizontal="center" vertical="center" wrapText="1"/>
    </xf>
    <xf numFmtId="0" fontId="8" fillId="5" borderId="216" xfId="0" applyFont="1" applyFill="1" applyBorder="1" applyAlignment="1">
      <alignment vertical="center"/>
    </xf>
    <xf numFmtId="0" fontId="5" fillId="5" borderId="168" xfId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3">
    <cellStyle name="Normální" xfId="0" builtinId="0"/>
    <cellStyle name="normální_Vystup pro Misu" xfId="1"/>
    <cellStyle name="Procenta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33632"/>
        <c:axId val="15925177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34144"/>
        <c:axId val="357777408"/>
      </c:lineChart>
      <c:catAx>
        <c:axId val="23853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925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25177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38533632"/>
        <c:crosses val="autoZero"/>
        <c:crossBetween val="between"/>
        <c:majorUnit val="6000"/>
      </c:valAx>
      <c:catAx>
        <c:axId val="23853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777408"/>
        <c:crosses val="autoZero"/>
        <c:auto val="0"/>
        <c:lblAlgn val="ctr"/>
        <c:lblOffset val="100"/>
        <c:noMultiLvlLbl val="0"/>
      </c:catAx>
      <c:valAx>
        <c:axId val="35777740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38534144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3753984"/>
        <c:axId val="35777913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55008"/>
        <c:axId val="357779712"/>
      </c:lineChart>
      <c:catAx>
        <c:axId val="363753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5777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77913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63753984"/>
        <c:crosses val="autoZero"/>
        <c:crossBetween val="between"/>
        <c:majorUnit val="6000"/>
      </c:valAx>
      <c:catAx>
        <c:axId val="36375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779712"/>
        <c:crosses val="autoZero"/>
        <c:auto val="0"/>
        <c:lblAlgn val="ctr"/>
        <c:lblOffset val="100"/>
        <c:noMultiLvlLbl val="0"/>
      </c:catAx>
      <c:valAx>
        <c:axId val="3577797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6375500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3755520"/>
        <c:axId val="357783744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56544"/>
        <c:axId val="215130112"/>
      </c:lineChart>
      <c:catAx>
        <c:axId val="363755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57783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783744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63755520"/>
        <c:crosses val="autoZero"/>
        <c:crossBetween val="between"/>
        <c:majorUnit val="6000"/>
      </c:valAx>
      <c:catAx>
        <c:axId val="36375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130112"/>
        <c:crosses val="autoZero"/>
        <c:auto val="0"/>
        <c:lblAlgn val="ctr"/>
        <c:lblOffset val="100"/>
        <c:noMultiLvlLbl val="0"/>
      </c:catAx>
      <c:valAx>
        <c:axId val="2151301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63756544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34</xdr:row>
      <xdr:rowOff>0</xdr:rowOff>
    </xdr:from>
    <xdr:to>
      <xdr:col>18</xdr:col>
      <xdr:colOff>0</xdr:colOff>
      <xdr:row>41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0</xdr:colOff>
      <xdr:row>51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54</xdr:row>
      <xdr:rowOff>38100</xdr:rowOff>
    </xdr:from>
    <xdr:to>
      <xdr:col>18</xdr:col>
      <xdr:colOff>0</xdr:colOff>
      <xdr:row>61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9"/>
  <sheetViews>
    <sheetView tabSelected="1" zoomScaleNormal="100" workbookViewId="0">
      <selection activeCell="S1" sqref="S1"/>
    </sheetView>
  </sheetViews>
  <sheetFormatPr defaultRowHeight="12.75" x14ac:dyDescent="0.2"/>
  <cols>
    <col min="1" max="1" width="3.83203125" style="48" customWidth="1"/>
    <col min="2" max="2" width="4" style="48" customWidth="1"/>
    <col min="3" max="16384" width="9.33203125" style="48"/>
  </cols>
  <sheetData>
    <row r="1" spans="1:13" ht="51" customHeight="1" x14ac:dyDescent="0.35">
      <c r="A1" s="821" t="s">
        <v>163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2"/>
      <c r="M1" s="822"/>
    </row>
    <row r="2" spans="1:13" ht="20.100000000000001" customHeight="1" x14ac:dyDescent="0.3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  <c r="M2" s="204"/>
    </row>
    <row r="3" spans="1:13" ht="20.100000000000001" customHeight="1" x14ac:dyDescent="0.35">
      <c r="A3" s="205" t="s">
        <v>100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  <c r="M3" s="204"/>
    </row>
    <row r="4" spans="1:13" ht="20.100000000000001" customHeight="1" x14ac:dyDescent="0.35">
      <c r="A4" s="206" t="s">
        <v>126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04"/>
    </row>
    <row r="5" spans="1:13" ht="20.100000000000001" customHeight="1" x14ac:dyDescent="0.25">
      <c r="A5" s="206" t="s">
        <v>233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4"/>
      <c r="M5" s="464"/>
    </row>
    <row r="6" spans="1:13" ht="20.100000000000001" customHeight="1" x14ac:dyDescent="0.25">
      <c r="A6" s="206" t="s">
        <v>240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5"/>
      <c r="M6" s="465"/>
    </row>
    <row r="7" spans="1:13" ht="20.100000000000001" customHeight="1" x14ac:dyDescent="0.25">
      <c r="A7" s="465" t="s">
        <v>269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ht="20.100000000000001" customHeight="1" x14ac:dyDescent="0.25">
      <c r="A8" s="465" t="s">
        <v>270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</row>
    <row r="9" spans="1:13" ht="35.25" customHeight="1" x14ac:dyDescent="0.25">
      <c r="A9" s="823" t="s">
        <v>241</v>
      </c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</row>
    <row r="10" spans="1:13" ht="20.100000000000001" customHeight="1" x14ac:dyDescent="0.25">
      <c r="A10" s="465" t="s">
        <v>242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</row>
    <row r="11" spans="1:13" ht="20.100000000000001" customHeight="1" x14ac:dyDescent="0.25">
      <c r="A11" s="465" t="s">
        <v>243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</row>
    <row r="12" spans="1:13" ht="20.100000000000001" customHeight="1" x14ac:dyDescent="0.25">
      <c r="A12" s="465" t="s">
        <v>244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</row>
    <row r="13" spans="1:13" ht="20.100000000000001" customHeight="1" x14ac:dyDescent="0.25">
      <c r="A13" s="465" t="s">
        <v>229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</row>
    <row r="14" spans="1:13" ht="20.100000000000001" customHeight="1" x14ac:dyDescent="0.25">
      <c r="A14" s="465" t="s">
        <v>230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</row>
    <row r="15" spans="1:13" ht="20.100000000000001" customHeight="1" x14ac:dyDescent="0.25">
      <c r="A15" s="465" t="s">
        <v>231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</row>
    <row r="16" spans="1:13" ht="12.75" customHeight="1" x14ac:dyDescent="0.3">
      <c r="A16" s="207"/>
      <c r="B16" s="207"/>
    </row>
    <row r="17" spans="1:2" ht="12.75" customHeight="1" x14ac:dyDescent="0.3">
      <c r="A17" s="207"/>
      <c r="B17" s="207"/>
    </row>
    <row r="18" spans="1:2" ht="12.75" customHeight="1" x14ac:dyDescent="0.3">
      <c r="A18" s="207"/>
      <c r="B18" s="207"/>
    </row>
    <row r="19" spans="1:2" ht="12.75" customHeight="1" x14ac:dyDescent="0.3">
      <c r="A19" s="208"/>
    </row>
    <row r="20" spans="1:2" ht="12.75" customHeight="1" x14ac:dyDescent="0.3">
      <c r="A20" s="208"/>
    </row>
    <row r="21" spans="1:2" ht="12.75" customHeight="1" x14ac:dyDescent="0.3">
      <c r="A21" s="207"/>
    </row>
    <row r="22" spans="1:2" ht="12.75" customHeight="1" x14ac:dyDescent="0.3">
      <c r="A22" s="208"/>
    </row>
    <row r="23" spans="1:2" ht="12.75" customHeight="1" x14ac:dyDescent="0.3">
      <c r="A23" s="207"/>
    </row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</sheetData>
  <sheetProtection password="CB3F" sheet="1" objects="1" scenarios="1"/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4"/>
    <pageSetUpPr fitToPage="1"/>
  </sheetPr>
  <dimension ref="A1:BT48"/>
  <sheetViews>
    <sheetView zoomScaleNormal="100" workbookViewId="0">
      <selection activeCell="A2" sqref="A2"/>
    </sheetView>
  </sheetViews>
  <sheetFormatPr defaultRowHeight="12.75" x14ac:dyDescent="0.2"/>
  <cols>
    <col min="1" max="1" width="39.33203125" style="25" customWidth="1"/>
    <col min="2" max="2" width="14.6640625" style="601" customWidth="1"/>
    <col min="3" max="4" width="9.5" style="25" bestFit="1" customWidth="1"/>
    <col min="5" max="7" width="9.33203125" style="25" hidden="1" customWidth="1"/>
    <col min="8" max="8" width="9.5" style="25" bestFit="1" customWidth="1"/>
    <col min="9" max="10" width="9.33203125" style="25" hidden="1" customWidth="1"/>
    <col min="11" max="11" width="9.5" style="25" customWidth="1"/>
    <col min="12" max="16" width="9.33203125" style="25" hidden="1" customWidth="1"/>
    <col min="17" max="18" width="9.5" style="25" bestFit="1" customWidth="1"/>
    <col min="19" max="25" width="9.33203125" style="25" hidden="1" customWidth="1"/>
    <col min="26" max="27" width="9.5" style="25" bestFit="1" customWidth="1"/>
    <col min="28" max="30" width="9.33203125" style="25" hidden="1" customWidth="1"/>
    <col min="31" max="31" width="9.5" style="25" bestFit="1" customWidth="1"/>
    <col min="32" max="33" width="9.33203125" style="25" hidden="1" customWidth="1"/>
    <col min="34" max="34" width="9.33203125" style="25" customWidth="1"/>
    <col min="35" max="39" width="9.33203125" style="25" hidden="1" customWidth="1"/>
    <col min="40" max="41" width="9.5" style="25" bestFit="1" customWidth="1"/>
    <col min="42" max="48" width="9.33203125" style="25" hidden="1" customWidth="1"/>
    <col min="49" max="50" width="9.5" style="25" bestFit="1" customWidth="1"/>
    <col min="51" max="53" width="9.33203125" style="25" hidden="1" customWidth="1"/>
    <col min="54" max="54" width="9.5" style="25" bestFit="1" customWidth="1"/>
    <col min="55" max="56" width="9.33203125" style="25" hidden="1" customWidth="1"/>
    <col min="57" max="57" width="9.33203125" style="25" customWidth="1"/>
    <col min="58" max="62" width="9.33203125" style="25" hidden="1" customWidth="1"/>
    <col min="63" max="64" width="9.5" style="25" bestFit="1" customWidth="1"/>
    <col min="65" max="71" width="9.33203125" style="25" hidden="1" customWidth="1"/>
    <col min="72" max="72" width="11.1640625" style="25" bestFit="1" customWidth="1"/>
    <col min="73" max="16384" width="9.33203125" style="25"/>
  </cols>
  <sheetData>
    <row r="1" spans="1:72" ht="18" x14ac:dyDescent="0.2">
      <c r="A1" s="209" t="s">
        <v>244</v>
      </c>
      <c r="B1" s="600"/>
    </row>
    <row r="2" spans="1:72" x14ac:dyDescent="0.2">
      <c r="G2" s="58"/>
    </row>
    <row r="3" spans="1:72" ht="13.5" thickBot="1" x14ac:dyDescent="0.25">
      <c r="A3" s="32" t="s">
        <v>265</v>
      </c>
    </row>
    <row r="4" spans="1:72" s="24" customFormat="1" ht="13.5" thickBot="1" x14ac:dyDescent="0.25">
      <c r="A4" s="944" t="s">
        <v>162</v>
      </c>
      <c r="B4" s="939" t="s">
        <v>24</v>
      </c>
      <c r="C4" s="938" t="s">
        <v>36</v>
      </c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6"/>
      <c r="Z4" s="938" t="s">
        <v>37</v>
      </c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939"/>
      <c r="AW4" s="940" t="s">
        <v>38</v>
      </c>
      <c r="AX4" s="941"/>
      <c r="AY4" s="941"/>
      <c r="AZ4" s="941"/>
      <c r="BA4" s="941"/>
      <c r="BB4" s="941"/>
      <c r="BC4" s="941"/>
      <c r="BD4" s="941"/>
      <c r="BE4" s="941"/>
      <c r="BF4" s="941"/>
      <c r="BG4" s="941"/>
      <c r="BH4" s="941"/>
      <c r="BI4" s="941"/>
      <c r="BJ4" s="941"/>
      <c r="BK4" s="941"/>
      <c r="BL4" s="941"/>
      <c r="BM4" s="941"/>
      <c r="BN4" s="941"/>
      <c r="BO4" s="941"/>
      <c r="BP4" s="941"/>
      <c r="BQ4" s="941"/>
      <c r="BR4" s="941"/>
      <c r="BS4" s="942"/>
      <c r="BT4" s="76"/>
    </row>
    <row r="5" spans="1:72" s="461" customFormat="1" x14ac:dyDescent="0.2">
      <c r="A5" s="945"/>
      <c r="B5" s="946"/>
      <c r="C5" s="911" t="s">
        <v>164</v>
      </c>
      <c r="D5" s="913" t="s">
        <v>8</v>
      </c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5"/>
      <c r="Z5" s="911" t="s">
        <v>165</v>
      </c>
      <c r="AA5" s="913" t="s">
        <v>8</v>
      </c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  <c r="AS5" s="914"/>
      <c r="AT5" s="914"/>
      <c r="AU5" s="914"/>
      <c r="AV5" s="915"/>
      <c r="AW5" s="911" t="s">
        <v>165</v>
      </c>
      <c r="AX5" s="930" t="s">
        <v>8</v>
      </c>
      <c r="AY5" s="931"/>
      <c r="AZ5" s="931"/>
      <c r="BA5" s="931"/>
      <c r="BB5" s="931"/>
      <c r="BC5" s="931"/>
      <c r="BD5" s="931"/>
      <c r="BE5" s="931"/>
      <c r="BF5" s="931"/>
      <c r="BG5" s="931"/>
      <c r="BH5" s="931"/>
      <c r="BI5" s="931"/>
      <c r="BJ5" s="931"/>
      <c r="BK5" s="931"/>
      <c r="BL5" s="931"/>
      <c r="BM5" s="931"/>
      <c r="BN5" s="931"/>
      <c r="BO5" s="931"/>
      <c r="BP5" s="931"/>
      <c r="BQ5" s="931"/>
      <c r="BR5" s="931"/>
      <c r="BS5" s="931"/>
      <c r="BT5" s="494"/>
    </row>
    <row r="6" spans="1:72" s="461" customFormat="1" x14ac:dyDescent="0.2">
      <c r="A6" s="945"/>
      <c r="B6" s="946"/>
      <c r="C6" s="912"/>
      <c r="D6" s="916" t="s">
        <v>158</v>
      </c>
      <c r="E6" s="906" t="s">
        <v>0</v>
      </c>
      <c r="F6" s="906" t="s">
        <v>1</v>
      </c>
      <c r="G6" s="906" t="s">
        <v>2</v>
      </c>
      <c r="H6" s="909" t="s">
        <v>159</v>
      </c>
      <c r="I6" s="927" t="s">
        <v>8</v>
      </c>
      <c r="J6" s="920"/>
      <c r="K6" s="920"/>
      <c r="L6" s="920"/>
      <c r="M6" s="920"/>
      <c r="N6" s="920"/>
      <c r="O6" s="920"/>
      <c r="P6" s="921"/>
      <c r="Q6" s="908" t="s">
        <v>160</v>
      </c>
      <c r="R6" s="909" t="s">
        <v>161</v>
      </c>
      <c r="S6" s="669" t="s">
        <v>8</v>
      </c>
      <c r="T6" s="906" t="s">
        <v>3</v>
      </c>
      <c r="U6" s="918" t="s">
        <v>7</v>
      </c>
      <c r="V6" s="920" t="s">
        <v>5</v>
      </c>
      <c r="W6" s="921"/>
      <c r="X6" s="906" t="s">
        <v>4</v>
      </c>
      <c r="Y6" s="922" t="s">
        <v>6</v>
      </c>
      <c r="Z6" s="912"/>
      <c r="AA6" s="916" t="s">
        <v>158</v>
      </c>
      <c r="AB6" s="906" t="s">
        <v>0</v>
      </c>
      <c r="AC6" s="906" t="s">
        <v>1</v>
      </c>
      <c r="AD6" s="906" t="s">
        <v>2</v>
      </c>
      <c r="AE6" s="909" t="s">
        <v>159</v>
      </c>
      <c r="AF6" s="927" t="s">
        <v>8</v>
      </c>
      <c r="AG6" s="920"/>
      <c r="AH6" s="920"/>
      <c r="AI6" s="920"/>
      <c r="AJ6" s="920"/>
      <c r="AK6" s="920"/>
      <c r="AL6" s="920"/>
      <c r="AM6" s="921"/>
      <c r="AN6" s="908" t="s">
        <v>160</v>
      </c>
      <c r="AO6" s="909" t="s">
        <v>161</v>
      </c>
      <c r="AP6" s="669" t="s">
        <v>8</v>
      </c>
      <c r="AQ6" s="906" t="s">
        <v>3</v>
      </c>
      <c r="AR6" s="918" t="s">
        <v>7</v>
      </c>
      <c r="AS6" s="920" t="s">
        <v>5</v>
      </c>
      <c r="AT6" s="921"/>
      <c r="AU6" s="906" t="s">
        <v>4</v>
      </c>
      <c r="AV6" s="922" t="s">
        <v>6</v>
      </c>
      <c r="AW6" s="912"/>
      <c r="AX6" s="916" t="s">
        <v>158</v>
      </c>
      <c r="AY6" s="906" t="s">
        <v>0</v>
      </c>
      <c r="AZ6" s="906" t="s">
        <v>1</v>
      </c>
      <c r="BA6" s="906" t="s">
        <v>2</v>
      </c>
      <c r="BB6" s="909" t="s">
        <v>159</v>
      </c>
      <c r="BC6" s="927" t="s">
        <v>8</v>
      </c>
      <c r="BD6" s="920"/>
      <c r="BE6" s="920"/>
      <c r="BF6" s="920"/>
      <c r="BG6" s="920"/>
      <c r="BH6" s="920"/>
      <c r="BI6" s="920"/>
      <c r="BJ6" s="921"/>
      <c r="BK6" s="908" t="s">
        <v>160</v>
      </c>
      <c r="BL6" s="936" t="s">
        <v>161</v>
      </c>
      <c r="BM6" s="670" t="s">
        <v>8</v>
      </c>
      <c r="BN6" s="932" t="s">
        <v>3</v>
      </c>
      <c r="BO6" s="934" t="s">
        <v>7</v>
      </c>
      <c r="BP6" s="935" t="s">
        <v>5</v>
      </c>
      <c r="BQ6" s="935"/>
      <c r="BR6" s="932" t="s">
        <v>4</v>
      </c>
      <c r="BS6" s="932" t="s">
        <v>6</v>
      </c>
      <c r="BT6" s="494"/>
    </row>
    <row r="7" spans="1:72" s="62" customFormat="1" ht="106.5" thickBot="1" x14ac:dyDescent="0.25">
      <c r="A7" s="945"/>
      <c r="B7" s="946"/>
      <c r="C7" s="912"/>
      <c r="D7" s="917"/>
      <c r="E7" s="907"/>
      <c r="F7" s="907"/>
      <c r="G7" s="907"/>
      <c r="H7" s="910"/>
      <c r="I7" s="604" t="s">
        <v>9</v>
      </c>
      <c r="J7" s="604" t="s">
        <v>10</v>
      </c>
      <c r="K7" s="604" t="s">
        <v>11</v>
      </c>
      <c r="L7" s="604" t="s">
        <v>12</v>
      </c>
      <c r="M7" s="604" t="s">
        <v>13</v>
      </c>
      <c r="N7" s="604" t="s">
        <v>14</v>
      </c>
      <c r="O7" s="604" t="s">
        <v>15</v>
      </c>
      <c r="P7" s="605" t="s">
        <v>16</v>
      </c>
      <c r="Q7" s="907"/>
      <c r="R7" s="910"/>
      <c r="S7" s="605" t="s">
        <v>19</v>
      </c>
      <c r="T7" s="907"/>
      <c r="U7" s="919"/>
      <c r="V7" s="604" t="s">
        <v>17</v>
      </c>
      <c r="W7" s="605" t="s">
        <v>18</v>
      </c>
      <c r="X7" s="907"/>
      <c r="Y7" s="923"/>
      <c r="Z7" s="912"/>
      <c r="AA7" s="917"/>
      <c r="AB7" s="907"/>
      <c r="AC7" s="907"/>
      <c r="AD7" s="907"/>
      <c r="AE7" s="910"/>
      <c r="AF7" s="604" t="s">
        <v>9</v>
      </c>
      <c r="AG7" s="604" t="s">
        <v>10</v>
      </c>
      <c r="AH7" s="604" t="s">
        <v>11</v>
      </c>
      <c r="AI7" s="604" t="s">
        <v>12</v>
      </c>
      <c r="AJ7" s="604" t="s">
        <v>13</v>
      </c>
      <c r="AK7" s="604" t="s">
        <v>14</v>
      </c>
      <c r="AL7" s="604" t="s">
        <v>15</v>
      </c>
      <c r="AM7" s="605" t="s">
        <v>16</v>
      </c>
      <c r="AN7" s="907"/>
      <c r="AO7" s="910"/>
      <c r="AP7" s="605" t="s">
        <v>19</v>
      </c>
      <c r="AQ7" s="907"/>
      <c r="AR7" s="919"/>
      <c r="AS7" s="604" t="s">
        <v>17</v>
      </c>
      <c r="AT7" s="605" t="s">
        <v>18</v>
      </c>
      <c r="AU7" s="907"/>
      <c r="AV7" s="923"/>
      <c r="AW7" s="912"/>
      <c r="AX7" s="917"/>
      <c r="AY7" s="907"/>
      <c r="AZ7" s="907"/>
      <c r="BA7" s="907"/>
      <c r="BB7" s="910"/>
      <c r="BC7" s="604" t="s">
        <v>9</v>
      </c>
      <c r="BD7" s="604" t="s">
        <v>10</v>
      </c>
      <c r="BE7" s="604" t="s">
        <v>11</v>
      </c>
      <c r="BF7" s="604" t="s">
        <v>12</v>
      </c>
      <c r="BG7" s="604" t="s">
        <v>13</v>
      </c>
      <c r="BH7" s="604" t="s">
        <v>14</v>
      </c>
      <c r="BI7" s="604" t="s">
        <v>15</v>
      </c>
      <c r="BJ7" s="605" t="s">
        <v>16</v>
      </c>
      <c r="BK7" s="907"/>
      <c r="BL7" s="937"/>
      <c r="BM7" s="606" t="s">
        <v>19</v>
      </c>
      <c r="BN7" s="933"/>
      <c r="BO7" s="933"/>
      <c r="BP7" s="606" t="s">
        <v>17</v>
      </c>
      <c r="BQ7" s="606" t="s">
        <v>18</v>
      </c>
      <c r="BR7" s="933"/>
      <c r="BS7" s="933"/>
      <c r="BT7" s="145"/>
    </row>
    <row r="8" spans="1:72" s="378" customFormat="1" ht="13.5" hidden="1" thickBot="1" x14ac:dyDescent="0.25">
      <c r="A8" s="602"/>
      <c r="B8" s="603"/>
      <c r="C8" s="367" t="s">
        <v>39</v>
      </c>
      <c r="D8" s="368" t="s">
        <v>41</v>
      </c>
      <c r="E8" s="369" t="s">
        <v>42</v>
      </c>
      <c r="F8" s="369" t="s">
        <v>43</v>
      </c>
      <c r="G8" s="369" t="s">
        <v>44</v>
      </c>
      <c r="H8" s="370" t="s">
        <v>45</v>
      </c>
      <c r="I8" s="371" t="s">
        <v>46</v>
      </c>
      <c r="J8" s="371" t="s">
        <v>47</v>
      </c>
      <c r="K8" s="371" t="s">
        <v>48</v>
      </c>
      <c r="L8" s="371" t="s">
        <v>49</v>
      </c>
      <c r="M8" s="371" t="s">
        <v>50</v>
      </c>
      <c r="N8" s="371" t="s">
        <v>51</v>
      </c>
      <c r="O8" s="371" t="s">
        <v>52</v>
      </c>
      <c r="P8" s="372" t="s">
        <v>53</v>
      </c>
      <c r="Q8" s="369" t="s">
        <v>54</v>
      </c>
      <c r="R8" s="370" t="s">
        <v>55</v>
      </c>
      <c r="S8" s="372" t="s">
        <v>56</v>
      </c>
      <c r="T8" s="369" t="s">
        <v>57</v>
      </c>
      <c r="U8" s="373" t="s">
        <v>58</v>
      </c>
      <c r="V8" s="371" t="s">
        <v>59</v>
      </c>
      <c r="W8" s="372" t="s">
        <v>60</v>
      </c>
      <c r="X8" s="369" t="s">
        <v>61</v>
      </c>
      <c r="Y8" s="374" t="s">
        <v>62</v>
      </c>
      <c r="Z8" s="367" t="s">
        <v>39</v>
      </c>
      <c r="AA8" s="368" t="s">
        <v>41</v>
      </c>
      <c r="AB8" s="369" t="s">
        <v>42</v>
      </c>
      <c r="AC8" s="369" t="s">
        <v>43</v>
      </c>
      <c r="AD8" s="369" t="s">
        <v>44</v>
      </c>
      <c r="AE8" s="370" t="s">
        <v>45</v>
      </c>
      <c r="AF8" s="371" t="s">
        <v>46</v>
      </c>
      <c r="AG8" s="371" t="s">
        <v>47</v>
      </c>
      <c r="AH8" s="371" t="s">
        <v>48</v>
      </c>
      <c r="AI8" s="371" t="s">
        <v>49</v>
      </c>
      <c r="AJ8" s="371" t="s">
        <v>50</v>
      </c>
      <c r="AK8" s="371" t="s">
        <v>51</v>
      </c>
      <c r="AL8" s="371" t="s">
        <v>52</v>
      </c>
      <c r="AM8" s="372" t="s">
        <v>53</v>
      </c>
      <c r="AN8" s="369" t="s">
        <v>54</v>
      </c>
      <c r="AO8" s="370" t="s">
        <v>55</v>
      </c>
      <c r="AP8" s="372" t="s">
        <v>56</v>
      </c>
      <c r="AQ8" s="369" t="s">
        <v>57</v>
      </c>
      <c r="AR8" s="373" t="s">
        <v>58</v>
      </c>
      <c r="AS8" s="371" t="s">
        <v>59</v>
      </c>
      <c r="AT8" s="372" t="s">
        <v>60</v>
      </c>
      <c r="AU8" s="369" t="s">
        <v>61</v>
      </c>
      <c r="AV8" s="374" t="s">
        <v>62</v>
      </c>
      <c r="AW8" s="367" t="s">
        <v>39</v>
      </c>
      <c r="AX8" s="368" t="s">
        <v>41</v>
      </c>
      <c r="AY8" s="369" t="s">
        <v>42</v>
      </c>
      <c r="AZ8" s="369" t="s">
        <v>43</v>
      </c>
      <c r="BA8" s="369" t="s">
        <v>44</v>
      </c>
      <c r="BB8" s="370" t="s">
        <v>45</v>
      </c>
      <c r="BC8" s="371" t="s">
        <v>46</v>
      </c>
      <c r="BD8" s="371" t="s">
        <v>47</v>
      </c>
      <c r="BE8" s="371" t="s">
        <v>48</v>
      </c>
      <c r="BF8" s="371" t="s">
        <v>49</v>
      </c>
      <c r="BG8" s="371" t="s">
        <v>50</v>
      </c>
      <c r="BH8" s="371" t="s">
        <v>51</v>
      </c>
      <c r="BI8" s="371" t="s">
        <v>52</v>
      </c>
      <c r="BJ8" s="372" t="s">
        <v>53</v>
      </c>
      <c r="BK8" s="369" t="s">
        <v>54</v>
      </c>
      <c r="BL8" s="375" t="s">
        <v>55</v>
      </c>
      <c r="BM8" s="376" t="s">
        <v>56</v>
      </c>
      <c r="BN8" s="376" t="s">
        <v>57</v>
      </c>
      <c r="BO8" s="376" t="s">
        <v>58</v>
      </c>
      <c r="BP8" s="376" t="s">
        <v>59</v>
      </c>
      <c r="BQ8" s="376" t="s">
        <v>60</v>
      </c>
      <c r="BR8" s="376" t="s">
        <v>61</v>
      </c>
      <c r="BS8" s="376" t="s">
        <v>62</v>
      </c>
      <c r="BT8" s="377"/>
    </row>
    <row r="9" spans="1:72" s="63" customFormat="1" ht="13.5" customHeight="1" thickTop="1" x14ac:dyDescent="0.2">
      <c r="A9" s="862" t="s">
        <v>192</v>
      </c>
      <c r="B9" s="699" t="s">
        <v>238</v>
      </c>
      <c r="C9" s="701">
        <v>1</v>
      </c>
      <c r="D9" s="702">
        <v>0.85751575859150586</v>
      </c>
      <c r="E9" s="703">
        <v>6.0578065355780265E-5</v>
      </c>
      <c r="F9" s="703">
        <v>8.6962171655329099E-4</v>
      </c>
      <c r="G9" s="703">
        <v>1.5535344049550488E-6</v>
      </c>
      <c r="H9" s="704">
        <v>7.6380823797999944E-2</v>
      </c>
      <c r="I9" s="705">
        <v>5.306428323404889E-3</v>
      </c>
      <c r="J9" s="705">
        <v>0</v>
      </c>
      <c r="K9" s="705">
        <v>3.7112957953680741E-2</v>
      </c>
      <c r="L9" s="705">
        <v>1.5589635949174514E-2</v>
      </c>
      <c r="M9" s="705">
        <v>0</v>
      </c>
      <c r="N9" s="705">
        <v>1.7501759134138269E-2</v>
      </c>
      <c r="O9" s="705">
        <v>7.4148955457386926E-4</v>
      </c>
      <c r="P9" s="706">
        <v>1.2855288302766562E-4</v>
      </c>
      <c r="Q9" s="703">
        <v>1.5313237762507132E-2</v>
      </c>
      <c r="R9" s="704">
        <v>4.7823085724640953E-2</v>
      </c>
      <c r="S9" s="706">
        <v>2.6641143797660492E-2</v>
      </c>
      <c r="T9" s="707">
        <v>0</v>
      </c>
      <c r="U9" s="708">
        <v>1.4288497323516831E-4</v>
      </c>
      <c r="V9" s="705">
        <v>0</v>
      </c>
      <c r="W9" s="706">
        <v>1.4288497323516831E-4</v>
      </c>
      <c r="X9" s="703">
        <v>2.4214647978266115E-6</v>
      </c>
      <c r="Y9" s="709">
        <v>1.8900343689990666E-3</v>
      </c>
      <c r="Z9" s="701">
        <v>1</v>
      </c>
      <c r="AA9" s="702">
        <v>0.8326482870051598</v>
      </c>
      <c r="AB9" s="703">
        <v>1.1544366947881101E-4</v>
      </c>
      <c r="AC9" s="703">
        <v>1.1678931971577443E-3</v>
      </c>
      <c r="AD9" s="703">
        <v>5.2666492267548018E-7</v>
      </c>
      <c r="AE9" s="704">
        <v>9.7671228318647663E-2</v>
      </c>
      <c r="AF9" s="705">
        <v>7.8156543588213077E-3</v>
      </c>
      <c r="AG9" s="705">
        <v>0</v>
      </c>
      <c r="AH9" s="705">
        <v>4.7909481368633648E-2</v>
      </c>
      <c r="AI9" s="705">
        <v>1.5491221645796992E-2</v>
      </c>
      <c r="AJ9" s="705">
        <v>0</v>
      </c>
      <c r="AK9" s="705">
        <v>2.4766114683522949E-2</v>
      </c>
      <c r="AL9" s="705">
        <v>1.4778321476550747E-3</v>
      </c>
      <c r="AM9" s="706">
        <v>2.1092411421769119E-4</v>
      </c>
      <c r="AN9" s="703">
        <v>1.5709674078075081E-2</v>
      </c>
      <c r="AO9" s="704">
        <v>4.8990729947336359E-2</v>
      </c>
      <c r="AP9" s="706">
        <v>2.4866673203373744E-2</v>
      </c>
      <c r="AQ9" s="707">
        <v>0</v>
      </c>
      <c r="AR9" s="708">
        <v>3.9340557638593306E-4</v>
      </c>
      <c r="AS9" s="705">
        <v>0</v>
      </c>
      <c r="AT9" s="706">
        <v>3.9340557638593306E-4</v>
      </c>
      <c r="AU9" s="703">
        <v>4.696349840613161E-6</v>
      </c>
      <c r="AV9" s="709">
        <v>3.2981151929952837E-3</v>
      </c>
      <c r="AW9" s="701">
        <v>1</v>
      </c>
      <c r="AX9" s="702">
        <v>0.85216990585115349</v>
      </c>
      <c r="AY9" s="703">
        <v>7.2372728079482342E-5</v>
      </c>
      <c r="AZ9" s="703">
        <v>9.3374224470677632E-4</v>
      </c>
      <c r="BA9" s="703">
        <v>1.3327844579100651E-6</v>
      </c>
      <c r="BB9" s="704">
        <v>8.095770114376151E-2</v>
      </c>
      <c r="BC9" s="705">
        <v>5.8458459650826116E-3</v>
      </c>
      <c r="BD9" s="705">
        <v>0</v>
      </c>
      <c r="BE9" s="705">
        <v>3.9433926697274108E-2</v>
      </c>
      <c r="BF9" s="705">
        <v>1.5568479460804805E-2</v>
      </c>
      <c r="BG9" s="705">
        <v>0</v>
      </c>
      <c r="BH9" s="705">
        <v>1.9063404630976603E-2</v>
      </c>
      <c r="BI9" s="705">
        <v>8.9978385704822007E-4</v>
      </c>
      <c r="BJ9" s="706">
        <v>1.4626053257516455E-4</v>
      </c>
      <c r="BK9" s="703">
        <v>1.5398461149878681E-2</v>
      </c>
      <c r="BL9" s="710">
        <v>4.8074098540559086E-2</v>
      </c>
      <c r="BM9" s="273">
        <v>2.625967926250642E-2</v>
      </c>
      <c r="BN9" s="273">
        <v>0</v>
      </c>
      <c r="BO9" s="274">
        <v>1.9674031788563133E-4</v>
      </c>
      <c r="BP9" s="273">
        <v>0</v>
      </c>
      <c r="BQ9" s="273">
        <v>1.9674031788563133E-4</v>
      </c>
      <c r="BR9" s="274">
        <v>2.9105052858288013E-6</v>
      </c>
      <c r="BS9" s="274">
        <v>2.1927347342316525E-3</v>
      </c>
      <c r="BT9" s="149"/>
    </row>
    <row r="10" spans="1:72" s="24" customFormat="1" ht="13.5" thickBot="1" x14ac:dyDescent="0.25">
      <c r="A10" s="863"/>
      <c r="B10" s="700" t="s">
        <v>239</v>
      </c>
      <c r="C10" s="711">
        <v>1</v>
      </c>
      <c r="D10" s="712">
        <v>0.8558101256888756</v>
      </c>
      <c r="E10" s="713">
        <v>7.2231520264416855E-5</v>
      </c>
      <c r="F10" s="713">
        <v>7.2537570560976636E-4</v>
      </c>
      <c r="G10" s="713">
        <v>1.1982113826148707E-4</v>
      </c>
      <c r="H10" s="714">
        <v>6.6870268111935458E-2</v>
      </c>
      <c r="I10" s="715">
        <v>5.3113921608343821E-3</v>
      </c>
      <c r="J10" s="715">
        <v>0</v>
      </c>
      <c r="K10" s="715">
        <v>3.1326726521458591E-2</v>
      </c>
      <c r="L10" s="715">
        <v>1.5375304365829087E-2</v>
      </c>
      <c r="M10" s="715">
        <v>0</v>
      </c>
      <c r="N10" s="715">
        <v>1.4064284058478524E-2</v>
      </c>
      <c r="O10" s="715">
        <v>6.6477997306840873E-4</v>
      </c>
      <c r="P10" s="716">
        <v>1.2778103226646602E-4</v>
      </c>
      <c r="Q10" s="713">
        <v>2.2570715601845259E-2</v>
      </c>
      <c r="R10" s="714">
        <v>5.2242287351854384E-2</v>
      </c>
      <c r="S10" s="716">
        <v>2.6753461479884298E-2</v>
      </c>
      <c r="T10" s="717">
        <v>0</v>
      </c>
      <c r="U10" s="718">
        <v>8.5715362674409806E-5</v>
      </c>
      <c r="V10" s="715">
        <v>0</v>
      </c>
      <c r="W10" s="716">
        <v>8.5715362674409806E-5</v>
      </c>
      <c r="X10" s="713">
        <v>3.7476715728385442E-7</v>
      </c>
      <c r="Y10" s="719">
        <v>1.5030847515219473E-3</v>
      </c>
      <c r="Z10" s="711">
        <v>1</v>
      </c>
      <c r="AA10" s="712">
        <v>0.83495352382051957</v>
      </c>
      <c r="AB10" s="713">
        <v>9.6014800353635274E-5</v>
      </c>
      <c r="AC10" s="713">
        <v>9.4835742558629812E-4</v>
      </c>
      <c r="AD10" s="713">
        <v>1.9067064104911927E-4</v>
      </c>
      <c r="AE10" s="714">
        <v>8.5988354398180727E-2</v>
      </c>
      <c r="AF10" s="715">
        <v>7.6579240810371848E-3</v>
      </c>
      <c r="AG10" s="715">
        <v>0</v>
      </c>
      <c r="AH10" s="715">
        <v>4.1437990896926943E-2</v>
      </c>
      <c r="AI10" s="715">
        <v>1.5581210603786876E-2</v>
      </c>
      <c r="AJ10" s="715">
        <v>0</v>
      </c>
      <c r="AK10" s="715">
        <v>1.991361903199175E-2</v>
      </c>
      <c r="AL10" s="715">
        <v>1.179861598531679E-3</v>
      </c>
      <c r="AM10" s="716">
        <v>2.1774818590629926E-4</v>
      </c>
      <c r="AN10" s="713">
        <v>2.2393322885050974E-2</v>
      </c>
      <c r="AO10" s="714">
        <v>5.2677621267681496E-2</v>
      </c>
      <c r="AP10" s="716">
        <v>2.337224235941884E-2</v>
      </c>
      <c r="AQ10" s="717">
        <v>0</v>
      </c>
      <c r="AR10" s="718">
        <v>2.5087552516339184E-4</v>
      </c>
      <c r="AS10" s="715">
        <v>0</v>
      </c>
      <c r="AT10" s="716">
        <v>2.5087552516339184E-4</v>
      </c>
      <c r="AU10" s="713">
        <v>6.6806394241913347E-7</v>
      </c>
      <c r="AV10" s="719">
        <v>2.5005911724724173E-3</v>
      </c>
      <c r="AW10" s="711">
        <v>1</v>
      </c>
      <c r="AX10" s="712">
        <v>0.85148431320307205</v>
      </c>
      <c r="AY10" s="713">
        <v>7.7164347319019582E-5</v>
      </c>
      <c r="AZ10" s="713">
        <v>7.7162375284529937E-4</v>
      </c>
      <c r="BA10" s="713">
        <v>1.3451584575536281E-4</v>
      </c>
      <c r="BB10" s="714">
        <v>7.0835499691063675E-2</v>
      </c>
      <c r="BC10" s="715">
        <v>5.7980801238505745E-3</v>
      </c>
      <c r="BD10" s="715">
        <v>0</v>
      </c>
      <c r="BE10" s="715">
        <v>3.3423877052438621E-2</v>
      </c>
      <c r="BF10" s="715">
        <v>1.5418010832620019E-2</v>
      </c>
      <c r="BG10" s="715">
        <v>0</v>
      </c>
      <c r="BH10" s="715">
        <v>1.5277479114019249E-2</v>
      </c>
      <c r="BI10" s="715">
        <v>7.7161168710796141E-4</v>
      </c>
      <c r="BJ10" s="716">
        <v>1.4644088102724954E-4</v>
      </c>
      <c r="BK10" s="713">
        <v>2.2533923048866457E-2</v>
      </c>
      <c r="BL10" s="720">
        <v>5.2332578804913946E-2</v>
      </c>
      <c r="BM10" s="275">
        <v>2.6052171788453843E-2</v>
      </c>
      <c r="BN10" s="275">
        <v>0</v>
      </c>
      <c r="BO10" s="276">
        <v>1.1997079400314235E-4</v>
      </c>
      <c r="BP10" s="275">
        <v>0</v>
      </c>
      <c r="BQ10" s="275">
        <v>1.1997079400314235E-4</v>
      </c>
      <c r="BR10" s="276">
        <v>4.3559906572188241E-7</v>
      </c>
      <c r="BS10" s="276">
        <v>1.7099749130953721E-3</v>
      </c>
      <c r="BT10" s="76"/>
    </row>
    <row r="11" spans="1:72" s="24" customFormat="1" x14ac:dyDescent="0.2">
      <c r="A11" s="868" t="s">
        <v>116</v>
      </c>
      <c r="B11" s="580" t="s">
        <v>238</v>
      </c>
      <c r="C11" s="184">
        <v>1</v>
      </c>
      <c r="D11" s="671">
        <v>0.89640625510596406</v>
      </c>
      <c r="E11" s="186">
        <v>2.7000969878488186E-5</v>
      </c>
      <c r="F11" s="186">
        <v>2.7045380035479463E-4</v>
      </c>
      <c r="G11" s="186">
        <v>0</v>
      </c>
      <c r="H11" s="187">
        <v>3.7153753914464849E-2</v>
      </c>
      <c r="I11" s="188">
        <v>1.0233361905936083E-2</v>
      </c>
      <c r="J11" s="188">
        <v>0</v>
      </c>
      <c r="K11" s="188">
        <v>2.3470066735540373E-2</v>
      </c>
      <c r="L11" s="188">
        <v>8.4695198477774262E-4</v>
      </c>
      <c r="M11" s="188">
        <v>0</v>
      </c>
      <c r="N11" s="188">
        <v>2.458162214154415E-3</v>
      </c>
      <c r="O11" s="188">
        <v>1.0174711703080685E-4</v>
      </c>
      <c r="P11" s="189">
        <v>4.3463957025429113E-5</v>
      </c>
      <c r="Q11" s="186">
        <v>1.3183495783517796E-2</v>
      </c>
      <c r="R11" s="187">
        <v>5.2571676785792672E-2</v>
      </c>
      <c r="S11" s="189">
        <v>4.1393521032857802E-2</v>
      </c>
      <c r="T11" s="190">
        <v>0</v>
      </c>
      <c r="U11" s="191">
        <v>4.0098924399341E-6</v>
      </c>
      <c r="V11" s="188">
        <v>0</v>
      </c>
      <c r="W11" s="189">
        <v>4.0098924399341E-6</v>
      </c>
      <c r="X11" s="186">
        <v>0</v>
      </c>
      <c r="Y11" s="192">
        <v>3.8335374758745723E-4</v>
      </c>
      <c r="Z11" s="184">
        <v>1</v>
      </c>
      <c r="AA11" s="185">
        <v>0.88817407565354289</v>
      </c>
      <c r="AB11" s="186">
        <v>7.9987852889188858E-4</v>
      </c>
      <c r="AC11" s="186">
        <v>3.5903721069788496E-4</v>
      </c>
      <c r="AD11" s="186">
        <v>0</v>
      </c>
      <c r="AE11" s="187">
        <v>3.5778472152094613E-2</v>
      </c>
      <c r="AF11" s="188">
        <v>2.7947072887750382E-3</v>
      </c>
      <c r="AG11" s="188">
        <v>0</v>
      </c>
      <c r="AH11" s="188">
        <v>2.3357906047328691E-2</v>
      </c>
      <c r="AI11" s="188">
        <v>6.3953957219212484E-3</v>
      </c>
      <c r="AJ11" s="188">
        <v>0</v>
      </c>
      <c r="AK11" s="188">
        <v>2.1880782500604814E-3</v>
      </c>
      <c r="AL11" s="188">
        <v>9.0667429977936141E-5</v>
      </c>
      <c r="AM11" s="189">
        <v>9.5171741403122069E-4</v>
      </c>
      <c r="AN11" s="186">
        <v>1.9424334469824382E-2</v>
      </c>
      <c r="AO11" s="187">
        <v>5.4560724293277171E-2</v>
      </c>
      <c r="AP11" s="189">
        <v>4.9624289572010497E-2</v>
      </c>
      <c r="AQ11" s="190">
        <v>0</v>
      </c>
      <c r="AR11" s="191">
        <v>0</v>
      </c>
      <c r="AS11" s="188">
        <v>0</v>
      </c>
      <c r="AT11" s="189">
        <v>0</v>
      </c>
      <c r="AU11" s="186">
        <v>0</v>
      </c>
      <c r="AV11" s="192">
        <v>9.0347769167116497E-4</v>
      </c>
      <c r="AW11" s="184">
        <v>1</v>
      </c>
      <c r="AX11" s="185">
        <v>0.89638334085006033</v>
      </c>
      <c r="AY11" s="186">
        <v>2.9152273099193272E-5</v>
      </c>
      <c r="AZ11" s="186">
        <v>2.7070037210959549E-4</v>
      </c>
      <c r="BA11" s="186">
        <v>0</v>
      </c>
      <c r="BB11" s="187">
        <v>3.7149925820285812E-2</v>
      </c>
      <c r="BC11" s="188">
        <v>1.0212656424907445E-2</v>
      </c>
      <c r="BD11" s="188">
        <v>0</v>
      </c>
      <c r="BE11" s="188">
        <v>2.3469754536477309E-2</v>
      </c>
      <c r="BF11" s="188">
        <v>8.6239606740430368E-4</v>
      </c>
      <c r="BG11" s="188">
        <v>0</v>
      </c>
      <c r="BH11" s="188">
        <v>2.4574104359522406E-3</v>
      </c>
      <c r="BI11" s="188">
        <v>1.0171627674289414E-4</v>
      </c>
      <c r="BJ11" s="189">
        <v>4.599207880162266E-5</v>
      </c>
      <c r="BK11" s="186">
        <v>1.320086714617308E-2</v>
      </c>
      <c r="BL11" s="193">
        <v>5.2577213295759977E-2</v>
      </c>
      <c r="BM11" s="277">
        <v>4.1416431361487038E-2</v>
      </c>
      <c r="BN11" s="277">
        <v>0</v>
      </c>
      <c r="BO11" s="278">
        <v>3.9987309119273566E-6</v>
      </c>
      <c r="BP11" s="277">
        <v>0</v>
      </c>
      <c r="BQ11" s="277">
        <v>3.9987309119273566E-6</v>
      </c>
      <c r="BR11" s="278">
        <v>0</v>
      </c>
      <c r="BS11" s="278">
        <v>3.8480151160004091E-4</v>
      </c>
      <c r="BT11" s="76"/>
    </row>
    <row r="12" spans="1:72" s="24" customFormat="1" x14ac:dyDescent="0.2">
      <c r="A12" s="857"/>
      <c r="B12" s="592" t="s">
        <v>239</v>
      </c>
      <c r="C12" s="174">
        <v>1</v>
      </c>
      <c r="D12" s="175">
        <v>0.88729823960692522</v>
      </c>
      <c r="E12" s="176">
        <v>1.2112432567216355E-5</v>
      </c>
      <c r="F12" s="176">
        <v>2.6314969538278983E-4</v>
      </c>
      <c r="G12" s="176">
        <v>1.2498975656132407E-6</v>
      </c>
      <c r="H12" s="177">
        <v>3.4426965049614781E-2</v>
      </c>
      <c r="I12" s="178">
        <v>1.0005923679198324E-2</v>
      </c>
      <c r="J12" s="178">
        <v>0</v>
      </c>
      <c r="K12" s="178">
        <v>2.0801032007121786E-2</v>
      </c>
      <c r="L12" s="178">
        <v>8.9038252834077651E-4</v>
      </c>
      <c r="M12" s="178">
        <v>0</v>
      </c>
      <c r="N12" s="178">
        <v>2.527380149510784E-3</v>
      </c>
      <c r="O12" s="178">
        <v>1.556997060382883E-4</v>
      </c>
      <c r="P12" s="179">
        <v>4.6546979404821287E-5</v>
      </c>
      <c r="Q12" s="176">
        <v>2.0396625158961866E-2</v>
      </c>
      <c r="R12" s="177">
        <v>5.7304554473722458E-2</v>
      </c>
      <c r="S12" s="179">
        <v>4.5412927529461515E-2</v>
      </c>
      <c r="T12" s="180">
        <v>0</v>
      </c>
      <c r="U12" s="181">
        <v>5.7513266766530752E-6</v>
      </c>
      <c r="V12" s="178">
        <v>0</v>
      </c>
      <c r="W12" s="179">
        <v>5.7513266766530752E-6</v>
      </c>
      <c r="X12" s="176">
        <v>5.6146132779569909E-7</v>
      </c>
      <c r="Y12" s="182">
        <v>2.9079089725559781E-4</v>
      </c>
      <c r="Z12" s="174">
        <v>1</v>
      </c>
      <c r="AA12" s="175">
        <v>0.89760583026810348</v>
      </c>
      <c r="AB12" s="176">
        <v>0</v>
      </c>
      <c r="AC12" s="176">
        <v>7.9487206275654948E-4</v>
      </c>
      <c r="AD12" s="176">
        <v>0</v>
      </c>
      <c r="AE12" s="177">
        <v>2.0969651289195243E-2</v>
      </c>
      <c r="AF12" s="178">
        <v>2.1822361603672695E-3</v>
      </c>
      <c r="AG12" s="178">
        <v>0</v>
      </c>
      <c r="AH12" s="178">
        <v>1.2489077240777195E-2</v>
      </c>
      <c r="AI12" s="178">
        <v>3.8655770098011601E-3</v>
      </c>
      <c r="AJ12" s="178">
        <v>0</v>
      </c>
      <c r="AK12" s="178">
        <v>2.3365792045312445E-3</v>
      </c>
      <c r="AL12" s="178">
        <v>2.8865272739668736E-5</v>
      </c>
      <c r="AM12" s="179">
        <v>6.7316400978705078E-5</v>
      </c>
      <c r="AN12" s="176">
        <v>2.031878247141234E-2</v>
      </c>
      <c r="AO12" s="177">
        <v>5.9427349608967103E-2</v>
      </c>
      <c r="AP12" s="179">
        <v>4.9725063662466734E-2</v>
      </c>
      <c r="AQ12" s="180">
        <v>0</v>
      </c>
      <c r="AR12" s="181">
        <v>0</v>
      </c>
      <c r="AS12" s="178">
        <v>0</v>
      </c>
      <c r="AT12" s="179">
        <v>0</v>
      </c>
      <c r="AU12" s="176">
        <v>0</v>
      </c>
      <c r="AV12" s="182">
        <v>8.8351429956530839E-4</v>
      </c>
      <c r="AW12" s="174">
        <v>1</v>
      </c>
      <c r="AX12" s="175">
        <v>0.88733396087215743</v>
      </c>
      <c r="AY12" s="176">
        <v>1.2070456568114007E-5</v>
      </c>
      <c r="AZ12" s="176">
        <v>2.6499239522790512E-4</v>
      </c>
      <c r="BA12" s="176">
        <v>1.2455660080337821E-6</v>
      </c>
      <c r="BB12" s="177">
        <v>3.4380328324316818E-2</v>
      </c>
      <c r="BC12" s="178">
        <v>9.9788104549599198E-3</v>
      </c>
      <c r="BD12" s="178">
        <v>0</v>
      </c>
      <c r="BE12" s="178">
        <v>2.0772226678062191E-2</v>
      </c>
      <c r="BF12" s="178">
        <v>9.0069315423611557E-4</v>
      </c>
      <c r="BG12" s="178">
        <v>0</v>
      </c>
      <c r="BH12" s="178">
        <v>2.5267189231014116E-3</v>
      </c>
      <c r="BI12" s="178">
        <v>1.5526015749766733E-4</v>
      </c>
      <c r="BJ12" s="179">
        <v>4.6618956459513119E-5</v>
      </c>
      <c r="BK12" s="176">
        <v>2.0396355392788591E-2</v>
      </c>
      <c r="BL12" s="183">
        <v>5.7311911084064519E-2</v>
      </c>
      <c r="BM12" s="279">
        <v>4.5427871366832233E-2</v>
      </c>
      <c r="BN12" s="279">
        <v>0</v>
      </c>
      <c r="BO12" s="280">
        <v>5.7313952811982989E-6</v>
      </c>
      <c r="BP12" s="279">
        <v>0</v>
      </c>
      <c r="BQ12" s="279">
        <v>5.7313952811982989E-6</v>
      </c>
      <c r="BR12" s="280">
        <v>5.5951556668943339E-7</v>
      </c>
      <c r="BS12" s="280">
        <v>2.9284499802067728E-4</v>
      </c>
      <c r="BT12" s="76"/>
    </row>
    <row r="13" spans="1:72" s="24" customFormat="1" x14ac:dyDescent="0.2">
      <c r="A13" s="856" t="s">
        <v>117</v>
      </c>
      <c r="B13" s="580" t="s">
        <v>238</v>
      </c>
      <c r="C13" s="184">
        <v>1</v>
      </c>
      <c r="D13" s="672">
        <v>0.86339133083497754</v>
      </c>
      <c r="E13" s="186">
        <v>5.4530578947309237E-5</v>
      </c>
      <c r="F13" s="186">
        <v>1.0865516370114278E-3</v>
      </c>
      <c r="G13" s="186">
        <v>1.7277426896630565E-6</v>
      </c>
      <c r="H13" s="187">
        <v>7.4588902678996982E-2</v>
      </c>
      <c r="I13" s="188">
        <v>3.484740272763878E-3</v>
      </c>
      <c r="J13" s="188">
        <v>0</v>
      </c>
      <c r="K13" s="188">
        <v>3.2938994281993893E-2</v>
      </c>
      <c r="L13" s="188">
        <v>1.8918276204154764E-2</v>
      </c>
      <c r="M13" s="188">
        <v>0</v>
      </c>
      <c r="N13" s="188">
        <v>1.8335604200072055E-2</v>
      </c>
      <c r="O13" s="188">
        <v>7.9414879274084405E-4</v>
      </c>
      <c r="P13" s="189">
        <v>1.1713892727154522E-4</v>
      </c>
      <c r="Q13" s="186">
        <v>1.6633770311298805E-2</v>
      </c>
      <c r="R13" s="187">
        <v>4.2656567967832099E-2</v>
      </c>
      <c r="S13" s="189">
        <v>2.0855917874369859E-2</v>
      </c>
      <c r="T13" s="190">
        <v>0</v>
      </c>
      <c r="U13" s="191">
        <v>3.6666519886301317E-5</v>
      </c>
      <c r="V13" s="188">
        <v>0</v>
      </c>
      <c r="W13" s="189">
        <v>3.6666519886301317E-5</v>
      </c>
      <c r="X13" s="186">
        <v>7.3866373512751485E-7</v>
      </c>
      <c r="Y13" s="192">
        <v>1.5492130646247316E-3</v>
      </c>
      <c r="Z13" s="184">
        <v>1</v>
      </c>
      <c r="AA13" s="185">
        <v>0.85308727376364213</v>
      </c>
      <c r="AB13" s="186">
        <v>1.3584951227045897E-4</v>
      </c>
      <c r="AC13" s="186">
        <v>1.3003318512749002E-3</v>
      </c>
      <c r="AD13" s="186">
        <v>2.62014203250403E-7</v>
      </c>
      <c r="AE13" s="187">
        <v>8.4221357370053124E-2</v>
      </c>
      <c r="AF13" s="188">
        <v>6.3356751994613205E-3</v>
      </c>
      <c r="AG13" s="188">
        <v>0</v>
      </c>
      <c r="AH13" s="188">
        <v>3.7872460662177358E-2</v>
      </c>
      <c r="AI13" s="188">
        <v>1.4114388771209361E-2</v>
      </c>
      <c r="AJ13" s="188">
        <v>0</v>
      </c>
      <c r="AK13" s="188">
        <v>2.4423405527704719E-2</v>
      </c>
      <c r="AL13" s="188">
        <v>1.2934088537712395E-3</v>
      </c>
      <c r="AM13" s="189">
        <v>1.8201835572912998E-4</v>
      </c>
      <c r="AN13" s="186">
        <v>1.8732797651570189E-2</v>
      </c>
      <c r="AO13" s="187">
        <v>4.0294169634330107E-2</v>
      </c>
      <c r="AP13" s="189">
        <v>1.9694074390032294E-2</v>
      </c>
      <c r="AQ13" s="190">
        <v>0</v>
      </c>
      <c r="AR13" s="191">
        <v>6.8629283215080561E-5</v>
      </c>
      <c r="AS13" s="188">
        <v>0</v>
      </c>
      <c r="AT13" s="189">
        <v>6.8629283215080561E-5</v>
      </c>
      <c r="AU13" s="186">
        <v>4.6580302800071651E-7</v>
      </c>
      <c r="AV13" s="192">
        <v>2.1588631164127709E-3</v>
      </c>
      <c r="AW13" s="184">
        <v>1</v>
      </c>
      <c r="AX13" s="185">
        <v>0.86181897042640276</v>
      </c>
      <c r="AY13" s="186">
        <v>6.6939542750562379E-5</v>
      </c>
      <c r="AZ13" s="186">
        <v>1.119173694781238E-3</v>
      </c>
      <c r="BA13" s="186">
        <v>1.5040780276954127E-6</v>
      </c>
      <c r="BB13" s="187">
        <v>7.6058779086780159E-2</v>
      </c>
      <c r="BC13" s="188">
        <v>3.9197822348889227E-3</v>
      </c>
      <c r="BD13" s="188">
        <v>0</v>
      </c>
      <c r="BE13" s="188">
        <v>3.3691822722241457E-2</v>
      </c>
      <c r="BF13" s="188">
        <v>1.8185221024576405E-2</v>
      </c>
      <c r="BG13" s="188">
        <v>0</v>
      </c>
      <c r="BH13" s="188">
        <v>1.926457981778942E-2</v>
      </c>
      <c r="BI13" s="188">
        <v>8.7033400290729946E-4</v>
      </c>
      <c r="BJ13" s="189">
        <v>1.2703928437665657E-4</v>
      </c>
      <c r="BK13" s="186">
        <v>1.6954073999788672E-2</v>
      </c>
      <c r="BL13" s="193">
        <v>4.2296074854957649E-2</v>
      </c>
      <c r="BM13" s="277">
        <v>2.0678624922371852E-2</v>
      </c>
      <c r="BN13" s="277">
        <v>0</v>
      </c>
      <c r="BO13" s="278">
        <v>4.1543917522871873E-5</v>
      </c>
      <c r="BP13" s="277">
        <v>0</v>
      </c>
      <c r="BQ13" s="277">
        <v>4.1543917522871873E-5</v>
      </c>
      <c r="BR13" s="278">
        <v>6.9702621604433474E-7</v>
      </c>
      <c r="BS13" s="278">
        <v>1.6422433727723614E-3</v>
      </c>
      <c r="BT13" s="76"/>
    </row>
    <row r="14" spans="1:72" s="24" customFormat="1" x14ac:dyDescent="0.2">
      <c r="A14" s="857"/>
      <c r="B14" s="592" t="s">
        <v>239</v>
      </c>
      <c r="C14" s="174">
        <v>1</v>
      </c>
      <c r="D14" s="175">
        <v>0.86051309595531134</v>
      </c>
      <c r="E14" s="176">
        <v>6.5938204935164871E-5</v>
      </c>
      <c r="F14" s="176">
        <v>9.215490794878433E-4</v>
      </c>
      <c r="G14" s="176">
        <v>2.6053120473744254E-6</v>
      </c>
      <c r="H14" s="177">
        <v>6.6083316157698635E-2</v>
      </c>
      <c r="I14" s="178">
        <v>3.3610190395319305E-3</v>
      </c>
      <c r="J14" s="178">
        <v>0</v>
      </c>
      <c r="K14" s="178">
        <v>2.7202888677242118E-2</v>
      </c>
      <c r="L14" s="178">
        <v>1.9053519523179213E-2</v>
      </c>
      <c r="M14" s="178">
        <v>0</v>
      </c>
      <c r="N14" s="178">
        <v>1.5597029945163187E-2</v>
      </c>
      <c r="O14" s="178">
        <v>7.5280215549329338E-4</v>
      </c>
      <c r="P14" s="179">
        <v>1.1605681708889488E-4</v>
      </c>
      <c r="Q14" s="176">
        <v>2.3828908986691998E-2</v>
      </c>
      <c r="R14" s="177">
        <v>4.7182572305514682E-2</v>
      </c>
      <c r="S14" s="179">
        <v>2.0111067271837774E-2</v>
      </c>
      <c r="T14" s="180">
        <v>0</v>
      </c>
      <c r="U14" s="181">
        <v>3.3791242328889664E-5</v>
      </c>
      <c r="V14" s="178">
        <v>0</v>
      </c>
      <c r="W14" s="179">
        <v>3.3791242328889664E-5</v>
      </c>
      <c r="X14" s="176">
        <v>5.3141464277571063E-7</v>
      </c>
      <c r="Y14" s="182">
        <v>1.367691341341324E-3</v>
      </c>
      <c r="Z14" s="174">
        <v>1</v>
      </c>
      <c r="AA14" s="175">
        <v>0.85083264937736081</v>
      </c>
      <c r="AB14" s="176">
        <v>9.6163235533893381E-5</v>
      </c>
      <c r="AC14" s="176">
        <v>1.137058961122369E-3</v>
      </c>
      <c r="AD14" s="176">
        <v>6.9655778195109421E-7</v>
      </c>
      <c r="AE14" s="177">
        <v>7.4208346432789174E-2</v>
      </c>
      <c r="AF14" s="178">
        <v>6.1907750151661721E-3</v>
      </c>
      <c r="AG14" s="178">
        <v>0</v>
      </c>
      <c r="AH14" s="178">
        <v>3.1986329698382845E-2</v>
      </c>
      <c r="AI14" s="178">
        <v>1.4330895434074139E-2</v>
      </c>
      <c r="AJ14" s="178">
        <v>0</v>
      </c>
      <c r="AK14" s="178">
        <v>2.0441205271550078E-2</v>
      </c>
      <c r="AL14" s="178">
        <v>1.0638801702582649E-3</v>
      </c>
      <c r="AM14" s="179">
        <v>1.9526084335766807E-4</v>
      </c>
      <c r="AN14" s="176">
        <v>2.6495310744560952E-2</v>
      </c>
      <c r="AO14" s="177">
        <v>4.5178216790612451E-2</v>
      </c>
      <c r="AP14" s="179">
        <v>1.9344743856307876E-2</v>
      </c>
      <c r="AQ14" s="180">
        <v>0</v>
      </c>
      <c r="AR14" s="181">
        <v>6.9412473505075798E-5</v>
      </c>
      <c r="AS14" s="178">
        <v>0</v>
      </c>
      <c r="AT14" s="179">
        <v>6.9412473505075798E-5</v>
      </c>
      <c r="AU14" s="176">
        <v>0</v>
      </c>
      <c r="AV14" s="182">
        <v>1.9821454267333026E-3</v>
      </c>
      <c r="AW14" s="174">
        <v>1</v>
      </c>
      <c r="AX14" s="175">
        <v>0.85906525371134079</v>
      </c>
      <c r="AY14" s="176">
        <v>7.0458768710168431E-5</v>
      </c>
      <c r="AZ14" s="176">
        <v>9.5378150886091153E-4</v>
      </c>
      <c r="BA14" s="176">
        <v>2.3198319265364592E-6</v>
      </c>
      <c r="BB14" s="177">
        <v>6.7298524771380791E-2</v>
      </c>
      <c r="BC14" s="178">
        <v>3.784247473123331E-3</v>
      </c>
      <c r="BD14" s="178">
        <v>0</v>
      </c>
      <c r="BE14" s="178">
        <v>2.791831723998258E-2</v>
      </c>
      <c r="BF14" s="178">
        <v>1.8347186958504631E-2</v>
      </c>
      <c r="BG14" s="178">
        <v>0</v>
      </c>
      <c r="BH14" s="178">
        <v>1.6321542148011108E-2</v>
      </c>
      <c r="BI14" s="178">
        <v>7.9932809696928674E-4</v>
      </c>
      <c r="BJ14" s="179">
        <v>1.2790285478984955E-4</v>
      </c>
      <c r="BK14" s="176">
        <v>2.4227705578703893E-2</v>
      </c>
      <c r="BL14" s="183">
        <v>4.688279371957417E-2</v>
      </c>
      <c r="BM14" s="279">
        <v>1.9996453198549549E-2</v>
      </c>
      <c r="BN14" s="279">
        <v>0</v>
      </c>
      <c r="BO14" s="280">
        <v>3.9118881179414715E-5</v>
      </c>
      <c r="BP14" s="279">
        <v>0</v>
      </c>
      <c r="BQ14" s="279">
        <v>3.9118881179414715E-5</v>
      </c>
      <c r="BR14" s="280">
        <v>4.5193436645998072E-7</v>
      </c>
      <c r="BS14" s="280">
        <v>1.4595912939568483E-3</v>
      </c>
      <c r="BT14" s="76"/>
    </row>
    <row r="15" spans="1:72" s="24" customFormat="1" x14ac:dyDescent="0.2">
      <c r="A15" s="856" t="s">
        <v>152</v>
      </c>
      <c r="B15" s="580" t="s">
        <v>238</v>
      </c>
      <c r="C15" s="155">
        <v>1</v>
      </c>
      <c r="D15" s="672">
        <v>0.82370222936743054</v>
      </c>
      <c r="E15" s="186">
        <v>1.1683532678392821E-4</v>
      </c>
      <c r="F15" s="186">
        <v>1.0973329056137386E-3</v>
      </c>
      <c r="G15" s="186">
        <v>1.3580441037546616E-6</v>
      </c>
      <c r="H15" s="187">
        <v>0.10573495601116588</v>
      </c>
      <c r="I15" s="188">
        <v>4.6655720212985981E-3</v>
      </c>
      <c r="J15" s="188">
        <v>0</v>
      </c>
      <c r="K15" s="188">
        <v>5.4578625256130185E-2</v>
      </c>
      <c r="L15" s="188">
        <v>1.5654821021086462E-2</v>
      </c>
      <c r="M15" s="188">
        <v>0</v>
      </c>
      <c r="N15" s="188">
        <v>2.9359173938403836E-2</v>
      </c>
      <c r="O15" s="188">
        <v>1.2977270544667371E-3</v>
      </c>
      <c r="P15" s="189">
        <v>1.7903671978005943E-4</v>
      </c>
      <c r="Q15" s="186">
        <v>1.3858816719183575E-2</v>
      </c>
      <c r="R15" s="187">
        <v>5.063802049891656E-2</v>
      </c>
      <c r="S15" s="189">
        <v>2.4454496255651728E-2</v>
      </c>
      <c r="T15" s="190">
        <v>0</v>
      </c>
      <c r="U15" s="191">
        <v>5.0937059545386827E-4</v>
      </c>
      <c r="V15" s="188">
        <v>0</v>
      </c>
      <c r="W15" s="189">
        <v>5.0937059545386827E-4</v>
      </c>
      <c r="X15" s="186">
        <v>8.6660698150724241E-6</v>
      </c>
      <c r="Y15" s="192">
        <v>4.3324144615331153E-3</v>
      </c>
      <c r="Z15" s="184">
        <v>1</v>
      </c>
      <c r="AA15" s="185">
        <v>0.81741640559800399</v>
      </c>
      <c r="AB15" s="186">
        <v>1.4290192569524801E-4</v>
      </c>
      <c r="AC15" s="186">
        <v>1.3218140668197296E-3</v>
      </c>
      <c r="AD15" s="186">
        <v>9.0986900161049313E-7</v>
      </c>
      <c r="AE15" s="187">
        <v>0.11029801671804303</v>
      </c>
      <c r="AF15" s="188">
        <v>8.2929910166183816E-3</v>
      </c>
      <c r="AG15" s="188">
        <v>0</v>
      </c>
      <c r="AH15" s="188">
        <v>5.544736634043114E-2</v>
      </c>
      <c r="AI15" s="188">
        <v>1.3748629916007843E-2</v>
      </c>
      <c r="AJ15" s="188">
        <v>0</v>
      </c>
      <c r="AK15" s="188">
        <v>3.0738212590842234E-2</v>
      </c>
      <c r="AL15" s="188">
        <v>1.8238055425970046E-3</v>
      </c>
      <c r="AM15" s="189">
        <v>2.4701131154642012E-4</v>
      </c>
      <c r="AN15" s="186">
        <v>1.4519173976926671E-2</v>
      </c>
      <c r="AO15" s="187">
        <v>5.0796498449135787E-2</v>
      </c>
      <c r="AP15" s="189">
        <v>2.575308469963037E-2</v>
      </c>
      <c r="AQ15" s="190">
        <v>0</v>
      </c>
      <c r="AR15" s="191">
        <v>7.3818122035879889E-4</v>
      </c>
      <c r="AS15" s="188">
        <v>0</v>
      </c>
      <c r="AT15" s="189">
        <v>7.3818122035879889E-4</v>
      </c>
      <c r="AU15" s="186">
        <v>8.0432169778356154E-6</v>
      </c>
      <c r="AV15" s="192">
        <v>4.7580549590372726E-3</v>
      </c>
      <c r="AW15" s="184">
        <v>1</v>
      </c>
      <c r="AX15" s="185">
        <v>0.82142937894304957</v>
      </c>
      <c r="AY15" s="186">
        <v>1.2626057995216439E-4</v>
      </c>
      <c r="AZ15" s="186">
        <v>1.1785015990464398E-3</v>
      </c>
      <c r="BA15" s="186">
        <v>1.19599136278221E-6</v>
      </c>
      <c r="BB15" s="187">
        <v>0.10738488366496773</v>
      </c>
      <c r="BC15" s="188">
        <v>5.9771870307776696E-3</v>
      </c>
      <c r="BD15" s="188">
        <v>0</v>
      </c>
      <c r="BE15" s="188">
        <v>5.4892747734672204E-2</v>
      </c>
      <c r="BF15" s="188">
        <v>1.4965573689145365E-2</v>
      </c>
      <c r="BG15" s="188">
        <v>0</v>
      </c>
      <c r="BH15" s="188">
        <v>2.9857811619224201E-2</v>
      </c>
      <c r="BI15" s="188">
        <v>1.4879483776957308E-3</v>
      </c>
      <c r="BJ15" s="189">
        <v>2.0361521345255875E-4</v>
      </c>
      <c r="BK15" s="186">
        <v>1.4097591035575422E-2</v>
      </c>
      <c r="BL15" s="193">
        <v>5.069532351752213E-2</v>
      </c>
      <c r="BM15" s="277">
        <v>2.4924044465124095E-2</v>
      </c>
      <c r="BN15" s="277">
        <v>0</v>
      </c>
      <c r="BO15" s="278">
        <v>5.9210475170678708E-4</v>
      </c>
      <c r="BP15" s="277">
        <v>0</v>
      </c>
      <c r="BQ15" s="277">
        <v>5.9210475170678708E-4</v>
      </c>
      <c r="BR15" s="278">
        <v>8.4408564798965117E-6</v>
      </c>
      <c r="BS15" s="278">
        <v>4.4863190603370851E-3</v>
      </c>
      <c r="BT15" s="76"/>
    </row>
    <row r="16" spans="1:72" s="24" customFormat="1" x14ac:dyDescent="0.2">
      <c r="A16" s="857"/>
      <c r="B16" s="592" t="s">
        <v>239</v>
      </c>
      <c r="C16" s="174">
        <v>1</v>
      </c>
      <c r="D16" s="175">
        <v>0.82797287308419432</v>
      </c>
      <c r="E16" s="176">
        <v>1.6217223263349965E-4</v>
      </c>
      <c r="F16" s="176">
        <v>8.6731372431268479E-4</v>
      </c>
      <c r="G16" s="176">
        <v>2.9715206250765207E-4</v>
      </c>
      <c r="H16" s="177">
        <v>8.967278490571165E-2</v>
      </c>
      <c r="I16" s="178">
        <v>4.68565321639301E-3</v>
      </c>
      <c r="J16" s="178">
        <v>0</v>
      </c>
      <c r="K16" s="178">
        <v>4.6509739095541375E-2</v>
      </c>
      <c r="L16" s="178">
        <v>1.5337926824368211E-2</v>
      </c>
      <c r="M16" s="178">
        <v>0</v>
      </c>
      <c r="N16" s="178">
        <v>2.1893793129171175E-2</v>
      </c>
      <c r="O16" s="178">
        <v>1.0478539293152815E-3</v>
      </c>
      <c r="P16" s="179">
        <v>1.9781871092259862E-4</v>
      </c>
      <c r="Q16" s="176">
        <v>2.2313834670289655E-2</v>
      </c>
      <c r="R16" s="177">
        <v>5.5193853855011334E-2</v>
      </c>
      <c r="S16" s="179">
        <v>2.2891186031709677E-2</v>
      </c>
      <c r="T16" s="180">
        <v>0</v>
      </c>
      <c r="U16" s="181">
        <v>2.8027754788385352E-4</v>
      </c>
      <c r="V16" s="178">
        <v>0</v>
      </c>
      <c r="W16" s="179">
        <v>2.8027754788385352E-4</v>
      </c>
      <c r="X16" s="176">
        <v>0</v>
      </c>
      <c r="Y16" s="182">
        <v>3.2397379174553109E-3</v>
      </c>
      <c r="Z16" s="174">
        <v>1</v>
      </c>
      <c r="AA16" s="175">
        <v>0.8231779914792845</v>
      </c>
      <c r="AB16" s="176">
        <v>1.2938712655545501E-4</v>
      </c>
      <c r="AC16" s="176">
        <v>9.3964928801200007E-4</v>
      </c>
      <c r="AD16" s="176">
        <v>2.4631441524372257E-4</v>
      </c>
      <c r="AE16" s="177">
        <v>9.5633309224419039E-2</v>
      </c>
      <c r="AF16" s="178">
        <v>7.915795768911606E-3</v>
      </c>
      <c r="AG16" s="178">
        <v>0</v>
      </c>
      <c r="AH16" s="178">
        <v>4.830210896597676E-2</v>
      </c>
      <c r="AI16" s="178">
        <v>1.3746665613355592E-2</v>
      </c>
      <c r="AJ16" s="178">
        <v>0</v>
      </c>
      <c r="AK16" s="178">
        <v>2.4049402454749562E-2</v>
      </c>
      <c r="AL16" s="178">
        <v>1.3632363875125024E-3</v>
      </c>
      <c r="AM16" s="179">
        <v>2.5610003391301854E-4</v>
      </c>
      <c r="AN16" s="176">
        <v>2.1622453116317133E-2</v>
      </c>
      <c r="AO16" s="177">
        <v>5.4345643274469162E-2</v>
      </c>
      <c r="AP16" s="179">
        <v>2.4073870023502687E-2</v>
      </c>
      <c r="AQ16" s="180">
        <v>0</v>
      </c>
      <c r="AR16" s="181">
        <v>4.4544768876257656E-4</v>
      </c>
      <c r="AS16" s="178">
        <v>0</v>
      </c>
      <c r="AT16" s="179">
        <v>4.4544768876257656E-4</v>
      </c>
      <c r="AU16" s="176">
        <v>0</v>
      </c>
      <c r="AV16" s="182">
        <v>3.4598043869364594E-3</v>
      </c>
      <c r="AW16" s="174">
        <v>1</v>
      </c>
      <c r="AX16" s="175">
        <v>0.82626567824748087</v>
      </c>
      <c r="AY16" s="176">
        <v>1.5049925122761273E-4</v>
      </c>
      <c r="AZ16" s="176">
        <v>8.9306845842995243E-4</v>
      </c>
      <c r="BA16" s="176">
        <v>2.7905155949819896E-4</v>
      </c>
      <c r="BB16" s="177">
        <v>9.1795001297996018E-2</v>
      </c>
      <c r="BC16" s="178">
        <v>5.8357301404742181E-3</v>
      </c>
      <c r="BD16" s="178">
        <v>0</v>
      </c>
      <c r="BE16" s="178">
        <v>4.7147903880497659E-2</v>
      </c>
      <c r="BF16" s="178">
        <v>1.477136582304516E-2</v>
      </c>
      <c r="BG16" s="178">
        <v>0</v>
      </c>
      <c r="BH16" s="178">
        <v>2.266128759802951E-2</v>
      </c>
      <c r="BI16" s="178">
        <v>1.1601443566061191E-3</v>
      </c>
      <c r="BJ16" s="179">
        <v>2.1856949934335817E-4</v>
      </c>
      <c r="BK16" s="176">
        <v>2.2067671549612762E-2</v>
      </c>
      <c r="BL16" s="183">
        <v>5.489185250380705E-2</v>
      </c>
      <c r="BM16" s="279">
        <v>2.3312275053425091E-2</v>
      </c>
      <c r="BN16" s="279">
        <v>0</v>
      </c>
      <c r="BO16" s="280">
        <v>3.3908559257022437E-4</v>
      </c>
      <c r="BP16" s="279">
        <v>0</v>
      </c>
      <c r="BQ16" s="279">
        <v>3.3908559257022437E-4</v>
      </c>
      <c r="BR16" s="280">
        <v>0</v>
      </c>
      <c r="BS16" s="280">
        <v>3.3180915393773371E-3</v>
      </c>
      <c r="BT16" s="76"/>
    </row>
    <row r="17" spans="1:72" s="24" customFormat="1" x14ac:dyDescent="0.2">
      <c r="A17" s="856" t="s">
        <v>118</v>
      </c>
      <c r="B17" s="580" t="s">
        <v>238</v>
      </c>
      <c r="C17" s="184">
        <v>1</v>
      </c>
      <c r="D17" s="672">
        <v>0.81087146365171625</v>
      </c>
      <c r="E17" s="186">
        <v>1.5102766395434425E-5</v>
      </c>
      <c r="F17" s="186">
        <v>4.1898447988492326E-4</v>
      </c>
      <c r="G17" s="186">
        <v>6.7369437196897996E-6</v>
      </c>
      <c r="H17" s="187">
        <v>0.11289324246639228</v>
      </c>
      <c r="I17" s="188">
        <v>4.7724326632268771E-3</v>
      </c>
      <c r="J17" s="188">
        <v>0</v>
      </c>
      <c r="K17" s="188">
        <v>4.8522842676763163E-2</v>
      </c>
      <c r="L17" s="188">
        <v>3.9395784110575302E-2</v>
      </c>
      <c r="M17" s="188">
        <v>0</v>
      </c>
      <c r="N17" s="188">
        <v>1.9620240060194843E-2</v>
      </c>
      <c r="O17" s="188">
        <v>3.3705477463649356E-4</v>
      </c>
      <c r="P17" s="189">
        <v>2.4488818099559353E-4</v>
      </c>
      <c r="Q17" s="186">
        <v>1.8109214717579838E-2</v>
      </c>
      <c r="R17" s="187">
        <v>5.704269059659707E-2</v>
      </c>
      <c r="S17" s="189">
        <v>2.9092157350410187E-2</v>
      </c>
      <c r="T17" s="190">
        <v>0</v>
      </c>
      <c r="U17" s="191">
        <v>6.8967869817325621E-5</v>
      </c>
      <c r="V17" s="188">
        <v>0</v>
      </c>
      <c r="W17" s="189">
        <v>6.8967869817325621E-5</v>
      </c>
      <c r="X17" s="186">
        <v>0</v>
      </c>
      <c r="Y17" s="192">
        <v>5.7359650789719609E-4</v>
      </c>
      <c r="Z17" s="184">
        <v>1</v>
      </c>
      <c r="AA17" s="185">
        <v>0.79704670761129615</v>
      </c>
      <c r="AB17" s="186">
        <v>3.8241141815347446E-6</v>
      </c>
      <c r="AC17" s="186">
        <v>7.667438421828526E-4</v>
      </c>
      <c r="AD17" s="186">
        <v>0</v>
      </c>
      <c r="AE17" s="187">
        <v>0.12159711855800374</v>
      </c>
      <c r="AF17" s="188">
        <v>7.7853058537857523E-3</v>
      </c>
      <c r="AG17" s="188">
        <v>0</v>
      </c>
      <c r="AH17" s="188">
        <v>5.5055282671301616E-2</v>
      </c>
      <c r="AI17" s="188">
        <v>3.2075178290524073E-2</v>
      </c>
      <c r="AJ17" s="188">
        <v>0</v>
      </c>
      <c r="AK17" s="188">
        <v>2.5738024506045256E-2</v>
      </c>
      <c r="AL17" s="188">
        <v>7.6843814550197254E-4</v>
      </c>
      <c r="AM17" s="189">
        <v>1.7488909084507185E-4</v>
      </c>
      <c r="AN17" s="186">
        <v>2.082406164620014E-2</v>
      </c>
      <c r="AO17" s="187">
        <v>5.9003707410091644E-2</v>
      </c>
      <c r="AP17" s="189">
        <v>3.1910681722150509E-2</v>
      </c>
      <c r="AQ17" s="190">
        <v>0</v>
      </c>
      <c r="AR17" s="191">
        <v>1.5161031777744536E-4</v>
      </c>
      <c r="AS17" s="188">
        <v>0</v>
      </c>
      <c r="AT17" s="189">
        <v>1.5161031777744536E-4</v>
      </c>
      <c r="AU17" s="186">
        <v>1.0738542163436102E-5</v>
      </c>
      <c r="AV17" s="192">
        <v>5.954879581030766E-4</v>
      </c>
      <c r="AW17" s="184">
        <v>1</v>
      </c>
      <c r="AX17" s="185">
        <v>0.80826833626597971</v>
      </c>
      <c r="AY17" s="186">
        <v>1.2979056699121524E-5</v>
      </c>
      <c r="AZ17" s="186">
        <v>4.8446570190412299E-4</v>
      </c>
      <c r="BA17" s="186">
        <v>5.4684133643174296E-6</v>
      </c>
      <c r="BB17" s="187">
        <v>0.11453213563382954</v>
      </c>
      <c r="BC17" s="188">
        <v>5.3397405194497757E-3</v>
      </c>
      <c r="BD17" s="188">
        <v>0</v>
      </c>
      <c r="BE17" s="188">
        <v>4.9752866077953477E-2</v>
      </c>
      <c r="BF17" s="188">
        <v>3.8017353313341593E-2</v>
      </c>
      <c r="BG17" s="188">
        <v>0</v>
      </c>
      <c r="BH17" s="188">
        <v>2.077218604639992E-2</v>
      </c>
      <c r="BI17" s="188">
        <v>4.1828194878467149E-4</v>
      </c>
      <c r="BJ17" s="189">
        <v>2.3170772790009515E-4</v>
      </c>
      <c r="BK17" s="186">
        <v>1.8620405827738447E-2</v>
      </c>
      <c r="BL17" s="193">
        <v>5.7411939540750044E-2</v>
      </c>
      <c r="BM17" s="277">
        <v>2.962287036682738E-2</v>
      </c>
      <c r="BN17" s="277">
        <v>0</v>
      </c>
      <c r="BO17" s="278">
        <v>8.4528999350484379E-5</v>
      </c>
      <c r="BP17" s="277">
        <v>0</v>
      </c>
      <c r="BQ17" s="277">
        <v>8.4528999350484379E-5</v>
      </c>
      <c r="BR17" s="278">
        <v>2.0220098717689757E-6</v>
      </c>
      <c r="BS17" s="278">
        <v>5.7771855051247281E-4</v>
      </c>
      <c r="BT17" s="76"/>
    </row>
    <row r="18" spans="1:72" s="24" customFormat="1" x14ac:dyDescent="0.2">
      <c r="A18" s="857"/>
      <c r="B18" s="592" t="s">
        <v>239</v>
      </c>
      <c r="C18" s="174">
        <v>1</v>
      </c>
      <c r="D18" s="175">
        <v>0.81220018018249429</v>
      </c>
      <c r="E18" s="176">
        <v>5.8195376306278482E-6</v>
      </c>
      <c r="F18" s="176">
        <v>3.7094648290507621E-4</v>
      </c>
      <c r="G18" s="176">
        <v>7.8660418628737967E-5</v>
      </c>
      <c r="H18" s="177">
        <v>0.10622614690538588</v>
      </c>
      <c r="I18" s="178">
        <v>5.3008724054078686E-3</v>
      </c>
      <c r="J18" s="178">
        <v>0</v>
      </c>
      <c r="K18" s="178">
        <v>4.4025794368485742E-2</v>
      </c>
      <c r="L18" s="178">
        <v>3.978535003612655E-2</v>
      </c>
      <c r="M18" s="178">
        <v>0</v>
      </c>
      <c r="N18" s="178">
        <v>1.6615864524404934E-2</v>
      </c>
      <c r="O18" s="178">
        <v>3.1256204980718231E-4</v>
      </c>
      <c r="P18" s="179">
        <v>1.8570352115360352E-4</v>
      </c>
      <c r="Q18" s="176">
        <v>2.2577543011255211E-2</v>
      </c>
      <c r="R18" s="177">
        <v>5.7976586425112546E-2</v>
      </c>
      <c r="S18" s="179">
        <v>2.5206724539698775E-2</v>
      </c>
      <c r="T18" s="180">
        <v>0</v>
      </c>
      <c r="U18" s="181">
        <v>4.2951428687604074E-5</v>
      </c>
      <c r="V18" s="178">
        <v>0</v>
      </c>
      <c r="W18" s="179">
        <v>4.2951428687604074E-5</v>
      </c>
      <c r="X18" s="176">
        <v>0</v>
      </c>
      <c r="Y18" s="182">
        <v>5.2116560790006641E-4</v>
      </c>
      <c r="Z18" s="174">
        <v>1</v>
      </c>
      <c r="AA18" s="175">
        <v>0.79719798149305754</v>
      </c>
      <c r="AB18" s="176">
        <v>2.6171134459070692E-5</v>
      </c>
      <c r="AC18" s="176">
        <v>8.8010491873774575E-4</v>
      </c>
      <c r="AD18" s="176">
        <v>4.6995174600088666E-5</v>
      </c>
      <c r="AE18" s="177">
        <v>0.11782264485273217</v>
      </c>
      <c r="AF18" s="178">
        <v>7.539925000300686E-3</v>
      </c>
      <c r="AG18" s="178">
        <v>0</v>
      </c>
      <c r="AH18" s="178">
        <v>5.2080268350770939E-2</v>
      </c>
      <c r="AI18" s="178">
        <v>3.4416692499786697E-2</v>
      </c>
      <c r="AJ18" s="178">
        <v>0</v>
      </c>
      <c r="AK18" s="178">
        <v>2.2735478221224882E-2</v>
      </c>
      <c r="AL18" s="178">
        <v>8.5854724032617701E-4</v>
      </c>
      <c r="AM18" s="179">
        <v>1.9173354032278744E-4</v>
      </c>
      <c r="AN18" s="176">
        <v>2.3068754568264987E-2</v>
      </c>
      <c r="AO18" s="177">
        <v>6.0354720452604024E-2</v>
      </c>
      <c r="AP18" s="179">
        <v>2.6593449096984759E-2</v>
      </c>
      <c r="AQ18" s="180">
        <v>0</v>
      </c>
      <c r="AR18" s="181">
        <v>8.1920588806789203E-5</v>
      </c>
      <c r="AS18" s="178">
        <v>0</v>
      </c>
      <c r="AT18" s="179">
        <v>8.1920588806789203E-5</v>
      </c>
      <c r="AU18" s="176">
        <v>0</v>
      </c>
      <c r="AV18" s="182">
        <v>5.2070681673754805E-4</v>
      </c>
      <c r="AW18" s="174">
        <v>1</v>
      </c>
      <c r="AX18" s="175">
        <v>0.80968412421130731</v>
      </c>
      <c r="AY18" s="176">
        <v>9.2327544386046969E-6</v>
      </c>
      <c r="AZ18" s="176">
        <v>4.5633870769003616E-4</v>
      </c>
      <c r="BA18" s="176">
        <v>7.334976197322561E-5</v>
      </c>
      <c r="BB18" s="177">
        <v>0.10817102435363768</v>
      </c>
      <c r="BC18" s="178">
        <v>5.6763894724594114E-3</v>
      </c>
      <c r="BD18" s="178">
        <v>0</v>
      </c>
      <c r="BE18" s="178">
        <v>4.5376630187782561E-2</v>
      </c>
      <c r="BF18" s="178">
        <v>3.8884959158016333E-2</v>
      </c>
      <c r="BG18" s="178">
        <v>0</v>
      </c>
      <c r="BH18" s="178">
        <v>1.7642200123738312E-2</v>
      </c>
      <c r="BI18" s="178">
        <v>4.0413058100869498E-4</v>
      </c>
      <c r="BJ18" s="179">
        <v>1.8671483063237209E-4</v>
      </c>
      <c r="BK18" s="176">
        <v>2.2659925320456378E-2</v>
      </c>
      <c r="BL18" s="183">
        <v>5.8375429184365293E-2</v>
      </c>
      <c r="BM18" s="279">
        <v>2.5439295556452989E-2</v>
      </c>
      <c r="BN18" s="279">
        <v>0</v>
      </c>
      <c r="BO18" s="280">
        <v>4.9487043235827254E-5</v>
      </c>
      <c r="BP18" s="279">
        <v>0</v>
      </c>
      <c r="BQ18" s="279">
        <v>4.9487043235827254E-5</v>
      </c>
      <c r="BR18" s="280">
        <v>0</v>
      </c>
      <c r="BS18" s="280">
        <v>5.2108866289567884E-4</v>
      </c>
      <c r="BT18" s="76"/>
    </row>
    <row r="19" spans="1:72" s="24" customFormat="1" x14ac:dyDescent="0.2">
      <c r="A19" s="856" t="s">
        <v>119</v>
      </c>
      <c r="B19" s="580" t="s">
        <v>238</v>
      </c>
      <c r="C19" s="184">
        <v>1</v>
      </c>
      <c r="D19" s="672">
        <v>0.85633742534546686</v>
      </c>
      <c r="E19" s="186">
        <v>2.3017557448876522E-5</v>
      </c>
      <c r="F19" s="186">
        <v>5.1621204304531259E-4</v>
      </c>
      <c r="G19" s="186">
        <v>0</v>
      </c>
      <c r="H19" s="187">
        <v>6.6246284632652488E-2</v>
      </c>
      <c r="I19" s="188">
        <v>7.3503136739570029E-3</v>
      </c>
      <c r="J19" s="188">
        <v>0</v>
      </c>
      <c r="K19" s="188">
        <v>3.6820253763666627E-2</v>
      </c>
      <c r="L19" s="188">
        <v>1.5227170718134139E-2</v>
      </c>
      <c r="M19" s="188">
        <v>0</v>
      </c>
      <c r="N19" s="188">
        <v>5.7835901606496749E-3</v>
      </c>
      <c r="O19" s="188">
        <v>7.2719407704451347E-4</v>
      </c>
      <c r="P19" s="189">
        <v>3.3776223920053104E-4</v>
      </c>
      <c r="Q19" s="186">
        <v>1.4377491433467454E-2</v>
      </c>
      <c r="R19" s="187">
        <v>6.1830625275426439E-2</v>
      </c>
      <c r="S19" s="189">
        <v>3.1561655761837767E-2</v>
      </c>
      <c r="T19" s="190">
        <v>0</v>
      </c>
      <c r="U19" s="191">
        <v>5.4789305134551212E-6</v>
      </c>
      <c r="V19" s="188">
        <v>0</v>
      </c>
      <c r="W19" s="189">
        <v>5.4789305134551212E-6</v>
      </c>
      <c r="X19" s="186">
        <v>1.1536864724704395E-6</v>
      </c>
      <c r="Y19" s="192">
        <v>6.6231109550662535E-4</v>
      </c>
      <c r="Z19" s="184">
        <v>1</v>
      </c>
      <c r="AA19" s="185">
        <v>0.8514993931932765</v>
      </c>
      <c r="AB19" s="186">
        <v>7.4637556434959553E-6</v>
      </c>
      <c r="AC19" s="186">
        <v>5.1118357768849417E-4</v>
      </c>
      <c r="AD19" s="186">
        <v>0</v>
      </c>
      <c r="AE19" s="187">
        <v>7.663273081503845E-2</v>
      </c>
      <c r="AF19" s="188">
        <v>9.5123839034048415E-3</v>
      </c>
      <c r="AG19" s="188">
        <v>0</v>
      </c>
      <c r="AH19" s="188">
        <v>4.2087137171356648E-2</v>
      </c>
      <c r="AI19" s="188">
        <v>1.864818817882585E-2</v>
      </c>
      <c r="AJ19" s="188">
        <v>0</v>
      </c>
      <c r="AK19" s="188">
        <v>5.2516641436820971E-3</v>
      </c>
      <c r="AL19" s="188">
        <v>9.7967565950072178E-4</v>
      </c>
      <c r="AM19" s="189">
        <v>1.5368175826829309E-4</v>
      </c>
      <c r="AN19" s="186">
        <v>1.1275421288488243E-2</v>
      </c>
      <c r="AO19" s="187">
        <v>5.8217690193638399E-2</v>
      </c>
      <c r="AP19" s="189">
        <v>3.0291676642792798E-2</v>
      </c>
      <c r="AQ19" s="190">
        <v>0</v>
      </c>
      <c r="AR19" s="191">
        <v>2.5179317576766798E-5</v>
      </c>
      <c r="AS19" s="188">
        <v>0</v>
      </c>
      <c r="AT19" s="189">
        <v>2.5179317576766798E-5</v>
      </c>
      <c r="AU19" s="186">
        <v>5.0845908442776869E-7</v>
      </c>
      <c r="AV19" s="192">
        <v>1.8304293995652645E-3</v>
      </c>
      <c r="AW19" s="184">
        <v>1</v>
      </c>
      <c r="AX19" s="185">
        <v>0.85309109311268083</v>
      </c>
      <c r="AY19" s="186">
        <v>1.2580915741088104E-5</v>
      </c>
      <c r="AZ19" s="186">
        <v>5.1283792963395449E-4</v>
      </c>
      <c r="BA19" s="186">
        <v>0</v>
      </c>
      <c r="BB19" s="187">
        <v>7.3215617197073507E-2</v>
      </c>
      <c r="BC19" s="188">
        <v>8.8010684549531901E-3</v>
      </c>
      <c r="BD19" s="188">
        <v>0</v>
      </c>
      <c r="BE19" s="188">
        <v>4.035434631097818E-2</v>
      </c>
      <c r="BF19" s="188">
        <v>1.7522682385318709E-2</v>
      </c>
      <c r="BG19" s="188">
        <v>0</v>
      </c>
      <c r="BH19" s="188">
        <v>5.4266664114849435E-3</v>
      </c>
      <c r="BI19" s="188">
        <v>8.9660987948834633E-4</v>
      </c>
      <c r="BJ19" s="189">
        <v>2.1424375485012959E-4</v>
      </c>
      <c r="BK19" s="186">
        <v>1.229599424964866E-2</v>
      </c>
      <c r="BL19" s="193">
        <v>5.9406336382335556E-2</v>
      </c>
      <c r="BM19" s="277">
        <v>3.0709496450070015E-2</v>
      </c>
      <c r="BN19" s="277">
        <v>0</v>
      </c>
      <c r="BO19" s="278">
        <v>1.8697941778817154E-5</v>
      </c>
      <c r="BP19" s="277">
        <v>0</v>
      </c>
      <c r="BQ19" s="277">
        <v>1.8697941778817154E-5</v>
      </c>
      <c r="BR19" s="278">
        <v>7.2073720686233545E-7</v>
      </c>
      <c r="BS19" s="278">
        <v>1.4461215339006727E-3</v>
      </c>
      <c r="BT19" s="76"/>
    </row>
    <row r="20" spans="1:72" s="24" customFormat="1" ht="13.5" thickBot="1" x14ac:dyDescent="0.25">
      <c r="A20" s="858"/>
      <c r="B20" s="581" t="s">
        <v>239</v>
      </c>
      <c r="C20" s="164">
        <v>1</v>
      </c>
      <c r="D20" s="165">
        <v>0.84680214892767525</v>
      </c>
      <c r="E20" s="166">
        <v>2.6324342666437648E-5</v>
      </c>
      <c r="F20" s="166">
        <v>4.8303411463970503E-4</v>
      </c>
      <c r="G20" s="166">
        <v>2.4512692239329302E-3</v>
      </c>
      <c r="H20" s="167">
        <v>6.2824732143918538E-2</v>
      </c>
      <c r="I20" s="168">
        <v>7.736994359961758E-3</v>
      </c>
      <c r="J20" s="168">
        <v>0</v>
      </c>
      <c r="K20" s="168">
        <v>3.2160854733477177E-2</v>
      </c>
      <c r="L20" s="168">
        <v>1.6652222164247669E-2</v>
      </c>
      <c r="M20" s="168">
        <v>0</v>
      </c>
      <c r="N20" s="168">
        <v>5.2101644404319407E-3</v>
      </c>
      <c r="O20" s="168">
        <v>7.30839740213573E-4</v>
      </c>
      <c r="P20" s="169">
        <v>3.3365670558641611E-4</v>
      </c>
      <c r="Q20" s="166">
        <v>1.9157657160018333E-2</v>
      </c>
      <c r="R20" s="167">
        <v>6.7545816368361489E-2</v>
      </c>
      <c r="S20" s="169">
        <v>2.9766927820280717E-2</v>
      </c>
      <c r="T20" s="170">
        <v>0</v>
      </c>
      <c r="U20" s="171">
        <v>6.3526329040740782E-5</v>
      </c>
      <c r="V20" s="168">
        <v>0</v>
      </c>
      <c r="W20" s="169">
        <v>6.3526329040740782E-5</v>
      </c>
      <c r="X20" s="166">
        <v>0</v>
      </c>
      <c r="Y20" s="194">
        <v>6.4549138974662364E-4</v>
      </c>
      <c r="Z20" s="164">
        <v>1</v>
      </c>
      <c r="AA20" s="165">
        <v>0.84993772675332135</v>
      </c>
      <c r="AB20" s="166">
        <v>6.8997434528837195E-6</v>
      </c>
      <c r="AC20" s="166">
        <v>5.8812631035228273E-4</v>
      </c>
      <c r="AD20" s="166">
        <v>4.6761824049098568E-4</v>
      </c>
      <c r="AE20" s="167">
        <v>7.1026072989504474E-2</v>
      </c>
      <c r="AF20" s="168">
        <v>1.0151248092251017E-2</v>
      </c>
      <c r="AG20" s="168">
        <v>0</v>
      </c>
      <c r="AH20" s="168">
        <v>3.6442809693974954E-2</v>
      </c>
      <c r="AI20" s="168">
        <v>1.8971771823734905E-2</v>
      </c>
      <c r="AJ20" s="168">
        <v>0</v>
      </c>
      <c r="AK20" s="168">
        <v>4.3715902111416474E-3</v>
      </c>
      <c r="AL20" s="168">
        <v>9.3941586466800644E-4</v>
      </c>
      <c r="AM20" s="169">
        <v>1.4923730373393959E-4</v>
      </c>
      <c r="AN20" s="166">
        <v>1.5831232507211069E-2</v>
      </c>
      <c r="AO20" s="167">
        <v>6.1032983949606628E-2</v>
      </c>
      <c r="AP20" s="169">
        <v>2.8332207463952944E-2</v>
      </c>
      <c r="AQ20" s="170">
        <v>0</v>
      </c>
      <c r="AR20" s="171">
        <v>5.1910309042281182E-5</v>
      </c>
      <c r="AS20" s="168">
        <v>0</v>
      </c>
      <c r="AT20" s="169">
        <v>5.1910309042281182E-5</v>
      </c>
      <c r="AU20" s="166">
        <v>4.5898013127871767E-6</v>
      </c>
      <c r="AV20" s="194">
        <v>1.0528393957052119E-3</v>
      </c>
      <c r="AW20" s="164">
        <v>1</v>
      </c>
      <c r="AX20" s="165">
        <v>0.84891651333800877</v>
      </c>
      <c r="AY20" s="166">
        <v>1.3226061090961733E-5</v>
      </c>
      <c r="AZ20" s="166">
        <v>5.5389926638336952E-4</v>
      </c>
      <c r="BA20" s="166">
        <v>1.1136653514956286E-3</v>
      </c>
      <c r="BB20" s="167">
        <v>6.8355012100324491E-2</v>
      </c>
      <c r="BC20" s="168">
        <v>9.3649597471756694E-3</v>
      </c>
      <c r="BD20" s="168">
        <v>0</v>
      </c>
      <c r="BE20" s="168">
        <v>3.5048237435662884E-2</v>
      </c>
      <c r="BF20" s="168">
        <v>1.8216327257703769E-2</v>
      </c>
      <c r="BG20" s="168">
        <v>0</v>
      </c>
      <c r="BH20" s="168">
        <v>4.6447019947760361E-3</v>
      </c>
      <c r="BI20" s="168">
        <v>8.7148556656963872E-4</v>
      </c>
      <c r="BJ20" s="169">
        <v>2.0930009843649557E-4</v>
      </c>
      <c r="BK20" s="166">
        <v>1.6914602038877298E-2</v>
      </c>
      <c r="BL20" s="172">
        <v>6.3154121490290885E-2</v>
      </c>
      <c r="BM20" s="281">
        <v>2.8799475622032247E-2</v>
      </c>
      <c r="BN20" s="281">
        <v>0</v>
      </c>
      <c r="BO20" s="282">
        <v>5.5693482707416319E-5</v>
      </c>
      <c r="BP20" s="281">
        <v>0</v>
      </c>
      <c r="BQ20" s="281">
        <v>5.5693482707416319E-5</v>
      </c>
      <c r="BR20" s="282">
        <v>3.094967845124262E-6</v>
      </c>
      <c r="BS20" s="282">
        <v>9.2017190297601526E-4</v>
      </c>
      <c r="BT20" s="76"/>
    </row>
    <row r="21" spans="1:72" x14ac:dyDescent="0.25">
      <c r="BL21" s="308" t="s">
        <v>176</v>
      </c>
    </row>
    <row r="22" spans="1:72" x14ac:dyDescent="0.25">
      <c r="BL22" s="308"/>
    </row>
    <row r="23" spans="1:72" ht="13.5" thickBot="1" x14ac:dyDescent="0.25">
      <c r="A23" s="32" t="s">
        <v>266</v>
      </c>
    </row>
    <row r="24" spans="1:72" ht="13.5" thickBot="1" x14ac:dyDescent="0.25">
      <c r="A24" s="944" t="s">
        <v>162</v>
      </c>
      <c r="B24" s="939" t="s">
        <v>24</v>
      </c>
      <c r="C24" s="924" t="s">
        <v>36</v>
      </c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5"/>
      <c r="T24" s="925"/>
      <c r="U24" s="925"/>
      <c r="V24" s="925"/>
      <c r="W24" s="925"/>
      <c r="X24" s="925"/>
      <c r="Y24" s="926"/>
      <c r="Z24" s="938" t="s">
        <v>37</v>
      </c>
      <c r="AA24" s="925"/>
      <c r="AB24" s="925"/>
      <c r="AC24" s="925"/>
      <c r="AD24" s="925"/>
      <c r="AE24" s="925"/>
      <c r="AF24" s="925"/>
      <c r="AG24" s="925"/>
      <c r="AH24" s="925"/>
      <c r="AI24" s="925"/>
      <c r="AJ24" s="925"/>
      <c r="AK24" s="925"/>
      <c r="AL24" s="925"/>
      <c r="AM24" s="925"/>
      <c r="AN24" s="925"/>
      <c r="AO24" s="925"/>
      <c r="AP24" s="925"/>
      <c r="AQ24" s="925"/>
      <c r="AR24" s="925"/>
      <c r="AS24" s="925"/>
      <c r="AT24" s="925"/>
      <c r="AU24" s="925"/>
      <c r="AV24" s="939"/>
      <c r="AW24" s="928" t="s">
        <v>38</v>
      </c>
      <c r="AX24" s="929"/>
      <c r="AY24" s="929"/>
      <c r="AZ24" s="929"/>
      <c r="BA24" s="929"/>
      <c r="BB24" s="929"/>
      <c r="BC24" s="929"/>
      <c r="BD24" s="929"/>
      <c r="BE24" s="929"/>
      <c r="BF24" s="929"/>
      <c r="BG24" s="929"/>
      <c r="BH24" s="929"/>
      <c r="BI24" s="929"/>
      <c r="BJ24" s="929"/>
      <c r="BK24" s="929"/>
      <c r="BL24" s="929"/>
      <c r="BM24" s="929"/>
      <c r="BN24" s="929"/>
      <c r="BO24" s="929"/>
      <c r="BP24" s="929"/>
      <c r="BQ24" s="929"/>
      <c r="BR24" s="929"/>
      <c r="BS24" s="929"/>
      <c r="BT24" s="147"/>
    </row>
    <row r="25" spans="1:72" s="61" customFormat="1" x14ac:dyDescent="0.2">
      <c r="A25" s="945"/>
      <c r="B25" s="946"/>
      <c r="C25" s="911" t="s">
        <v>164</v>
      </c>
      <c r="D25" s="913" t="s">
        <v>8</v>
      </c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914"/>
      <c r="Y25" s="915"/>
      <c r="Z25" s="911" t="s">
        <v>165</v>
      </c>
      <c r="AA25" s="913" t="s">
        <v>8</v>
      </c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5"/>
      <c r="AW25" s="911" t="s">
        <v>165</v>
      </c>
      <c r="AX25" s="930" t="s">
        <v>8</v>
      </c>
      <c r="AY25" s="931"/>
      <c r="AZ25" s="931"/>
      <c r="BA25" s="931"/>
      <c r="BB25" s="931"/>
      <c r="BC25" s="931"/>
      <c r="BD25" s="931"/>
      <c r="BE25" s="931"/>
      <c r="BF25" s="931"/>
      <c r="BG25" s="931"/>
      <c r="BH25" s="931"/>
      <c r="BI25" s="931"/>
      <c r="BJ25" s="931"/>
      <c r="BK25" s="931"/>
      <c r="BL25" s="931"/>
      <c r="BM25" s="931"/>
      <c r="BN25" s="931"/>
      <c r="BO25" s="931"/>
      <c r="BP25" s="931"/>
      <c r="BQ25" s="931"/>
      <c r="BR25" s="931"/>
      <c r="BS25" s="931"/>
      <c r="BT25" s="148"/>
    </row>
    <row r="26" spans="1:72" s="61" customFormat="1" x14ac:dyDescent="0.2">
      <c r="A26" s="945"/>
      <c r="B26" s="946"/>
      <c r="C26" s="912"/>
      <c r="D26" s="916" t="s">
        <v>158</v>
      </c>
      <c r="E26" s="906" t="s">
        <v>0</v>
      </c>
      <c r="F26" s="906" t="s">
        <v>1</v>
      </c>
      <c r="G26" s="906" t="s">
        <v>2</v>
      </c>
      <c r="H26" s="909" t="s">
        <v>159</v>
      </c>
      <c r="I26" s="927" t="s">
        <v>8</v>
      </c>
      <c r="J26" s="920"/>
      <c r="K26" s="920"/>
      <c r="L26" s="920"/>
      <c r="M26" s="920"/>
      <c r="N26" s="920"/>
      <c r="O26" s="920"/>
      <c r="P26" s="921"/>
      <c r="Q26" s="908" t="s">
        <v>160</v>
      </c>
      <c r="R26" s="909" t="s">
        <v>161</v>
      </c>
      <c r="S26" s="669" t="s">
        <v>8</v>
      </c>
      <c r="T26" s="906" t="s">
        <v>3</v>
      </c>
      <c r="U26" s="918" t="s">
        <v>7</v>
      </c>
      <c r="V26" s="920" t="s">
        <v>5</v>
      </c>
      <c r="W26" s="921"/>
      <c r="X26" s="906" t="s">
        <v>4</v>
      </c>
      <c r="Y26" s="922" t="s">
        <v>6</v>
      </c>
      <c r="Z26" s="912"/>
      <c r="AA26" s="916" t="s">
        <v>158</v>
      </c>
      <c r="AB26" s="906" t="s">
        <v>0</v>
      </c>
      <c r="AC26" s="906" t="s">
        <v>1</v>
      </c>
      <c r="AD26" s="906" t="s">
        <v>2</v>
      </c>
      <c r="AE26" s="909" t="s">
        <v>159</v>
      </c>
      <c r="AF26" s="927" t="s">
        <v>8</v>
      </c>
      <c r="AG26" s="920"/>
      <c r="AH26" s="920"/>
      <c r="AI26" s="920"/>
      <c r="AJ26" s="920"/>
      <c r="AK26" s="920"/>
      <c r="AL26" s="920"/>
      <c r="AM26" s="921"/>
      <c r="AN26" s="908" t="s">
        <v>160</v>
      </c>
      <c r="AO26" s="909" t="s">
        <v>161</v>
      </c>
      <c r="AP26" s="669" t="s">
        <v>8</v>
      </c>
      <c r="AQ26" s="906" t="s">
        <v>3</v>
      </c>
      <c r="AR26" s="918" t="s">
        <v>7</v>
      </c>
      <c r="AS26" s="920" t="s">
        <v>5</v>
      </c>
      <c r="AT26" s="921"/>
      <c r="AU26" s="906" t="s">
        <v>4</v>
      </c>
      <c r="AV26" s="922" t="s">
        <v>6</v>
      </c>
      <c r="AW26" s="912"/>
      <c r="AX26" s="916" t="s">
        <v>158</v>
      </c>
      <c r="AY26" s="906" t="s">
        <v>0</v>
      </c>
      <c r="AZ26" s="906" t="s">
        <v>1</v>
      </c>
      <c r="BA26" s="906" t="s">
        <v>2</v>
      </c>
      <c r="BB26" s="909" t="s">
        <v>159</v>
      </c>
      <c r="BC26" s="927" t="s">
        <v>8</v>
      </c>
      <c r="BD26" s="920"/>
      <c r="BE26" s="920"/>
      <c r="BF26" s="920"/>
      <c r="BG26" s="920"/>
      <c r="BH26" s="920"/>
      <c r="BI26" s="920"/>
      <c r="BJ26" s="921"/>
      <c r="BK26" s="908" t="s">
        <v>160</v>
      </c>
      <c r="BL26" s="936" t="s">
        <v>161</v>
      </c>
      <c r="BM26" s="670" t="s">
        <v>8</v>
      </c>
      <c r="BN26" s="932" t="s">
        <v>3</v>
      </c>
      <c r="BO26" s="934" t="s">
        <v>7</v>
      </c>
      <c r="BP26" s="935" t="s">
        <v>5</v>
      </c>
      <c r="BQ26" s="935"/>
      <c r="BR26" s="932" t="s">
        <v>4</v>
      </c>
      <c r="BS26" s="932" t="s">
        <v>6</v>
      </c>
      <c r="BT26" s="148"/>
    </row>
    <row r="27" spans="1:72" s="62" customFormat="1" ht="79.5" thickBot="1" x14ac:dyDescent="0.25">
      <c r="A27" s="945"/>
      <c r="B27" s="946"/>
      <c r="C27" s="912"/>
      <c r="D27" s="917"/>
      <c r="E27" s="907"/>
      <c r="F27" s="907"/>
      <c r="G27" s="907"/>
      <c r="H27" s="910"/>
      <c r="I27" s="607" t="s">
        <v>9</v>
      </c>
      <c r="J27" s="607" t="s">
        <v>10</v>
      </c>
      <c r="K27" s="607" t="s">
        <v>11</v>
      </c>
      <c r="L27" s="607" t="s">
        <v>12</v>
      </c>
      <c r="M27" s="607" t="s">
        <v>13</v>
      </c>
      <c r="N27" s="607" t="s">
        <v>14</v>
      </c>
      <c r="O27" s="607" t="s">
        <v>15</v>
      </c>
      <c r="P27" s="608" t="s">
        <v>16</v>
      </c>
      <c r="Q27" s="907"/>
      <c r="R27" s="910"/>
      <c r="S27" s="608" t="s">
        <v>19</v>
      </c>
      <c r="T27" s="907"/>
      <c r="U27" s="919"/>
      <c r="V27" s="607" t="s">
        <v>17</v>
      </c>
      <c r="W27" s="608" t="s">
        <v>18</v>
      </c>
      <c r="X27" s="907"/>
      <c r="Y27" s="923"/>
      <c r="Z27" s="912"/>
      <c r="AA27" s="917"/>
      <c r="AB27" s="907"/>
      <c r="AC27" s="907"/>
      <c r="AD27" s="907"/>
      <c r="AE27" s="910"/>
      <c r="AF27" s="607" t="s">
        <v>9</v>
      </c>
      <c r="AG27" s="607" t="s">
        <v>10</v>
      </c>
      <c r="AH27" s="607" t="s">
        <v>11</v>
      </c>
      <c r="AI27" s="607" t="s">
        <v>12</v>
      </c>
      <c r="AJ27" s="607" t="s">
        <v>13</v>
      </c>
      <c r="AK27" s="607" t="s">
        <v>14</v>
      </c>
      <c r="AL27" s="607" t="s">
        <v>15</v>
      </c>
      <c r="AM27" s="608" t="s">
        <v>16</v>
      </c>
      <c r="AN27" s="907"/>
      <c r="AO27" s="910"/>
      <c r="AP27" s="608" t="s">
        <v>19</v>
      </c>
      <c r="AQ27" s="907"/>
      <c r="AR27" s="919"/>
      <c r="AS27" s="607" t="s">
        <v>17</v>
      </c>
      <c r="AT27" s="608" t="s">
        <v>18</v>
      </c>
      <c r="AU27" s="907"/>
      <c r="AV27" s="923"/>
      <c r="AW27" s="912"/>
      <c r="AX27" s="917"/>
      <c r="AY27" s="907"/>
      <c r="AZ27" s="907"/>
      <c r="BA27" s="907"/>
      <c r="BB27" s="910"/>
      <c r="BC27" s="607" t="s">
        <v>9</v>
      </c>
      <c r="BD27" s="607" t="s">
        <v>10</v>
      </c>
      <c r="BE27" s="607" t="s">
        <v>11</v>
      </c>
      <c r="BF27" s="607" t="s">
        <v>12</v>
      </c>
      <c r="BG27" s="607" t="s">
        <v>13</v>
      </c>
      <c r="BH27" s="607" t="s">
        <v>14</v>
      </c>
      <c r="BI27" s="607" t="s">
        <v>15</v>
      </c>
      <c r="BJ27" s="608" t="s">
        <v>16</v>
      </c>
      <c r="BK27" s="907"/>
      <c r="BL27" s="937"/>
      <c r="BM27" s="609" t="s">
        <v>19</v>
      </c>
      <c r="BN27" s="933"/>
      <c r="BO27" s="933"/>
      <c r="BP27" s="609" t="s">
        <v>17</v>
      </c>
      <c r="BQ27" s="609" t="s">
        <v>18</v>
      </c>
      <c r="BR27" s="933"/>
      <c r="BS27" s="933"/>
      <c r="BT27" s="145"/>
    </row>
    <row r="28" spans="1:72" s="378" customFormat="1" ht="13.5" hidden="1" thickBot="1" x14ac:dyDescent="0.25">
      <c r="A28" s="602"/>
      <c r="B28" s="603"/>
      <c r="C28" s="367" t="s">
        <v>39</v>
      </c>
      <c r="D28" s="368" t="s">
        <v>41</v>
      </c>
      <c r="E28" s="369" t="s">
        <v>42</v>
      </c>
      <c r="F28" s="369" t="s">
        <v>43</v>
      </c>
      <c r="G28" s="369" t="s">
        <v>44</v>
      </c>
      <c r="H28" s="370" t="s">
        <v>45</v>
      </c>
      <c r="I28" s="371" t="s">
        <v>46</v>
      </c>
      <c r="J28" s="371" t="s">
        <v>47</v>
      </c>
      <c r="K28" s="371" t="s">
        <v>48</v>
      </c>
      <c r="L28" s="371" t="s">
        <v>49</v>
      </c>
      <c r="M28" s="371" t="s">
        <v>50</v>
      </c>
      <c r="N28" s="371" t="s">
        <v>51</v>
      </c>
      <c r="O28" s="371" t="s">
        <v>52</v>
      </c>
      <c r="P28" s="372" t="s">
        <v>53</v>
      </c>
      <c r="Q28" s="369" t="s">
        <v>54</v>
      </c>
      <c r="R28" s="370" t="s">
        <v>55</v>
      </c>
      <c r="S28" s="372" t="s">
        <v>56</v>
      </c>
      <c r="T28" s="369" t="s">
        <v>57</v>
      </c>
      <c r="U28" s="373" t="s">
        <v>58</v>
      </c>
      <c r="V28" s="371" t="s">
        <v>59</v>
      </c>
      <c r="W28" s="372" t="s">
        <v>60</v>
      </c>
      <c r="X28" s="369" t="s">
        <v>61</v>
      </c>
      <c r="Y28" s="374" t="s">
        <v>62</v>
      </c>
      <c r="Z28" s="367" t="s">
        <v>39</v>
      </c>
      <c r="AA28" s="368" t="s">
        <v>41</v>
      </c>
      <c r="AB28" s="369" t="s">
        <v>42</v>
      </c>
      <c r="AC28" s="369" t="s">
        <v>43</v>
      </c>
      <c r="AD28" s="369" t="s">
        <v>44</v>
      </c>
      <c r="AE28" s="370" t="s">
        <v>45</v>
      </c>
      <c r="AF28" s="371" t="s">
        <v>46</v>
      </c>
      <c r="AG28" s="371" t="s">
        <v>47</v>
      </c>
      <c r="AH28" s="371" t="s">
        <v>48</v>
      </c>
      <c r="AI28" s="371" t="s">
        <v>49</v>
      </c>
      <c r="AJ28" s="371" t="s">
        <v>50</v>
      </c>
      <c r="AK28" s="371" t="s">
        <v>51</v>
      </c>
      <c r="AL28" s="371" t="s">
        <v>52</v>
      </c>
      <c r="AM28" s="372" t="s">
        <v>53</v>
      </c>
      <c r="AN28" s="369" t="s">
        <v>54</v>
      </c>
      <c r="AO28" s="370" t="s">
        <v>55</v>
      </c>
      <c r="AP28" s="372" t="s">
        <v>56</v>
      </c>
      <c r="AQ28" s="369" t="s">
        <v>57</v>
      </c>
      <c r="AR28" s="373" t="s">
        <v>58</v>
      </c>
      <c r="AS28" s="371" t="s">
        <v>59</v>
      </c>
      <c r="AT28" s="372" t="s">
        <v>60</v>
      </c>
      <c r="AU28" s="369" t="s">
        <v>61</v>
      </c>
      <c r="AV28" s="374" t="s">
        <v>62</v>
      </c>
      <c r="AW28" s="367" t="s">
        <v>39</v>
      </c>
      <c r="AX28" s="368" t="s">
        <v>41</v>
      </c>
      <c r="AY28" s="369" t="s">
        <v>42</v>
      </c>
      <c r="AZ28" s="369" t="s">
        <v>43</v>
      </c>
      <c r="BA28" s="369" t="s">
        <v>44</v>
      </c>
      <c r="BB28" s="370" t="s">
        <v>45</v>
      </c>
      <c r="BC28" s="371" t="s">
        <v>46</v>
      </c>
      <c r="BD28" s="371" t="s">
        <v>47</v>
      </c>
      <c r="BE28" s="371" t="s">
        <v>48</v>
      </c>
      <c r="BF28" s="371" t="s">
        <v>49</v>
      </c>
      <c r="BG28" s="371" t="s">
        <v>50</v>
      </c>
      <c r="BH28" s="371" t="s">
        <v>51</v>
      </c>
      <c r="BI28" s="371" t="s">
        <v>52</v>
      </c>
      <c r="BJ28" s="372" t="s">
        <v>53</v>
      </c>
      <c r="BK28" s="369" t="s">
        <v>54</v>
      </c>
      <c r="BL28" s="375" t="s">
        <v>55</v>
      </c>
      <c r="BM28" s="376" t="s">
        <v>56</v>
      </c>
      <c r="BN28" s="376" t="s">
        <v>57</v>
      </c>
      <c r="BO28" s="376" t="s">
        <v>58</v>
      </c>
      <c r="BP28" s="376" t="s">
        <v>59</v>
      </c>
      <c r="BQ28" s="376" t="s">
        <v>60</v>
      </c>
      <c r="BR28" s="376" t="s">
        <v>61</v>
      </c>
      <c r="BS28" s="376" t="s">
        <v>62</v>
      </c>
      <c r="BT28" s="377"/>
    </row>
    <row r="29" spans="1:72" s="63" customFormat="1" ht="13.5" thickTop="1" x14ac:dyDescent="0.2">
      <c r="A29" s="874" t="s">
        <v>175</v>
      </c>
      <c r="B29" s="699" t="s">
        <v>238</v>
      </c>
      <c r="C29" s="721">
        <v>1</v>
      </c>
      <c r="D29" s="722">
        <v>0.62581780920533581</v>
      </c>
      <c r="E29" s="723">
        <v>3.4268001871596876E-5</v>
      </c>
      <c r="F29" s="723">
        <v>7.0332018946799566E-4</v>
      </c>
      <c r="G29" s="723">
        <v>8.1728747395288928E-7</v>
      </c>
      <c r="H29" s="724">
        <v>0.27103986973300798</v>
      </c>
      <c r="I29" s="725">
        <v>0.13644280921908974</v>
      </c>
      <c r="J29" s="725">
        <v>0</v>
      </c>
      <c r="K29" s="725">
        <v>0.1034936012430281</v>
      </c>
      <c r="L29" s="725">
        <v>6.1575318537395642E-3</v>
      </c>
      <c r="M29" s="725">
        <v>0</v>
      </c>
      <c r="N29" s="725">
        <v>2.4014487439487198E-2</v>
      </c>
      <c r="O29" s="725">
        <v>5.8173691048947528E-4</v>
      </c>
      <c r="P29" s="726">
        <v>3.49703067173893E-4</v>
      </c>
      <c r="Q29" s="723">
        <v>3.5988772223272042E-2</v>
      </c>
      <c r="R29" s="724">
        <v>6.3487732715517303E-2</v>
      </c>
      <c r="S29" s="726">
        <v>4.9416073101399692E-2</v>
      </c>
      <c r="T29" s="727">
        <v>0</v>
      </c>
      <c r="U29" s="728">
        <v>6.2258722464194331E-5</v>
      </c>
      <c r="V29" s="725">
        <v>0</v>
      </c>
      <c r="W29" s="726">
        <v>6.2258722464194331E-5</v>
      </c>
      <c r="X29" s="723">
        <v>3.6677074373353296E-7</v>
      </c>
      <c r="Y29" s="729">
        <v>2.864785150845337E-3</v>
      </c>
      <c r="Z29" s="721">
        <v>1</v>
      </c>
      <c r="AA29" s="722">
        <v>0.56905015029771822</v>
      </c>
      <c r="AB29" s="723">
        <v>1.8310810660568993E-4</v>
      </c>
      <c r="AC29" s="723">
        <v>6.3423330204760145E-4</v>
      </c>
      <c r="AD29" s="723">
        <v>0</v>
      </c>
      <c r="AE29" s="724">
        <v>0.31948299279805659</v>
      </c>
      <c r="AF29" s="725">
        <v>0.15740289861313378</v>
      </c>
      <c r="AG29" s="725">
        <v>0</v>
      </c>
      <c r="AH29" s="725">
        <v>0.12792521400891205</v>
      </c>
      <c r="AI29" s="725">
        <v>4.6580291615630808E-3</v>
      </c>
      <c r="AJ29" s="725">
        <v>0</v>
      </c>
      <c r="AK29" s="725">
        <v>2.7855911610736458E-2</v>
      </c>
      <c r="AL29" s="725">
        <v>8.8802111913715773E-4</v>
      </c>
      <c r="AM29" s="726">
        <v>7.5291828457406276E-4</v>
      </c>
      <c r="AN29" s="723">
        <v>4.6723997110672696E-2</v>
      </c>
      <c r="AO29" s="724">
        <v>5.9801936796960435E-2</v>
      </c>
      <c r="AP29" s="726">
        <v>4.6001938274835438E-2</v>
      </c>
      <c r="AQ29" s="727">
        <v>0</v>
      </c>
      <c r="AR29" s="728">
        <v>5.8479775312041094E-4</v>
      </c>
      <c r="AS29" s="725">
        <v>0</v>
      </c>
      <c r="AT29" s="726">
        <v>5.8479775312041094E-4</v>
      </c>
      <c r="AU29" s="723">
        <v>0</v>
      </c>
      <c r="AV29" s="729">
        <v>3.5387838348183913E-3</v>
      </c>
      <c r="AW29" s="721">
        <v>1</v>
      </c>
      <c r="AX29" s="722">
        <v>0.6062997864239178</v>
      </c>
      <c r="AY29" s="723">
        <v>8.5442642695103611E-5</v>
      </c>
      <c r="AZ29" s="723">
        <v>6.7956653345123202E-4</v>
      </c>
      <c r="BA29" s="723">
        <v>5.3628530048754093E-7</v>
      </c>
      <c r="BB29" s="724">
        <v>0.28769572621504758</v>
      </c>
      <c r="BC29" s="725">
        <v>0.14364936855526511</v>
      </c>
      <c r="BD29" s="725">
        <v>0</v>
      </c>
      <c r="BE29" s="725">
        <v>0.11189374991442799</v>
      </c>
      <c r="BF29" s="725">
        <v>5.6419684454558569E-3</v>
      </c>
      <c r="BG29" s="725">
        <v>0</v>
      </c>
      <c r="BH29" s="725">
        <v>2.5335257151156105E-2</v>
      </c>
      <c r="BI29" s="725">
        <v>6.8704444433903252E-4</v>
      </c>
      <c r="BJ29" s="726">
        <v>4.8833770440348773E-4</v>
      </c>
      <c r="BK29" s="723">
        <v>3.9679788691943343E-2</v>
      </c>
      <c r="BL29" s="730">
        <v>6.2220471565588201E-2</v>
      </c>
      <c r="BM29" s="273">
        <v>4.8242215263926462E-2</v>
      </c>
      <c r="BN29" s="273">
        <v>0</v>
      </c>
      <c r="BO29" s="274">
        <v>2.4191962271596682E-4</v>
      </c>
      <c r="BP29" s="273">
        <v>0</v>
      </c>
      <c r="BQ29" s="273">
        <v>2.4191962271596682E-4</v>
      </c>
      <c r="BR29" s="274">
        <v>2.4066655220084113E-7</v>
      </c>
      <c r="BS29" s="274">
        <v>3.0965213527880697E-3</v>
      </c>
      <c r="BT29" s="149"/>
    </row>
    <row r="30" spans="1:72" s="24" customFormat="1" ht="13.5" thickBot="1" x14ac:dyDescent="0.25">
      <c r="A30" s="875"/>
      <c r="B30" s="700" t="s">
        <v>239</v>
      </c>
      <c r="C30" s="711">
        <v>1</v>
      </c>
      <c r="D30" s="712">
        <v>0.61272024517934298</v>
      </c>
      <c r="E30" s="713">
        <v>6.8786509981128645E-5</v>
      </c>
      <c r="F30" s="713">
        <v>5.5502823462665594E-4</v>
      </c>
      <c r="G30" s="713">
        <v>6.5434868372087747E-6</v>
      </c>
      <c r="H30" s="714">
        <v>0.2653413824737702</v>
      </c>
      <c r="I30" s="715">
        <v>0.13664808993303923</v>
      </c>
      <c r="J30" s="715">
        <v>0</v>
      </c>
      <c r="K30" s="715">
        <v>9.9671284964420612E-2</v>
      </c>
      <c r="L30" s="715">
        <v>5.9975512499331812E-3</v>
      </c>
      <c r="M30" s="715">
        <v>0</v>
      </c>
      <c r="N30" s="715">
        <v>2.2005715907212651E-2</v>
      </c>
      <c r="O30" s="715">
        <v>6.3314592013321593E-4</v>
      </c>
      <c r="P30" s="716">
        <v>3.8559449903128343E-4</v>
      </c>
      <c r="Q30" s="713">
        <v>5.1322483654401958E-2</v>
      </c>
      <c r="R30" s="714">
        <v>6.7774319463984531E-2</v>
      </c>
      <c r="S30" s="716">
        <v>5.244785024989862E-2</v>
      </c>
      <c r="T30" s="717">
        <v>0</v>
      </c>
      <c r="U30" s="718">
        <v>4.5522139800817125E-5</v>
      </c>
      <c r="V30" s="715">
        <v>0</v>
      </c>
      <c r="W30" s="716">
        <v>4.5522139800817125E-5</v>
      </c>
      <c r="X30" s="713">
        <v>0</v>
      </c>
      <c r="Y30" s="719">
        <v>2.1656888572545449E-3</v>
      </c>
      <c r="Z30" s="711">
        <v>1</v>
      </c>
      <c r="AA30" s="712">
        <v>0.55537760620040133</v>
      </c>
      <c r="AB30" s="713">
        <v>1.5009426818173295E-4</v>
      </c>
      <c r="AC30" s="713">
        <v>5.3814730430229094E-4</v>
      </c>
      <c r="AD30" s="713">
        <v>2.9622493558272174E-4</v>
      </c>
      <c r="AE30" s="714">
        <v>0.30945055212936401</v>
      </c>
      <c r="AF30" s="715">
        <v>0.15578085532455058</v>
      </c>
      <c r="AG30" s="715">
        <v>0</v>
      </c>
      <c r="AH30" s="715">
        <v>0.12204506116699074</v>
      </c>
      <c r="AI30" s="715">
        <v>4.3335686942776817E-3</v>
      </c>
      <c r="AJ30" s="715">
        <v>0</v>
      </c>
      <c r="AK30" s="715">
        <v>2.589542658210137E-2</v>
      </c>
      <c r="AL30" s="715">
        <v>6.9087011295075509E-4</v>
      </c>
      <c r="AM30" s="716">
        <v>7.0477024849286579E-4</v>
      </c>
      <c r="AN30" s="713">
        <v>6.6440677890674565E-2</v>
      </c>
      <c r="AO30" s="714">
        <v>6.429509212117325E-2</v>
      </c>
      <c r="AP30" s="716">
        <v>4.8058511126488179E-2</v>
      </c>
      <c r="AQ30" s="717">
        <v>0</v>
      </c>
      <c r="AR30" s="718">
        <v>4.0537398277029147E-4</v>
      </c>
      <c r="AS30" s="715">
        <v>0</v>
      </c>
      <c r="AT30" s="716">
        <v>4.0537398277029147E-4</v>
      </c>
      <c r="AU30" s="713">
        <v>0</v>
      </c>
      <c r="AV30" s="719">
        <v>3.0462311675498693E-3</v>
      </c>
      <c r="AW30" s="711">
        <v>1</v>
      </c>
      <c r="AX30" s="712">
        <v>0.59312891442473681</v>
      </c>
      <c r="AY30" s="713">
        <v>9.6565614887838001E-5</v>
      </c>
      <c r="AZ30" s="713">
        <v>5.4926080056155215E-4</v>
      </c>
      <c r="BA30" s="713">
        <v>1.0551425583043562E-4</v>
      </c>
      <c r="BB30" s="714">
        <v>0.28041144809023277</v>
      </c>
      <c r="BC30" s="715">
        <v>0.14318487201544453</v>
      </c>
      <c r="BD30" s="715">
        <v>0</v>
      </c>
      <c r="BE30" s="715">
        <v>0.10731537072013653</v>
      </c>
      <c r="BF30" s="715">
        <v>5.4290452795380355E-3</v>
      </c>
      <c r="BG30" s="715">
        <v>0</v>
      </c>
      <c r="BH30" s="715">
        <v>2.3334650356836645E-2</v>
      </c>
      <c r="BI30" s="715">
        <v>6.5286761020831661E-4</v>
      </c>
      <c r="BJ30" s="716">
        <v>4.946421080687317E-4</v>
      </c>
      <c r="BK30" s="713">
        <v>5.6487672229067441E-2</v>
      </c>
      <c r="BL30" s="720">
        <v>6.6585628206358285E-2</v>
      </c>
      <c r="BM30" s="275">
        <v>5.0948215840110701E-2</v>
      </c>
      <c r="BN30" s="275">
        <v>0</v>
      </c>
      <c r="BO30" s="276">
        <v>1.6846689092848296E-4</v>
      </c>
      <c r="BP30" s="275">
        <v>0</v>
      </c>
      <c r="BQ30" s="275">
        <v>1.6846689092848296E-4</v>
      </c>
      <c r="BR30" s="276">
        <v>0</v>
      </c>
      <c r="BS30" s="276">
        <v>2.4665294873963835E-3</v>
      </c>
      <c r="BT30" s="76"/>
    </row>
    <row r="31" spans="1:72" s="24" customFormat="1" x14ac:dyDescent="0.2">
      <c r="A31" s="943" t="s">
        <v>170</v>
      </c>
      <c r="B31" s="580" t="s">
        <v>238</v>
      </c>
      <c r="C31" s="155">
        <v>1</v>
      </c>
      <c r="D31" s="156">
        <v>0.67930240243688544</v>
      </c>
      <c r="E31" s="157">
        <v>1.5208070775985937E-5</v>
      </c>
      <c r="F31" s="157">
        <v>2.1288394319041946E-4</v>
      </c>
      <c r="G31" s="157">
        <v>4.3151932571080638E-6</v>
      </c>
      <c r="H31" s="158">
        <v>0.22388723414334794</v>
      </c>
      <c r="I31" s="159">
        <v>0.12703818245015355</v>
      </c>
      <c r="J31" s="159">
        <v>0</v>
      </c>
      <c r="K31" s="159">
        <v>8.6975024545768137E-2</v>
      </c>
      <c r="L31" s="159">
        <v>2.4741258978966665E-3</v>
      </c>
      <c r="M31" s="159">
        <v>0</v>
      </c>
      <c r="N31" s="159">
        <v>7.1526765013611125E-3</v>
      </c>
      <c r="O31" s="159">
        <v>1.3358702237225339E-4</v>
      </c>
      <c r="P31" s="160">
        <v>1.1363772579619883E-4</v>
      </c>
      <c r="Q31" s="157">
        <v>3.2732422392701653E-2</v>
      </c>
      <c r="R31" s="158">
        <v>6.3215102481837732E-2</v>
      </c>
      <c r="S31" s="160">
        <v>5.2711741352957871E-2</v>
      </c>
      <c r="T31" s="161">
        <v>0</v>
      </c>
      <c r="U31" s="162">
        <v>0</v>
      </c>
      <c r="V31" s="159">
        <v>0</v>
      </c>
      <c r="W31" s="160">
        <v>0</v>
      </c>
      <c r="X31" s="157">
        <v>0</v>
      </c>
      <c r="Y31" s="173">
        <v>6.3043133800367852E-4</v>
      </c>
      <c r="Z31" s="155" t="s">
        <v>201</v>
      </c>
      <c r="AA31" s="156" t="s">
        <v>169</v>
      </c>
      <c r="AB31" s="157" t="s">
        <v>169</v>
      </c>
      <c r="AC31" s="157" t="s">
        <v>169</v>
      </c>
      <c r="AD31" s="157" t="s">
        <v>169</v>
      </c>
      <c r="AE31" s="158" t="s">
        <v>169</v>
      </c>
      <c r="AF31" s="159" t="s">
        <v>169</v>
      </c>
      <c r="AG31" s="159" t="s">
        <v>169</v>
      </c>
      <c r="AH31" s="159" t="s">
        <v>169</v>
      </c>
      <c r="AI31" s="159" t="s">
        <v>169</v>
      </c>
      <c r="AJ31" s="159" t="s">
        <v>169</v>
      </c>
      <c r="AK31" s="159" t="s">
        <v>169</v>
      </c>
      <c r="AL31" s="159" t="s">
        <v>169</v>
      </c>
      <c r="AM31" s="160" t="s">
        <v>169</v>
      </c>
      <c r="AN31" s="157" t="s">
        <v>169</v>
      </c>
      <c r="AO31" s="158" t="s">
        <v>169</v>
      </c>
      <c r="AP31" s="160">
        <v>4.9223811338869897E-2</v>
      </c>
      <c r="AQ31" s="161">
        <v>0</v>
      </c>
      <c r="AR31" s="162">
        <v>1.2215043345519273E-2</v>
      </c>
      <c r="AS31" s="159">
        <v>0</v>
      </c>
      <c r="AT31" s="160">
        <v>1.2215043345519273E-2</v>
      </c>
      <c r="AU31" s="157">
        <v>0</v>
      </c>
      <c r="AV31" s="173">
        <v>0</v>
      </c>
      <c r="AW31" s="155">
        <v>1</v>
      </c>
      <c r="AX31" s="156">
        <v>0.67717095322871435</v>
      </c>
      <c r="AY31" s="157">
        <v>2.0573863556982952E-5</v>
      </c>
      <c r="AZ31" s="157">
        <v>2.1436220241887539E-4</v>
      </c>
      <c r="BA31" s="157">
        <v>4.2279827199025836E-6</v>
      </c>
      <c r="BB31" s="158">
        <v>0.22558440065758192</v>
      </c>
      <c r="BC31" s="159">
        <v>0.12749856939548049</v>
      </c>
      <c r="BD31" s="159">
        <v>0</v>
      </c>
      <c r="BE31" s="159">
        <v>8.7209593954975143E-2</v>
      </c>
      <c r="BF31" s="159">
        <v>2.7150890707570078E-3</v>
      </c>
      <c r="BG31" s="159">
        <v>0</v>
      </c>
      <c r="BH31" s="159">
        <v>7.8887358628290365E-3</v>
      </c>
      <c r="BI31" s="159">
        <v>1.3088721374477781E-4</v>
      </c>
      <c r="BJ31" s="160">
        <v>1.4152515979545265E-4</v>
      </c>
      <c r="BK31" s="157">
        <v>3.2952226913283769E-2</v>
      </c>
      <c r="BL31" s="163">
        <v>6.3188697512464309E-2</v>
      </c>
      <c r="BM31" s="277">
        <v>5.2641249898197955E-2</v>
      </c>
      <c r="BN31" s="277">
        <v>0</v>
      </c>
      <c r="BO31" s="278">
        <v>2.4686738893935306E-4</v>
      </c>
      <c r="BP31" s="277">
        <v>0</v>
      </c>
      <c r="BQ31" s="277">
        <v>2.4686738893935306E-4</v>
      </c>
      <c r="BR31" s="278">
        <v>0</v>
      </c>
      <c r="BS31" s="278">
        <v>6.1769025032054723E-4</v>
      </c>
      <c r="BT31" s="76"/>
    </row>
    <row r="32" spans="1:72" x14ac:dyDescent="0.2">
      <c r="A32" s="877"/>
      <c r="B32" s="592" t="s">
        <v>239</v>
      </c>
      <c r="C32" s="174">
        <v>1</v>
      </c>
      <c r="D32" s="175">
        <v>0.65988340600527573</v>
      </c>
      <c r="E32" s="176">
        <v>3.0032158182964208E-5</v>
      </c>
      <c r="F32" s="176">
        <v>2.0088083577897309E-4</v>
      </c>
      <c r="G32" s="176">
        <v>0</v>
      </c>
      <c r="H32" s="177">
        <v>0.22823686964922149</v>
      </c>
      <c r="I32" s="178">
        <v>0.13069095256550964</v>
      </c>
      <c r="J32" s="178">
        <v>0</v>
      </c>
      <c r="K32" s="178">
        <v>8.7617904432895521E-2</v>
      </c>
      <c r="L32" s="178">
        <v>2.1463458415634049E-3</v>
      </c>
      <c r="M32" s="178">
        <v>0</v>
      </c>
      <c r="N32" s="178">
        <v>7.4502685941818221E-3</v>
      </c>
      <c r="O32" s="178">
        <v>1.958600749750519E-4</v>
      </c>
      <c r="P32" s="179">
        <v>1.3553814009603884E-4</v>
      </c>
      <c r="Q32" s="176">
        <v>4.2608497548894259E-2</v>
      </c>
      <c r="R32" s="177">
        <v>6.808157810559845E-2</v>
      </c>
      <c r="S32" s="179">
        <v>5.8055664819407521E-2</v>
      </c>
      <c r="T32" s="180">
        <v>0</v>
      </c>
      <c r="U32" s="181">
        <v>2.9318106869523099E-6</v>
      </c>
      <c r="V32" s="178">
        <v>0</v>
      </c>
      <c r="W32" s="179">
        <v>2.9318106869523099E-6</v>
      </c>
      <c r="X32" s="176">
        <v>0</v>
      </c>
      <c r="Y32" s="182">
        <v>9.5580388636120326E-4</v>
      </c>
      <c r="Z32" s="174" t="s">
        <v>201</v>
      </c>
      <c r="AA32" s="175" t="s">
        <v>169</v>
      </c>
      <c r="AB32" s="176" t="s">
        <v>169</v>
      </c>
      <c r="AC32" s="176" t="s">
        <v>169</v>
      </c>
      <c r="AD32" s="176" t="s">
        <v>169</v>
      </c>
      <c r="AE32" s="177" t="s">
        <v>169</v>
      </c>
      <c r="AF32" s="178" t="s">
        <v>169</v>
      </c>
      <c r="AG32" s="178" t="s">
        <v>169</v>
      </c>
      <c r="AH32" s="178" t="s">
        <v>169</v>
      </c>
      <c r="AI32" s="178" t="s">
        <v>169</v>
      </c>
      <c r="AJ32" s="178" t="s">
        <v>169</v>
      </c>
      <c r="AK32" s="178" t="s">
        <v>169</v>
      </c>
      <c r="AL32" s="178" t="s">
        <v>169</v>
      </c>
      <c r="AM32" s="179" t="s">
        <v>169</v>
      </c>
      <c r="AN32" s="176" t="s">
        <v>169</v>
      </c>
      <c r="AO32" s="177" t="s">
        <v>169</v>
      </c>
      <c r="AP32" s="179">
        <v>4.0479863359260501E-2</v>
      </c>
      <c r="AQ32" s="180">
        <v>0</v>
      </c>
      <c r="AR32" s="181">
        <v>1.5265360292748444E-2</v>
      </c>
      <c r="AS32" s="178">
        <v>0</v>
      </c>
      <c r="AT32" s="179">
        <v>1.5265360292748444E-2</v>
      </c>
      <c r="AU32" s="176">
        <v>0</v>
      </c>
      <c r="AV32" s="182">
        <v>0</v>
      </c>
      <c r="AW32" s="174">
        <v>1</v>
      </c>
      <c r="AX32" s="175">
        <v>0.6590067286371134</v>
      </c>
      <c r="AY32" s="176">
        <v>2.9657092583837926E-5</v>
      </c>
      <c r="AZ32" s="176">
        <v>2.1376334593016383E-4</v>
      </c>
      <c r="BA32" s="176">
        <v>0</v>
      </c>
      <c r="BB32" s="177">
        <v>0.22906024200558089</v>
      </c>
      <c r="BC32" s="178">
        <v>0.13072764283622448</v>
      </c>
      <c r="BD32" s="178">
        <v>0</v>
      </c>
      <c r="BE32" s="178">
        <v>8.7682976414901928E-2</v>
      </c>
      <c r="BF32" s="178">
        <v>2.311099107308793E-3</v>
      </c>
      <c r="BG32" s="178">
        <v>0</v>
      </c>
      <c r="BH32" s="178">
        <v>7.9889626173274327E-3</v>
      </c>
      <c r="BI32" s="178">
        <v>1.9908550467748206E-4</v>
      </c>
      <c r="BJ32" s="179">
        <v>1.5047552514076536E-4</v>
      </c>
      <c r="BK32" s="176">
        <v>4.2616752597251339E-2</v>
      </c>
      <c r="BL32" s="183">
        <v>6.7935448059811013E-2</v>
      </c>
      <c r="BM32" s="279">
        <v>5.7836164160659856E-2</v>
      </c>
      <c r="BN32" s="279">
        <v>0</v>
      </c>
      <c r="BO32" s="280">
        <v>1.9354121837159908E-4</v>
      </c>
      <c r="BP32" s="279">
        <v>0</v>
      </c>
      <c r="BQ32" s="279">
        <v>1.9354121837159908E-4</v>
      </c>
      <c r="BR32" s="280">
        <v>0</v>
      </c>
      <c r="BS32" s="280">
        <v>9.4386704335773747E-4</v>
      </c>
      <c r="BT32" s="147"/>
    </row>
    <row r="33" spans="1:72" x14ac:dyDescent="0.2">
      <c r="A33" s="878" t="s">
        <v>171</v>
      </c>
      <c r="B33" s="580" t="s">
        <v>238</v>
      </c>
      <c r="C33" s="155">
        <v>1</v>
      </c>
      <c r="D33" s="156">
        <v>0.62005950403609078</v>
      </c>
      <c r="E33" s="157">
        <v>1.2284547895469167E-5</v>
      </c>
      <c r="F33" s="157">
        <v>1.0096221431791512E-3</v>
      </c>
      <c r="G33" s="157">
        <v>0</v>
      </c>
      <c r="H33" s="158">
        <v>0.28334408127278016</v>
      </c>
      <c r="I33" s="159">
        <v>0.14076998368452145</v>
      </c>
      <c r="J33" s="159">
        <v>0</v>
      </c>
      <c r="K33" s="159">
        <v>0.10209370307607381</v>
      </c>
      <c r="L33" s="159">
        <v>7.064777197124247E-3</v>
      </c>
      <c r="M33" s="159">
        <v>0</v>
      </c>
      <c r="N33" s="159">
        <v>3.254246414945465E-2</v>
      </c>
      <c r="O33" s="159">
        <v>7.0887951132000873E-4</v>
      </c>
      <c r="P33" s="160">
        <v>1.642736542859834E-4</v>
      </c>
      <c r="Q33" s="157">
        <v>3.2918210120988382E-2</v>
      </c>
      <c r="R33" s="158">
        <v>5.8130169952794276E-2</v>
      </c>
      <c r="S33" s="160">
        <v>4.4031837809482652E-2</v>
      </c>
      <c r="T33" s="161">
        <v>0</v>
      </c>
      <c r="U33" s="162">
        <v>9.7266320336792547E-5</v>
      </c>
      <c r="V33" s="159">
        <v>0</v>
      </c>
      <c r="W33" s="160">
        <v>9.7266320336792547E-5</v>
      </c>
      <c r="X33" s="157">
        <v>7.7997129495042337E-7</v>
      </c>
      <c r="Y33" s="173">
        <v>4.4280816346400249E-3</v>
      </c>
      <c r="Z33" s="155">
        <v>1</v>
      </c>
      <c r="AA33" s="156">
        <v>0.57737038705217258</v>
      </c>
      <c r="AB33" s="157">
        <v>1.683169525107353E-4</v>
      </c>
      <c r="AC33" s="157">
        <v>7.5643850060772163E-4</v>
      </c>
      <c r="AD33" s="157">
        <v>0</v>
      </c>
      <c r="AE33" s="158">
        <v>0.32141016492688068</v>
      </c>
      <c r="AF33" s="159">
        <v>0.16274177983877186</v>
      </c>
      <c r="AG33" s="159">
        <v>0</v>
      </c>
      <c r="AH33" s="159">
        <v>0.12581604228891671</v>
      </c>
      <c r="AI33" s="159">
        <v>3.3669939715806753E-3</v>
      </c>
      <c r="AJ33" s="159">
        <v>0</v>
      </c>
      <c r="AK33" s="159">
        <v>2.8368193471950458E-2</v>
      </c>
      <c r="AL33" s="159">
        <v>8.7544614248527162E-4</v>
      </c>
      <c r="AM33" s="160">
        <v>2.4170921317569853E-4</v>
      </c>
      <c r="AN33" s="157">
        <v>4.3343219072351134E-2</v>
      </c>
      <c r="AO33" s="158">
        <v>5.2383096525367219E-2</v>
      </c>
      <c r="AP33" s="160">
        <v>3.9145698350455393E-2</v>
      </c>
      <c r="AQ33" s="161">
        <v>0</v>
      </c>
      <c r="AR33" s="162">
        <v>1.1164572051619337E-4</v>
      </c>
      <c r="AS33" s="159">
        <v>0</v>
      </c>
      <c r="AT33" s="160">
        <v>1.1164572051619337E-4</v>
      </c>
      <c r="AU33" s="157">
        <v>0</v>
      </c>
      <c r="AV33" s="173">
        <v>4.456731249593727E-3</v>
      </c>
      <c r="AW33" s="155">
        <v>1</v>
      </c>
      <c r="AX33" s="156">
        <v>0.60402735852041001</v>
      </c>
      <c r="AY33" s="157">
        <v>7.0883422566404752E-5</v>
      </c>
      <c r="AZ33" s="157">
        <v>9.1453755753582663E-4</v>
      </c>
      <c r="BA33" s="157">
        <v>0</v>
      </c>
      <c r="BB33" s="158">
        <v>0.297640019804011</v>
      </c>
      <c r="BC33" s="159">
        <v>0.14902161918493528</v>
      </c>
      <c r="BD33" s="159">
        <v>0</v>
      </c>
      <c r="BE33" s="159">
        <v>0.11100276517674719</v>
      </c>
      <c r="BF33" s="159">
        <v>5.6760532565543068E-3</v>
      </c>
      <c r="BG33" s="159">
        <v>0</v>
      </c>
      <c r="BH33" s="159">
        <v>3.0974792582277522E-2</v>
      </c>
      <c r="BI33" s="159">
        <v>7.7143457587906773E-4</v>
      </c>
      <c r="BJ33" s="160">
        <v>1.9335502761763754E-4</v>
      </c>
      <c r="BK33" s="157">
        <v>3.683338270639195E-2</v>
      </c>
      <c r="BL33" s="163">
        <v>5.5971823189320036E-2</v>
      </c>
      <c r="BM33" s="277">
        <v>4.2196819791973754E-2</v>
      </c>
      <c r="BN33" s="277">
        <v>0</v>
      </c>
      <c r="BO33" s="278">
        <v>1.0266658748664262E-4</v>
      </c>
      <c r="BP33" s="277">
        <v>0</v>
      </c>
      <c r="BQ33" s="277">
        <v>1.0266658748664262E-4</v>
      </c>
      <c r="BR33" s="278">
        <v>4.8704855064981159E-7</v>
      </c>
      <c r="BS33" s="278">
        <v>4.4388411637274741E-3</v>
      </c>
      <c r="BT33" s="147"/>
    </row>
    <row r="34" spans="1:72" x14ac:dyDescent="0.2">
      <c r="A34" s="877"/>
      <c r="B34" s="592" t="s">
        <v>239</v>
      </c>
      <c r="C34" s="174">
        <v>1</v>
      </c>
      <c r="D34" s="175">
        <v>0.60980733342488924</v>
      </c>
      <c r="E34" s="176">
        <v>4.5115567599112233E-5</v>
      </c>
      <c r="F34" s="176">
        <v>8.061004019069781E-4</v>
      </c>
      <c r="G34" s="176">
        <v>1.2371132694229072E-6</v>
      </c>
      <c r="H34" s="177">
        <v>0.2768977382989728</v>
      </c>
      <c r="I34" s="178">
        <v>0.14072021497215709</v>
      </c>
      <c r="J34" s="178">
        <v>0</v>
      </c>
      <c r="K34" s="178">
        <v>9.6958624873019927E-2</v>
      </c>
      <c r="L34" s="178">
        <v>7.1858648833820395E-3</v>
      </c>
      <c r="M34" s="178">
        <v>0</v>
      </c>
      <c r="N34" s="178">
        <v>3.1018812952079523E-2</v>
      </c>
      <c r="O34" s="178">
        <v>8.9749572580295419E-4</v>
      </c>
      <c r="P34" s="179">
        <v>1.1672489253128662E-4</v>
      </c>
      <c r="Q34" s="176">
        <v>4.652784568968947E-2</v>
      </c>
      <c r="R34" s="177">
        <v>6.2213428815315497E-2</v>
      </c>
      <c r="S34" s="179">
        <v>4.5606723704889524E-2</v>
      </c>
      <c r="T34" s="180">
        <v>0</v>
      </c>
      <c r="U34" s="181">
        <v>5.858447554189237E-5</v>
      </c>
      <c r="V34" s="178">
        <v>0</v>
      </c>
      <c r="W34" s="179">
        <v>5.858447554189237E-5</v>
      </c>
      <c r="X34" s="176">
        <v>0</v>
      </c>
      <c r="Y34" s="182">
        <v>3.6426162128155378E-3</v>
      </c>
      <c r="Z34" s="174">
        <v>1</v>
      </c>
      <c r="AA34" s="175">
        <v>0.56697068039664311</v>
      </c>
      <c r="AB34" s="176">
        <v>6.597040940908768E-5</v>
      </c>
      <c r="AC34" s="176">
        <v>6.7220549450966211E-4</v>
      </c>
      <c r="AD34" s="176">
        <v>0</v>
      </c>
      <c r="AE34" s="177">
        <v>0.31380320410982288</v>
      </c>
      <c r="AF34" s="178">
        <v>0.16114298423445797</v>
      </c>
      <c r="AG34" s="178">
        <v>0</v>
      </c>
      <c r="AH34" s="178">
        <v>0.11998402856544921</v>
      </c>
      <c r="AI34" s="178">
        <v>3.6374530476034387E-3</v>
      </c>
      <c r="AJ34" s="178">
        <v>0</v>
      </c>
      <c r="AK34" s="178">
        <v>2.7919547255515223E-2</v>
      </c>
      <c r="AL34" s="178">
        <v>9.0904927167723246E-4</v>
      </c>
      <c r="AM34" s="179">
        <v>2.1014173511978165E-4</v>
      </c>
      <c r="AN34" s="176">
        <v>5.5499678355355166E-2</v>
      </c>
      <c r="AO34" s="177">
        <v>5.9458908136373924E-2</v>
      </c>
      <c r="AP34" s="179">
        <v>4.3572702062044659E-2</v>
      </c>
      <c r="AQ34" s="180">
        <v>0</v>
      </c>
      <c r="AR34" s="181">
        <v>1.0753353598049682E-4</v>
      </c>
      <c r="AS34" s="178">
        <v>0</v>
      </c>
      <c r="AT34" s="179">
        <v>1.0753353598049682E-4</v>
      </c>
      <c r="AU34" s="176">
        <v>0</v>
      </c>
      <c r="AV34" s="182">
        <v>3.421819561905706E-3</v>
      </c>
      <c r="AW34" s="174">
        <v>1</v>
      </c>
      <c r="AX34" s="175">
        <v>0.59405395336670686</v>
      </c>
      <c r="AY34" s="176">
        <v>5.2785033485468566E-5</v>
      </c>
      <c r="AZ34" s="176">
        <v>7.5685992173467776E-4</v>
      </c>
      <c r="BA34" s="176">
        <v>7.8215906244065295E-7</v>
      </c>
      <c r="BB34" s="177">
        <v>0.29046989644025473</v>
      </c>
      <c r="BC34" s="178">
        <v>0.14823078415265417</v>
      </c>
      <c r="BD34" s="178">
        <v>0</v>
      </c>
      <c r="BE34" s="178">
        <v>0.10542632507174311</v>
      </c>
      <c r="BF34" s="178">
        <v>5.8809197884626607E-3</v>
      </c>
      <c r="BG34" s="178">
        <v>0</v>
      </c>
      <c r="BH34" s="178">
        <v>2.9879043456384542E-2</v>
      </c>
      <c r="BI34" s="178">
        <v>9.0174459648519761E-4</v>
      </c>
      <c r="BJ34" s="179">
        <v>1.5107937452504987E-4</v>
      </c>
      <c r="BK34" s="176">
        <v>4.9827279231041348E-2</v>
      </c>
      <c r="BL34" s="183">
        <v>6.12004409167307E-2</v>
      </c>
      <c r="BM34" s="279">
        <v>4.4858702706022616E-2</v>
      </c>
      <c r="BN34" s="279">
        <v>0</v>
      </c>
      <c r="BO34" s="280">
        <v>7.6585722092873193E-5</v>
      </c>
      <c r="BP34" s="279">
        <v>0</v>
      </c>
      <c r="BQ34" s="279">
        <v>7.6585722092873193E-5</v>
      </c>
      <c r="BR34" s="280">
        <v>0</v>
      </c>
      <c r="BS34" s="280">
        <v>3.5614172088909582E-3</v>
      </c>
      <c r="BT34" s="147"/>
    </row>
    <row r="35" spans="1:72" ht="12.75" customHeight="1" x14ac:dyDescent="0.2">
      <c r="A35" s="856" t="s">
        <v>172</v>
      </c>
      <c r="B35" s="580" t="s">
        <v>238</v>
      </c>
      <c r="C35" s="155">
        <v>1</v>
      </c>
      <c r="D35" s="156">
        <v>0.56568918440169202</v>
      </c>
      <c r="E35" s="157">
        <v>3.6666326638373404E-5</v>
      </c>
      <c r="F35" s="157">
        <v>6.7618735016376037E-4</v>
      </c>
      <c r="G35" s="157">
        <v>0</v>
      </c>
      <c r="H35" s="158">
        <v>0.30450803640638113</v>
      </c>
      <c r="I35" s="159">
        <v>0.13815510649781518</v>
      </c>
      <c r="J35" s="159">
        <v>0</v>
      </c>
      <c r="K35" s="159">
        <v>0.12990410574552791</v>
      </c>
      <c r="L35" s="159">
        <v>3.7366791840663088E-3</v>
      </c>
      <c r="M35" s="159">
        <v>0</v>
      </c>
      <c r="N35" s="159">
        <v>3.1351162092525121E-2</v>
      </c>
      <c r="O35" s="159">
        <v>1.1471964593097442E-3</v>
      </c>
      <c r="P35" s="160">
        <v>2.137864271369203E-4</v>
      </c>
      <c r="Q35" s="157">
        <v>4.899277477185552E-2</v>
      </c>
      <c r="R35" s="158">
        <v>7.6431718876921489E-2</v>
      </c>
      <c r="S35" s="160">
        <v>5.8176785290485734E-2</v>
      </c>
      <c r="T35" s="161">
        <v>0</v>
      </c>
      <c r="U35" s="162">
        <v>1.1909637982633928E-4</v>
      </c>
      <c r="V35" s="159">
        <v>0</v>
      </c>
      <c r="W35" s="160">
        <v>1.1909637982633928E-4</v>
      </c>
      <c r="X35" s="157">
        <v>0</v>
      </c>
      <c r="Y35" s="173">
        <v>3.5463354865213621E-3</v>
      </c>
      <c r="Z35" s="155">
        <v>1</v>
      </c>
      <c r="AA35" s="156">
        <v>0.5515260617872163</v>
      </c>
      <c r="AB35" s="157">
        <v>5.9881355822836092E-5</v>
      </c>
      <c r="AC35" s="157">
        <v>2.8851275286957651E-4</v>
      </c>
      <c r="AD35" s="157">
        <v>0</v>
      </c>
      <c r="AE35" s="158">
        <v>0.32285640323108661</v>
      </c>
      <c r="AF35" s="159">
        <v>0.15633623389883769</v>
      </c>
      <c r="AG35" s="159">
        <v>0</v>
      </c>
      <c r="AH35" s="159">
        <v>0.13433703270581726</v>
      </c>
      <c r="AI35" s="159">
        <v>2.7183208042428266E-3</v>
      </c>
      <c r="AJ35" s="159">
        <v>0</v>
      </c>
      <c r="AK35" s="159">
        <v>2.8368942632863037E-2</v>
      </c>
      <c r="AL35" s="159">
        <v>8.6613950578648695E-4</v>
      </c>
      <c r="AM35" s="160">
        <v>2.2973368353929562E-4</v>
      </c>
      <c r="AN35" s="157">
        <v>5.2033165467149319E-2</v>
      </c>
      <c r="AO35" s="158">
        <v>6.9409874570855803E-2</v>
      </c>
      <c r="AP35" s="160">
        <v>5.4470997305263835E-2</v>
      </c>
      <c r="AQ35" s="161">
        <v>0</v>
      </c>
      <c r="AR35" s="162">
        <v>7.6988627456157802E-4</v>
      </c>
      <c r="AS35" s="159">
        <v>0</v>
      </c>
      <c r="AT35" s="160">
        <v>7.6988627456157802E-4</v>
      </c>
      <c r="AU35" s="157">
        <v>0</v>
      </c>
      <c r="AV35" s="173">
        <v>3.0562145604379766E-3</v>
      </c>
      <c r="AW35" s="155">
        <v>1</v>
      </c>
      <c r="AX35" s="156">
        <v>0.55747504179792307</v>
      </c>
      <c r="AY35" s="157">
        <v>5.0130275617882632E-5</v>
      </c>
      <c r="AZ35" s="157">
        <v>4.5134890791385522E-4</v>
      </c>
      <c r="BA35" s="157">
        <v>0</v>
      </c>
      <c r="BB35" s="158">
        <v>0.31514948220522998</v>
      </c>
      <c r="BC35" s="159">
        <v>0.14869955896316708</v>
      </c>
      <c r="BD35" s="159">
        <v>0</v>
      </c>
      <c r="BE35" s="159">
        <v>0.13247505674235768</v>
      </c>
      <c r="BF35" s="159">
        <v>3.1460650108144569E-3</v>
      </c>
      <c r="BG35" s="159">
        <v>0</v>
      </c>
      <c r="BH35" s="159">
        <v>2.9621573457010376E-2</v>
      </c>
      <c r="BI35" s="159">
        <v>9.8419272356143543E-4</v>
      </c>
      <c r="BJ35" s="160">
        <v>2.2303530831896233E-4</v>
      </c>
      <c r="BK35" s="157">
        <v>5.0756100799746434E-2</v>
      </c>
      <c r="BL35" s="163">
        <v>7.2359281460293107E-2</v>
      </c>
      <c r="BM35" s="277">
        <v>5.6027550845615885E-2</v>
      </c>
      <c r="BN35" s="277">
        <v>0</v>
      </c>
      <c r="BO35" s="278">
        <v>4.9653299080246432E-4</v>
      </c>
      <c r="BP35" s="277">
        <v>0</v>
      </c>
      <c r="BQ35" s="277">
        <v>4.9653299080246432E-4</v>
      </c>
      <c r="BR35" s="278">
        <v>0</v>
      </c>
      <c r="BS35" s="278">
        <v>3.2620815624731831E-3</v>
      </c>
      <c r="BT35" s="147"/>
    </row>
    <row r="36" spans="1:72" x14ac:dyDescent="0.2">
      <c r="A36" s="857"/>
      <c r="B36" s="592" t="s">
        <v>239</v>
      </c>
      <c r="C36" s="174">
        <v>1</v>
      </c>
      <c r="D36" s="175">
        <v>0.54660071067393434</v>
      </c>
      <c r="E36" s="176">
        <v>8.4419759410627392E-5</v>
      </c>
      <c r="F36" s="176">
        <v>6.4134366978998373E-4</v>
      </c>
      <c r="G36" s="176">
        <v>0</v>
      </c>
      <c r="H36" s="177">
        <v>0.29061617636252496</v>
      </c>
      <c r="I36" s="178">
        <v>0.13874895337702625</v>
      </c>
      <c r="J36" s="178">
        <v>0</v>
      </c>
      <c r="K36" s="178">
        <v>0.12329413069603934</v>
      </c>
      <c r="L36" s="178">
        <v>3.7279420086639313E-3</v>
      </c>
      <c r="M36" s="178">
        <v>0</v>
      </c>
      <c r="N36" s="178">
        <v>2.3892284145907321E-2</v>
      </c>
      <c r="O36" s="178">
        <v>6.9650433487224237E-4</v>
      </c>
      <c r="P36" s="179">
        <v>2.5636180001589417E-4</v>
      </c>
      <c r="Q36" s="176">
        <v>7.7021817466800035E-2</v>
      </c>
      <c r="R36" s="177">
        <v>8.2706610159718058E-2</v>
      </c>
      <c r="S36" s="179">
        <v>6.2580645791939907E-2</v>
      </c>
      <c r="T36" s="180">
        <v>0</v>
      </c>
      <c r="U36" s="181">
        <v>1.3287954411006568E-4</v>
      </c>
      <c r="V36" s="178">
        <v>0</v>
      </c>
      <c r="W36" s="179">
        <v>1.3287954411006568E-4</v>
      </c>
      <c r="X36" s="176">
        <v>0</v>
      </c>
      <c r="Y36" s="182">
        <v>2.1960423637118966E-3</v>
      </c>
      <c r="Z36" s="174">
        <v>1</v>
      </c>
      <c r="AA36" s="175">
        <v>0.53397591806708233</v>
      </c>
      <c r="AB36" s="176">
        <v>7.4619559447652549E-5</v>
      </c>
      <c r="AC36" s="176">
        <v>3.184666716607208E-4</v>
      </c>
      <c r="AD36" s="176">
        <v>8.6261480451732195E-4</v>
      </c>
      <c r="AE36" s="177">
        <v>0.30888913568634224</v>
      </c>
      <c r="AF36" s="178">
        <v>0.15650541529968726</v>
      </c>
      <c r="AG36" s="178">
        <v>0</v>
      </c>
      <c r="AH36" s="178">
        <v>0.12645727193934084</v>
      </c>
      <c r="AI36" s="178">
        <v>2.2515949734481897E-3</v>
      </c>
      <c r="AJ36" s="178">
        <v>0</v>
      </c>
      <c r="AK36" s="178">
        <v>2.3075203730263259E-2</v>
      </c>
      <c r="AL36" s="178">
        <v>4.2441715217458794E-4</v>
      </c>
      <c r="AM36" s="179">
        <v>1.7523259142809627E-4</v>
      </c>
      <c r="AN36" s="176">
        <v>8.1897496136788456E-2</v>
      </c>
      <c r="AO36" s="177">
        <v>7.0742493774484785E-2</v>
      </c>
      <c r="AP36" s="179">
        <v>5.3944342232068683E-2</v>
      </c>
      <c r="AQ36" s="180">
        <v>0</v>
      </c>
      <c r="AR36" s="181">
        <v>3.0078207823667401E-4</v>
      </c>
      <c r="AS36" s="178">
        <v>0</v>
      </c>
      <c r="AT36" s="179">
        <v>3.0078207823667401E-4</v>
      </c>
      <c r="AU36" s="176">
        <v>0</v>
      </c>
      <c r="AV36" s="182">
        <v>2.9384732214398392E-3</v>
      </c>
      <c r="AW36" s="174">
        <v>1</v>
      </c>
      <c r="AX36" s="175">
        <v>0.53914363572349455</v>
      </c>
      <c r="AY36" s="176">
        <v>7.8631084069256927E-5</v>
      </c>
      <c r="AZ36" s="176">
        <v>4.5063020226607828E-4</v>
      </c>
      <c r="BA36" s="176">
        <v>5.0951991458088406E-4</v>
      </c>
      <c r="BB36" s="177">
        <v>0.30140944889280691</v>
      </c>
      <c r="BC36" s="178">
        <v>0.14923714684961031</v>
      </c>
      <c r="BD36" s="178">
        <v>0</v>
      </c>
      <c r="BE36" s="178">
        <v>0.1251625005033441</v>
      </c>
      <c r="BF36" s="178">
        <v>2.8559094266405135E-3</v>
      </c>
      <c r="BG36" s="178">
        <v>0</v>
      </c>
      <c r="BH36" s="178">
        <v>2.3409659988050873E-2</v>
      </c>
      <c r="BI36" s="178">
        <v>5.3579084217461224E-4</v>
      </c>
      <c r="BJ36" s="179">
        <v>2.0844128298651198E-4</v>
      </c>
      <c r="BK36" s="176">
        <v>7.9901730223278178E-2</v>
      </c>
      <c r="BL36" s="183">
        <v>7.5639776241824871E-2</v>
      </c>
      <c r="BM36" s="279">
        <v>5.7479448097353149E-2</v>
      </c>
      <c r="BN36" s="279">
        <v>0</v>
      </c>
      <c r="BO36" s="280">
        <v>2.3205438367704132E-4</v>
      </c>
      <c r="BP36" s="279">
        <v>0</v>
      </c>
      <c r="BQ36" s="279">
        <v>2.3205438367704132E-4</v>
      </c>
      <c r="BR36" s="280">
        <v>0</v>
      </c>
      <c r="BS36" s="280">
        <v>2.6345733340021908E-3</v>
      </c>
      <c r="BT36" s="147"/>
    </row>
    <row r="37" spans="1:72" ht="12.75" customHeight="1" x14ac:dyDescent="0.2">
      <c r="A37" s="856" t="s">
        <v>173</v>
      </c>
      <c r="B37" s="580" t="s">
        <v>238</v>
      </c>
      <c r="C37" s="155">
        <v>1</v>
      </c>
      <c r="D37" s="156">
        <v>0.61572027640450855</v>
      </c>
      <c r="E37" s="157">
        <v>7.501627818560382E-6</v>
      </c>
      <c r="F37" s="157">
        <v>2.192155194477717E-4</v>
      </c>
      <c r="G37" s="157">
        <v>0</v>
      </c>
      <c r="H37" s="158">
        <v>0.27640489769143589</v>
      </c>
      <c r="I37" s="159">
        <v>0.13986545031027303</v>
      </c>
      <c r="J37" s="159">
        <v>0</v>
      </c>
      <c r="K37" s="159">
        <v>0.10958223800705476</v>
      </c>
      <c r="L37" s="159">
        <v>9.9385857488921668E-3</v>
      </c>
      <c r="M37" s="159">
        <v>0</v>
      </c>
      <c r="N37" s="159">
        <v>1.6745902658661663E-2</v>
      </c>
      <c r="O37" s="159">
        <v>1.685419657396535E-4</v>
      </c>
      <c r="P37" s="160">
        <v>1.0417900081461436E-4</v>
      </c>
      <c r="Q37" s="157">
        <v>3.8592095415712471E-2</v>
      </c>
      <c r="R37" s="158">
        <v>6.8814605024384565E-2</v>
      </c>
      <c r="S37" s="160">
        <v>5.2433623616662456E-2</v>
      </c>
      <c r="T37" s="161">
        <v>0</v>
      </c>
      <c r="U37" s="162">
        <v>2.9551867164025746E-6</v>
      </c>
      <c r="V37" s="159">
        <v>0</v>
      </c>
      <c r="W37" s="160">
        <v>2.9551867164025746E-6</v>
      </c>
      <c r="X37" s="157">
        <v>0</v>
      </c>
      <c r="Y37" s="173">
        <v>2.3845312997580046E-4</v>
      </c>
      <c r="Z37" s="155">
        <v>1</v>
      </c>
      <c r="AA37" s="156">
        <v>0.5389419179888878</v>
      </c>
      <c r="AB37" s="157">
        <v>0</v>
      </c>
      <c r="AC37" s="157">
        <v>1.4296615387767878E-3</v>
      </c>
      <c r="AD37" s="157">
        <v>0</v>
      </c>
      <c r="AE37" s="158">
        <v>0.33899343415071281</v>
      </c>
      <c r="AF37" s="159">
        <v>0.15058776030504836</v>
      </c>
      <c r="AG37" s="159">
        <v>0</v>
      </c>
      <c r="AH37" s="159">
        <v>0.13557085116149595</v>
      </c>
      <c r="AI37" s="159">
        <v>2.090644871925687E-2</v>
      </c>
      <c r="AJ37" s="159">
        <v>0</v>
      </c>
      <c r="AK37" s="159">
        <v>2.9147273648612752E-2</v>
      </c>
      <c r="AL37" s="159">
        <v>1.5734001149068149E-3</v>
      </c>
      <c r="AM37" s="160">
        <v>1.207700201392093E-3</v>
      </c>
      <c r="AN37" s="157">
        <v>5.3072752751018873E-2</v>
      </c>
      <c r="AO37" s="158">
        <v>6.7291765716646662E-2</v>
      </c>
      <c r="AP37" s="160">
        <v>5.214472543560663E-2</v>
      </c>
      <c r="AQ37" s="161">
        <v>0</v>
      </c>
      <c r="AR37" s="162">
        <v>5.8772128371695671E-5</v>
      </c>
      <c r="AS37" s="159">
        <v>0</v>
      </c>
      <c r="AT37" s="160">
        <v>5.8772128371695671E-5</v>
      </c>
      <c r="AU37" s="157">
        <v>0</v>
      </c>
      <c r="AV37" s="173">
        <v>2.1169572558534848E-4</v>
      </c>
      <c r="AW37" s="155">
        <v>1</v>
      </c>
      <c r="AX37" s="156">
        <v>0.60332409919495844</v>
      </c>
      <c r="AY37" s="157">
        <v>6.2904595972293351E-6</v>
      </c>
      <c r="AZ37" s="157">
        <v>4.1464693616251303E-4</v>
      </c>
      <c r="BA37" s="157">
        <v>0</v>
      </c>
      <c r="BB37" s="158">
        <v>0.2865100706235747</v>
      </c>
      <c r="BC37" s="159">
        <v>0.14159661072492344</v>
      </c>
      <c r="BD37" s="159">
        <v>0</v>
      </c>
      <c r="BE37" s="159">
        <v>0.11377820495322161</v>
      </c>
      <c r="BF37" s="159">
        <v>1.1709391686871712E-2</v>
      </c>
      <c r="BG37" s="159">
        <v>0</v>
      </c>
      <c r="BH37" s="159">
        <v>1.8748154277544025E-2</v>
      </c>
      <c r="BI37" s="159">
        <v>3.953620089227278E-4</v>
      </c>
      <c r="BJ37" s="160">
        <v>2.8234697209114987E-4</v>
      </c>
      <c r="BK37" s="157">
        <v>4.093005624404282E-2</v>
      </c>
      <c r="BL37" s="163">
        <v>6.8568736444879402E-2</v>
      </c>
      <c r="BM37" s="277">
        <v>5.2386979834198412E-2</v>
      </c>
      <c r="BN37" s="277">
        <v>0</v>
      </c>
      <c r="BO37" s="278">
        <v>1.1967058216814308E-5</v>
      </c>
      <c r="BP37" s="277">
        <v>0</v>
      </c>
      <c r="BQ37" s="277">
        <v>1.1967058216814308E-5</v>
      </c>
      <c r="BR37" s="278">
        <v>0</v>
      </c>
      <c r="BS37" s="278">
        <v>2.3413303856806137E-4</v>
      </c>
      <c r="BT37" s="147"/>
    </row>
    <row r="38" spans="1:72" x14ac:dyDescent="0.2">
      <c r="A38" s="857"/>
      <c r="B38" s="592" t="s">
        <v>239</v>
      </c>
      <c r="C38" s="174">
        <v>1</v>
      </c>
      <c r="D38" s="175">
        <v>0.60258681025914496</v>
      </c>
      <c r="E38" s="176">
        <v>3.4155652817665892E-5</v>
      </c>
      <c r="F38" s="176">
        <v>1.6140015937046956E-4</v>
      </c>
      <c r="G38" s="176">
        <v>3.8219498195405172E-5</v>
      </c>
      <c r="H38" s="177">
        <v>0.26912265236499744</v>
      </c>
      <c r="I38" s="178">
        <v>0.13772140509716591</v>
      </c>
      <c r="J38" s="178">
        <v>0</v>
      </c>
      <c r="K38" s="178">
        <v>0.10611436760215234</v>
      </c>
      <c r="L38" s="178">
        <v>1.0169966574239119E-2</v>
      </c>
      <c r="M38" s="178">
        <v>0</v>
      </c>
      <c r="N38" s="178">
        <v>1.4632459553360096E-2</v>
      </c>
      <c r="O38" s="178">
        <v>3.3026930928409183E-4</v>
      </c>
      <c r="P38" s="179">
        <v>1.5418422879589404E-4</v>
      </c>
      <c r="Q38" s="176">
        <v>5.5139738951746939E-2</v>
      </c>
      <c r="R38" s="177">
        <v>7.2887269960068737E-2</v>
      </c>
      <c r="S38" s="179">
        <v>5.7053050944756413E-2</v>
      </c>
      <c r="T38" s="180">
        <v>0</v>
      </c>
      <c r="U38" s="181">
        <v>9.1548165102917943E-7</v>
      </c>
      <c r="V38" s="178">
        <v>0</v>
      </c>
      <c r="W38" s="179">
        <v>9.1548165102917943E-7</v>
      </c>
      <c r="X38" s="176">
        <v>0</v>
      </c>
      <c r="Y38" s="182">
        <v>2.8837672007419152E-5</v>
      </c>
      <c r="Z38" s="174">
        <v>1</v>
      </c>
      <c r="AA38" s="175">
        <v>0.52869355200542223</v>
      </c>
      <c r="AB38" s="176">
        <v>1.2285478792163195E-4</v>
      </c>
      <c r="AC38" s="176">
        <v>8.8872777647279916E-5</v>
      </c>
      <c r="AD38" s="176">
        <v>0</v>
      </c>
      <c r="AE38" s="177">
        <v>0.3232280747077072</v>
      </c>
      <c r="AF38" s="178">
        <v>0.15038545399311007</v>
      </c>
      <c r="AG38" s="178">
        <v>0</v>
      </c>
      <c r="AH38" s="178">
        <v>0.12920146161927298</v>
      </c>
      <c r="AI38" s="178">
        <v>1.9826000280219584E-2</v>
      </c>
      <c r="AJ38" s="178">
        <v>0</v>
      </c>
      <c r="AK38" s="178">
        <v>2.206363856894384E-2</v>
      </c>
      <c r="AL38" s="178">
        <v>9.9335604179233926E-4</v>
      </c>
      <c r="AM38" s="179">
        <v>7.5816420436835891E-4</v>
      </c>
      <c r="AN38" s="176">
        <v>7.486773310339051E-2</v>
      </c>
      <c r="AO38" s="177">
        <v>7.2758863190454146E-2</v>
      </c>
      <c r="AP38" s="179">
        <v>5.2872100794908707E-2</v>
      </c>
      <c r="AQ38" s="180">
        <v>0</v>
      </c>
      <c r="AR38" s="181">
        <v>7.0392815565205308E-5</v>
      </c>
      <c r="AS38" s="178">
        <v>0</v>
      </c>
      <c r="AT38" s="179">
        <v>7.0392815565205308E-5</v>
      </c>
      <c r="AU38" s="176">
        <v>0</v>
      </c>
      <c r="AV38" s="182">
        <v>1.6965661189177744E-4</v>
      </c>
      <c r="AW38" s="174">
        <v>1</v>
      </c>
      <c r="AX38" s="175">
        <v>0.59151693269439853</v>
      </c>
      <c r="AY38" s="176">
        <v>4.7443584476171874E-5</v>
      </c>
      <c r="AZ38" s="176">
        <v>1.5053490244796967E-4</v>
      </c>
      <c r="BA38" s="176">
        <v>3.2493872128728585E-5</v>
      </c>
      <c r="BB38" s="177">
        <v>0.27722813336660851</v>
      </c>
      <c r="BC38" s="178">
        <v>0.13961859401622403</v>
      </c>
      <c r="BD38" s="178">
        <v>0</v>
      </c>
      <c r="BE38" s="178">
        <v>0.10957302283180502</v>
      </c>
      <c r="BF38" s="178">
        <v>1.1616527646417617E-2</v>
      </c>
      <c r="BG38" s="178">
        <v>0</v>
      </c>
      <c r="BH38" s="178">
        <v>1.5745717295788584E-2</v>
      </c>
      <c r="BI38" s="178">
        <v>4.2960569148109987E-4</v>
      </c>
      <c r="BJ38" s="179">
        <v>2.4466588489215703E-4</v>
      </c>
      <c r="BK38" s="176">
        <v>5.8095170678777654E-2</v>
      </c>
      <c r="BL38" s="183">
        <v>7.2868033466081186E-2</v>
      </c>
      <c r="BM38" s="279">
        <v>5.6426706845756139E-2</v>
      </c>
      <c r="BN38" s="279">
        <v>0</v>
      </c>
      <c r="BO38" s="280">
        <v>1.132381386063482E-5</v>
      </c>
      <c r="BP38" s="279">
        <v>0</v>
      </c>
      <c r="BQ38" s="279">
        <v>1.132381386063482E-5</v>
      </c>
      <c r="BR38" s="280">
        <v>0</v>
      </c>
      <c r="BS38" s="280">
        <v>4.9933621220603168E-5</v>
      </c>
      <c r="BT38" s="147"/>
    </row>
    <row r="39" spans="1:72" x14ac:dyDescent="0.2">
      <c r="A39" s="856" t="s">
        <v>174</v>
      </c>
      <c r="B39" s="580" t="s">
        <v>238</v>
      </c>
      <c r="C39" s="155">
        <v>1</v>
      </c>
      <c r="D39" s="156">
        <v>0.65371073369449817</v>
      </c>
      <c r="E39" s="157">
        <v>3.4279796440604281E-4</v>
      </c>
      <c r="F39" s="157">
        <v>1.2035127549611232E-3</v>
      </c>
      <c r="G39" s="157">
        <v>0</v>
      </c>
      <c r="H39" s="158">
        <v>0.2392066746736459</v>
      </c>
      <c r="I39" s="159">
        <v>0.11905879123136084</v>
      </c>
      <c r="J39" s="159">
        <v>0</v>
      </c>
      <c r="K39" s="159">
        <v>9.5801809286180831E-2</v>
      </c>
      <c r="L39" s="159">
        <v>5.6505707865361771E-3</v>
      </c>
      <c r="M39" s="159">
        <v>0</v>
      </c>
      <c r="N39" s="159">
        <v>1.4171971780424763E-2</v>
      </c>
      <c r="O39" s="159">
        <v>9.3854773753027359E-4</v>
      </c>
      <c r="P39" s="160">
        <v>3.5849838516130144E-3</v>
      </c>
      <c r="Q39" s="157">
        <v>3.6660593111503888E-2</v>
      </c>
      <c r="R39" s="158">
        <v>6.5635904555520444E-2</v>
      </c>
      <c r="S39" s="160">
        <v>5.5366876755206192E-2</v>
      </c>
      <c r="T39" s="161">
        <v>0</v>
      </c>
      <c r="U39" s="162">
        <v>2.2740793335021224E-5</v>
      </c>
      <c r="V39" s="159">
        <v>0</v>
      </c>
      <c r="W39" s="160">
        <v>2.2740793335021224E-5</v>
      </c>
      <c r="X39" s="157">
        <v>0</v>
      </c>
      <c r="Y39" s="173">
        <v>3.2170424521294184E-3</v>
      </c>
      <c r="Z39" s="155">
        <v>1</v>
      </c>
      <c r="AA39" s="156">
        <v>0.61196923665354319</v>
      </c>
      <c r="AB39" s="157">
        <v>1.0308991586284462E-3</v>
      </c>
      <c r="AC39" s="157">
        <v>6.7744364109810452E-4</v>
      </c>
      <c r="AD39" s="157">
        <v>0</v>
      </c>
      <c r="AE39" s="158">
        <v>0.27292533459451285</v>
      </c>
      <c r="AF39" s="159">
        <v>0.12705118001166235</v>
      </c>
      <c r="AG39" s="159">
        <v>0</v>
      </c>
      <c r="AH39" s="159">
        <v>0.11072631184973625</v>
      </c>
      <c r="AI39" s="159">
        <v>9.1704368531792119E-3</v>
      </c>
      <c r="AJ39" s="159">
        <v>0</v>
      </c>
      <c r="AK39" s="159">
        <v>1.8572425117495912E-2</v>
      </c>
      <c r="AL39" s="159">
        <v>6.0470292798308505E-4</v>
      </c>
      <c r="AM39" s="160">
        <v>6.8002778344560281E-3</v>
      </c>
      <c r="AN39" s="157">
        <v>4.3034771150362458E-2</v>
      </c>
      <c r="AO39" s="158">
        <v>6.5929336065737587E-2</v>
      </c>
      <c r="AP39" s="160">
        <v>5.4140216517082049E-2</v>
      </c>
      <c r="AQ39" s="161">
        <v>0</v>
      </c>
      <c r="AR39" s="162">
        <v>2.6130479713852707E-3</v>
      </c>
      <c r="AS39" s="159">
        <v>0</v>
      </c>
      <c r="AT39" s="160">
        <v>2.6130479713852707E-3</v>
      </c>
      <c r="AU39" s="157">
        <v>0</v>
      </c>
      <c r="AV39" s="173">
        <v>1.8199307647321563E-3</v>
      </c>
      <c r="AW39" s="155">
        <v>1</v>
      </c>
      <c r="AX39" s="156">
        <v>0.63775107974280398</v>
      </c>
      <c r="AY39" s="157">
        <v>6.0589003637370959E-4</v>
      </c>
      <c r="AZ39" s="157">
        <v>1.0023728436711543E-3</v>
      </c>
      <c r="BA39" s="157">
        <v>0</v>
      </c>
      <c r="BB39" s="158">
        <v>0.25209883672341377</v>
      </c>
      <c r="BC39" s="159">
        <v>0.12211464136188833</v>
      </c>
      <c r="BD39" s="159">
        <v>0</v>
      </c>
      <c r="BE39" s="159">
        <v>0.10150811867134292</v>
      </c>
      <c r="BF39" s="159">
        <v>6.9963740845064553E-3</v>
      </c>
      <c r="BG39" s="159">
        <v>0</v>
      </c>
      <c r="BH39" s="159">
        <v>1.5854463245005612E-2</v>
      </c>
      <c r="BI39" s="159">
        <v>8.1090383370203446E-4</v>
      </c>
      <c r="BJ39" s="160">
        <v>4.8143355269683807E-3</v>
      </c>
      <c r="BK39" s="157">
        <v>3.9097728407031469E-2</v>
      </c>
      <c r="BL39" s="163">
        <v>6.5748096635191031E-2</v>
      </c>
      <c r="BM39" s="277">
        <v>5.4897869309269216E-2</v>
      </c>
      <c r="BN39" s="277">
        <v>0</v>
      </c>
      <c r="BO39" s="278">
        <v>1.0131318698627764E-3</v>
      </c>
      <c r="BP39" s="277">
        <v>0</v>
      </c>
      <c r="BQ39" s="277">
        <v>1.0131318698627764E-3</v>
      </c>
      <c r="BR39" s="278">
        <v>0</v>
      </c>
      <c r="BS39" s="278">
        <v>2.6828637416521544E-3</v>
      </c>
      <c r="BT39" s="147"/>
    </row>
    <row r="40" spans="1:72" ht="13.5" thickBot="1" x14ac:dyDescent="0.25">
      <c r="A40" s="858"/>
      <c r="B40" s="581" t="s">
        <v>239</v>
      </c>
      <c r="C40" s="164">
        <v>1</v>
      </c>
      <c r="D40" s="165">
        <v>0.63212733673037635</v>
      </c>
      <c r="E40" s="166">
        <v>4.1696753585953325E-4</v>
      </c>
      <c r="F40" s="166">
        <v>7.4887816433381047E-4</v>
      </c>
      <c r="G40" s="166">
        <v>0</v>
      </c>
      <c r="H40" s="167">
        <v>0.24709527134797621</v>
      </c>
      <c r="I40" s="168">
        <v>0.12077476308981243</v>
      </c>
      <c r="J40" s="168">
        <v>0</v>
      </c>
      <c r="K40" s="168">
        <v>9.6500102446584177E-2</v>
      </c>
      <c r="L40" s="168">
        <v>4.3694299392821366E-3</v>
      </c>
      <c r="M40" s="168">
        <v>0</v>
      </c>
      <c r="N40" s="168">
        <v>2.0709268538350357E-2</v>
      </c>
      <c r="O40" s="168">
        <v>8.2671723378889398E-4</v>
      </c>
      <c r="P40" s="169">
        <v>3.9149901001582178E-3</v>
      </c>
      <c r="Q40" s="166">
        <v>5.4307488890643685E-2</v>
      </c>
      <c r="R40" s="167">
        <v>6.4335383177932887E-2</v>
      </c>
      <c r="S40" s="169">
        <v>5.1234622627572009E-2</v>
      </c>
      <c r="T40" s="170">
        <v>0</v>
      </c>
      <c r="U40" s="171">
        <v>3.3304643038207085E-5</v>
      </c>
      <c r="V40" s="168">
        <v>0</v>
      </c>
      <c r="W40" s="169">
        <v>3.3304643038207085E-5</v>
      </c>
      <c r="X40" s="166">
        <v>0</v>
      </c>
      <c r="Y40" s="194">
        <v>9.3536950983928247E-4</v>
      </c>
      <c r="Z40" s="164">
        <v>1</v>
      </c>
      <c r="AA40" s="165">
        <v>0.58418798203019295</v>
      </c>
      <c r="AB40" s="166">
        <v>8.8032058295546328E-4</v>
      </c>
      <c r="AC40" s="166">
        <v>8.342488200846573E-4</v>
      </c>
      <c r="AD40" s="166">
        <v>0</v>
      </c>
      <c r="AE40" s="167">
        <v>0.28197128406505323</v>
      </c>
      <c r="AF40" s="168">
        <v>0.12940915518476689</v>
      </c>
      <c r="AG40" s="168">
        <v>0</v>
      </c>
      <c r="AH40" s="168">
        <v>0.11464372670780794</v>
      </c>
      <c r="AI40" s="168">
        <v>6.2451382626433861E-3</v>
      </c>
      <c r="AJ40" s="168">
        <v>0</v>
      </c>
      <c r="AK40" s="168">
        <v>2.6217410759461868E-2</v>
      </c>
      <c r="AL40" s="168">
        <v>3.4929394498532304E-4</v>
      </c>
      <c r="AM40" s="169">
        <v>5.1065592053878258E-3</v>
      </c>
      <c r="AN40" s="166">
        <v>6.4917539942352206E-2</v>
      </c>
      <c r="AO40" s="167">
        <v>6.2253927215385793E-2</v>
      </c>
      <c r="AP40" s="169">
        <v>4.8191647149734819E-2</v>
      </c>
      <c r="AQ40" s="170">
        <v>0</v>
      </c>
      <c r="AR40" s="171">
        <v>1.7320650091935911E-3</v>
      </c>
      <c r="AS40" s="168">
        <v>0</v>
      </c>
      <c r="AT40" s="169">
        <v>1.7320650091935911E-3</v>
      </c>
      <c r="AU40" s="166">
        <v>0</v>
      </c>
      <c r="AV40" s="194">
        <v>3.2226323347821096E-3</v>
      </c>
      <c r="AW40" s="164">
        <v>1</v>
      </c>
      <c r="AX40" s="165">
        <v>0.61104004432738079</v>
      </c>
      <c r="AY40" s="166">
        <v>6.2078465544820102E-4</v>
      </c>
      <c r="AZ40" s="166">
        <v>7.8643052588962196E-4</v>
      </c>
      <c r="BA40" s="166">
        <v>0</v>
      </c>
      <c r="BB40" s="167">
        <v>0.2624363347105329</v>
      </c>
      <c r="BC40" s="168">
        <v>0.12457281068488615</v>
      </c>
      <c r="BD40" s="168">
        <v>0</v>
      </c>
      <c r="BE40" s="168">
        <v>0.10448101734290099</v>
      </c>
      <c r="BF40" s="168">
        <v>5.1945059154779507E-3</v>
      </c>
      <c r="BG40" s="168">
        <v>0</v>
      </c>
      <c r="BH40" s="168">
        <v>2.3132159007783801E-2</v>
      </c>
      <c r="BI40" s="168">
        <v>6.1671097579973141E-4</v>
      </c>
      <c r="BJ40" s="169">
        <v>4.439130783684281E-3</v>
      </c>
      <c r="BK40" s="166">
        <v>5.8974578181631411E-2</v>
      </c>
      <c r="BL40" s="172">
        <v>6.3419804093051688E-2</v>
      </c>
      <c r="BM40" s="281">
        <v>4.9896095772598459E-2</v>
      </c>
      <c r="BN40" s="281">
        <v>0</v>
      </c>
      <c r="BO40" s="282">
        <v>7.8054575188862124E-4</v>
      </c>
      <c r="BP40" s="281">
        <v>0</v>
      </c>
      <c r="BQ40" s="281">
        <v>7.8054575188862124E-4</v>
      </c>
      <c r="BR40" s="282">
        <v>0</v>
      </c>
      <c r="BS40" s="282">
        <v>1.9414777541767157E-3</v>
      </c>
      <c r="BT40" s="147"/>
    </row>
    <row r="41" spans="1:72" x14ac:dyDescent="0.25">
      <c r="BL41" s="308" t="s">
        <v>176</v>
      </c>
    </row>
    <row r="43" spans="1:72" x14ac:dyDescent="0.2">
      <c r="D43" s="673"/>
    </row>
    <row r="44" spans="1:72" x14ac:dyDescent="0.2">
      <c r="D44" s="673"/>
    </row>
    <row r="45" spans="1:72" x14ac:dyDescent="0.2">
      <c r="D45" s="673"/>
    </row>
    <row r="46" spans="1:72" x14ac:dyDescent="0.2">
      <c r="D46" s="673"/>
    </row>
    <row r="47" spans="1:72" x14ac:dyDescent="0.2">
      <c r="D47" s="673"/>
    </row>
    <row r="48" spans="1:72" x14ac:dyDescent="0.2">
      <c r="D48" s="673"/>
    </row>
  </sheetData>
  <sheetProtection password="CB3F" sheet="1" objects="1" scenarios="1"/>
  <mergeCells count="112">
    <mergeCell ref="Z4:AV4"/>
    <mergeCell ref="A29:A30"/>
    <mergeCell ref="A31:A32"/>
    <mergeCell ref="A33:A34"/>
    <mergeCell ref="A35:A36"/>
    <mergeCell ref="A37:A38"/>
    <mergeCell ref="A39:A40"/>
    <mergeCell ref="A24:A27"/>
    <mergeCell ref="B4:B7"/>
    <mergeCell ref="A4:A7"/>
    <mergeCell ref="B24:B27"/>
    <mergeCell ref="A9:A10"/>
    <mergeCell ref="A11:A12"/>
    <mergeCell ref="A13:A14"/>
    <mergeCell ref="A15:A16"/>
    <mergeCell ref="A17:A18"/>
    <mergeCell ref="A19:A20"/>
    <mergeCell ref="AD6:AD7"/>
    <mergeCell ref="C5:C7"/>
    <mergeCell ref="D5:Y5"/>
    <mergeCell ref="Z5:Z7"/>
    <mergeCell ref="AA5:AV5"/>
    <mergeCell ref="D6:D7"/>
    <mergeCell ref="Q6:Q7"/>
    <mergeCell ref="R6:R7"/>
    <mergeCell ref="T6:T7"/>
    <mergeCell ref="U6:U7"/>
    <mergeCell ref="F6:F7"/>
    <mergeCell ref="G6:G7"/>
    <mergeCell ref="H6:H7"/>
    <mergeCell ref="I6:P6"/>
    <mergeCell ref="C4:Y4"/>
    <mergeCell ref="C25:C27"/>
    <mergeCell ref="D25:Y25"/>
    <mergeCell ref="H26:H27"/>
    <mergeCell ref="I26:P26"/>
    <mergeCell ref="D26:D27"/>
    <mergeCell ref="E26:E27"/>
    <mergeCell ref="G26:G27"/>
    <mergeCell ref="Y26:Y27"/>
    <mergeCell ref="E6:E7"/>
    <mergeCell ref="V6:W6"/>
    <mergeCell ref="X6:X7"/>
    <mergeCell ref="Y6:Y7"/>
    <mergeCell ref="F26:F27"/>
    <mergeCell ref="T26:T27"/>
    <mergeCell ref="U26:U27"/>
    <mergeCell ref="V26:W26"/>
    <mergeCell ref="AW4:BS4"/>
    <mergeCell ref="AX5:BS5"/>
    <mergeCell ref="BN6:BN7"/>
    <mergeCell ref="BO6:BO7"/>
    <mergeCell ref="BP6:BQ6"/>
    <mergeCell ref="BR6:BR7"/>
    <mergeCell ref="BS6:BS7"/>
    <mergeCell ref="BL6:BL7"/>
    <mergeCell ref="BC6:BJ6"/>
    <mergeCell ref="BK6:BK7"/>
    <mergeCell ref="AY6:AY7"/>
    <mergeCell ref="AZ6:AZ7"/>
    <mergeCell ref="BA6:BA7"/>
    <mergeCell ref="BB6:BB7"/>
    <mergeCell ref="AW5:AW7"/>
    <mergeCell ref="AX6:AX7"/>
    <mergeCell ref="BC26:BJ26"/>
    <mergeCell ref="BK26:BK27"/>
    <mergeCell ref="AN26:AN27"/>
    <mergeCell ref="AO26:AO27"/>
    <mergeCell ref="AQ26:AQ27"/>
    <mergeCell ref="AW24:BS24"/>
    <mergeCell ref="AX25:BS25"/>
    <mergeCell ref="BN26:BN27"/>
    <mergeCell ref="BO26:BO27"/>
    <mergeCell ref="BP26:BQ26"/>
    <mergeCell ref="BR26:BR27"/>
    <mergeCell ref="BS26:BS27"/>
    <mergeCell ref="BL26:BL27"/>
    <mergeCell ref="AY26:AY27"/>
    <mergeCell ref="AZ26:AZ27"/>
    <mergeCell ref="BA26:BA27"/>
    <mergeCell ref="BB26:BB27"/>
    <mergeCell ref="AW25:AW27"/>
    <mergeCell ref="AX26:AX27"/>
    <mergeCell ref="Z24:AV24"/>
    <mergeCell ref="AV26:AV27"/>
    <mergeCell ref="AF26:AM26"/>
    <mergeCell ref="AR26:AR27"/>
    <mergeCell ref="AS26:AT26"/>
    <mergeCell ref="X26:X27"/>
    <mergeCell ref="Q26:Q27"/>
    <mergeCell ref="R26:R27"/>
    <mergeCell ref="AD26:AD27"/>
    <mergeCell ref="AE26:AE27"/>
    <mergeCell ref="AE6:AE7"/>
    <mergeCell ref="Z25:Z27"/>
    <mergeCell ref="AA25:AV25"/>
    <mergeCell ref="AA26:AA27"/>
    <mergeCell ref="AR6:AR7"/>
    <mergeCell ref="AS6:AT6"/>
    <mergeCell ref="AU6:AU7"/>
    <mergeCell ref="AV6:AV7"/>
    <mergeCell ref="C24:Y24"/>
    <mergeCell ref="AA6:AA7"/>
    <mergeCell ref="AF6:AM6"/>
    <mergeCell ref="AN6:AN7"/>
    <mergeCell ref="AO6:AO7"/>
    <mergeCell ref="AQ6:AQ7"/>
    <mergeCell ref="AB6:AB7"/>
    <mergeCell ref="AC6:AC7"/>
    <mergeCell ref="AU26:AU27"/>
    <mergeCell ref="AB26:AB27"/>
    <mergeCell ref="AC26:AC27"/>
  </mergeCells>
  <phoneticPr fontId="15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70" orientation="landscape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2" manualBreakCount="2">
    <brk id="22" max="70" man="1"/>
    <brk id="41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4"/>
  </sheetPr>
  <dimension ref="A1:F75"/>
  <sheetViews>
    <sheetView zoomScaleNormal="100" workbookViewId="0">
      <selection activeCell="A2" sqref="A2"/>
    </sheetView>
  </sheetViews>
  <sheetFormatPr defaultRowHeight="12.75" x14ac:dyDescent="0.2"/>
  <cols>
    <col min="1" max="1" width="31.5" style="331" customWidth="1"/>
    <col min="2" max="2" width="9.1640625" style="331" hidden="1" customWidth="1"/>
    <col min="3" max="3" width="17.5" style="343" customWidth="1"/>
    <col min="4" max="6" width="14.33203125" style="331" customWidth="1"/>
    <col min="7" max="16384" width="9.33203125" style="331"/>
  </cols>
  <sheetData>
    <row r="1" spans="1:6" ht="30.75" customHeight="1" x14ac:dyDescent="0.2">
      <c r="A1" s="209" t="s">
        <v>229</v>
      </c>
      <c r="B1" s="64"/>
      <c r="C1" s="201"/>
    </row>
    <row r="3" spans="1:6" ht="13.5" thickBot="1" x14ac:dyDescent="0.25">
      <c r="A3" s="342" t="s">
        <v>246</v>
      </c>
    </row>
    <row r="4" spans="1:6" ht="15.75" customHeight="1" x14ac:dyDescent="0.2">
      <c r="A4" s="979" t="s">
        <v>113</v>
      </c>
      <c r="B4" s="953" t="s">
        <v>24</v>
      </c>
      <c r="C4" s="947" t="s">
        <v>194</v>
      </c>
      <c r="D4" s="973" t="s">
        <v>120</v>
      </c>
      <c r="E4" s="974"/>
      <c r="F4" s="975"/>
    </row>
    <row r="5" spans="1:6" s="344" customFormat="1" ht="9" customHeight="1" x14ac:dyDescent="0.2">
      <c r="A5" s="980"/>
      <c r="B5" s="954"/>
      <c r="C5" s="948"/>
      <c r="D5" s="984" t="s">
        <v>111</v>
      </c>
      <c r="E5" s="960" t="s">
        <v>112</v>
      </c>
      <c r="F5" s="963" t="s">
        <v>115</v>
      </c>
    </row>
    <row r="6" spans="1:6" s="344" customFormat="1" ht="9" customHeight="1" x14ac:dyDescent="0.2">
      <c r="A6" s="980"/>
      <c r="B6" s="954"/>
      <c r="C6" s="948"/>
      <c r="D6" s="966"/>
      <c r="E6" s="961"/>
      <c r="F6" s="964"/>
    </row>
    <row r="7" spans="1:6" s="345" customFormat="1" ht="9" customHeight="1" thickBot="1" x14ac:dyDescent="0.25">
      <c r="A7" s="981"/>
      <c r="B7" s="959"/>
      <c r="C7" s="949"/>
      <c r="D7" s="985"/>
      <c r="E7" s="962"/>
      <c r="F7" s="965"/>
    </row>
    <row r="8" spans="1:6" s="346" customFormat="1" ht="12.75" customHeight="1" x14ac:dyDescent="0.2">
      <c r="A8" s="976" t="s">
        <v>275</v>
      </c>
      <c r="B8" s="950">
        <v>2013</v>
      </c>
      <c r="C8" s="696" t="s">
        <v>195</v>
      </c>
      <c r="D8" s="690">
        <v>21048.99478673171</v>
      </c>
      <c r="E8" s="782">
        <v>22752.763266930229</v>
      </c>
      <c r="F8" s="691">
        <v>21394.832159462985</v>
      </c>
    </row>
    <row r="9" spans="1:6" s="346" customFormat="1" ht="12.75" customHeight="1" x14ac:dyDescent="0.2">
      <c r="A9" s="982"/>
      <c r="B9" s="951"/>
      <c r="C9" s="697" t="s">
        <v>199</v>
      </c>
      <c r="D9" s="692">
        <v>21746.126581466222</v>
      </c>
      <c r="E9" s="783">
        <v>23983.706792211418</v>
      </c>
      <c r="F9" s="693">
        <v>22322.377542615719</v>
      </c>
    </row>
    <row r="10" spans="1:6" s="346" customFormat="1" ht="12.75" customHeight="1" x14ac:dyDescent="0.2">
      <c r="A10" s="982"/>
      <c r="B10" s="951"/>
      <c r="C10" s="697" t="s">
        <v>196</v>
      </c>
      <c r="D10" s="692">
        <v>23298.045747834243</v>
      </c>
      <c r="E10" s="783">
        <v>25072.276499581654</v>
      </c>
      <c r="F10" s="693">
        <v>23610.050951307316</v>
      </c>
    </row>
    <row r="11" spans="1:6" s="346" customFormat="1" ht="12.75" customHeight="1" x14ac:dyDescent="0.2">
      <c r="A11" s="982"/>
      <c r="B11" s="951"/>
      <c r="C11" s="697" t="s">
        <v>198</v>
      </c>
      <c r="D11" s="692">
        <v>24978.013438425649</v>
      </c>
      <c r="E11" s="783">
        <v>25936.611335247973</v>
      </c>
      <c r="F11" s="693">
        <v>25133.329336862927</v>
      </c>
    </row>
    <row r="12" spans="1:6" s="346" customFormat="1" ht="12.75" customHeight="1" thickBot="1" x14ac:dyDescent="0.25">
      <c r="A12" s="983"/>
      <c r="B12" s="952"/>
      <c r="C12" s="698" t="s">
        <v>197</v>
      </c>
      <c r="D12" s="694">
        <v>26114.885628436128</v>
      </c>
      <c r="E12" s="784">
        <v>26985.921652627338</v>
      </c>
      <c r="F12" s="695">
        <v>26295.213063607454</v>
      </c>
    </row>
    <row r="13" spans="1:6" s="346" customFormat="1" ht="12.75" customHeight="1" x14ac:dyDescent="0.2">
      <c r="A13" s="956" t="s">
        <v>63</v>
      </c>
      <c r="B13" s="953">
        <v>2013</v>
      </c>
      <c r="C13" s="610" t="s">
        <v>195</v>
      </c>
      <c r="D13" s="391">
        <v>19331.897126145825</v>
      </c>
      <c r="E13" s="785" t="s">
        <v>200</v>
      </c>
      <c r="F13" s="392">
        <v>19340.708137158163</v>
      </c>
    </row>
    <row r="14" spans="1:6" s="346" customFormat="1" ht="12.75" customHeight="1" x14ac:dyDescent="0.2">
      <c r="A14" s="957"/>
      <c r="B14" s="954"/>
      <c r="C14" s="611" t="s">
        <v>199</v>
      </c>
      <c r="D14" s="393">
        <v>19561.756594822025</v>
      </c>
      <c r="E14" s="786" t="s">
        <v>200</v>
      </c>
      <c r="F14" s="394">
        <v>19570.278213671088</v>
      </c>
    </row>
    <row r="15" spans="1:6" s="346" customFormat="1" ht="12.75" customHeight="1" x14ac:dyDescent="0.2">
      <c r="A15" s="957"/>
      <c r="B15" s="954"/>
      <c r="C15" s="611" t="s">
        <v>196</v>
      </c>
      <c r="D15" s="393">
        <v>20677.725840424453</v>
      </c>
      <c r="E15" s="786" t="s">
        <v>200</v>
      </c>
      <c r="F15" s="394">
        <v>20679.537745911446</v>
      </c>
    </row>
    <row r="16" spans="1:6" s="346" customFormat="1" ht="12.75" customHeight="1" x14ac:dyDescent="0.2">
      <c r="A16" s="957"/>
      <c r="B16" s="954"/>
      <c r="C16" s="611" t="s">
        <v>198</v>
      </c>
      <c r="D16" s="395">
        <v>21998.23911568955</v>
      </c>
      <c r="E16" s="787" t="s">
        <v>200</v>
      </c>
      <c r="F16" s="396">
        <v>21997.667052708599</v>
      </c>
    </row>
    <row r="17" spans="1:6" s="346" customFormat="1" ht="12.75" customHeight="1" thickBot="1" x14ac:dyDescent="0.25">
      <c r="A17" s="958"/>
      <c r="B17" s="955"/>
      <c r="C17" s="612" t="s">
        <v>197</v>
      </c>
      <c r="D17" s="395">
        <v>22705.323788634239</v>
      </c>
      <c r="E17" s="787" t="s">
        <v>200</v>
      </c>
      <c r="F17" s="396">
        <v>22704.061325698316</v>
      </c>
    </row>
    <row r="18" spans="1:6" s="346" customFormat="1" ht="12.75" customHeight="1" x14ac:dyDescent="0.2">
      <c r="A18" s="956" t="s">
        <v>64</v>
      </c>
      <c r="B18" s="953">
        <v>2013</v>
      </c>
      <c r="C18" s="610" t="s">
        <v>195</v>
      </c>
      <c r="D18" s="391">
        <v>22006.393176778092</v>
      </c>
      <c r="E18" s="785">
        <v>22650.227677149145</v>
      </c>
      <c r="F18" s="392">
        <v>22151.351626232325</v>
      </c>
    </row>
    <row r="19" spans="1:6" s="346" customFormat="1" ht="12.75" customHeight="1" x14ac:dyDescent="0.2">
      <c r="A19" s="957"/>
      <c r="B19" s="954"/>
      <c r="C19" s="611" t="s">
        <v>199</v>
      </c>
      <c r="D19" s="393">
        <v>22283.191983052573</v>
      </c>
      <c r="E19" s="786">
        <v>23824.632084279267</v>
      </c>
      <c r="F19" s="394">
        <v>22659.369981988333</v>
      </c>
    </row>
    <row r="20" spans="1:6" s="346" customFormat="1" ht="12.75" customHeight="1" x14ac:dyDescent="0.2">
      <c r="A20" s="957"/>
      <c r="B20" s="954"/>
      <c r="C20" s="611" t="s">
        <v>196</v>
      </c>
      <c r="D20" s="393">
        <v>23737.764762758499</v>
      </c>
      <c r="E20" s="786">
        <v>24944.896865964471</v>
      </c>
      <c r="F20" s="394">
        <v>23912.288864076301</v>
      </c>
    </row>
    <row r="21" spans="1:6" s="346" customFormat="1" ht="12.75" customHeight="1" x14ac:dyDescent="0.2">
      <c r="A21" s="957"/>
      <c r="B21" s="954"/>
      <c r="C21" s="611" t="s">
        <v>198</v>
      </c>
      <c r="D21" s="395">
        <v>25364.968018355721</v>
      </c>
      <c r="E21" s="787">
        <v>25946.471697480432</v>
      </c>
      <c r="F21" s="396">
        <v>25428.622115671107</v>
      </c>
    </row>
    <row r="22" spans="1:6" s="346" customFormat="1" ht="12.75" customHeight="1" thickBot="1" x14ac:dyDescent="0.25">
      <c r="A22" s="958"/>
      <c r="B22" s="955"/>
      <c r="C22" s="612" t="s">
        <v>197</v>
      </c>
      <c r="D22" s="395">
        <v>27113.677634396929</v>
      </c>
      <c r="E22" s="787">
        <v>27335.929670625777</v>
      </c>
      <c r="F22" s="396">
        <v>27139.470136308057</v>
      </c>
    </row>
    <row r="23" spans="1:6" s="346" customFormat="1" ht="12.75" customHeight="1" x14ac:dyDescent="0.2">
      <c r="A23" s="956" t="s">
        <v>167</v>
      </c>
      <c r="B23" s="953">
        <v>2013</v>
      </c>
      <c r="C23" s="610" t="s">
        <v>195</v>
      </c>
      <c r="D23" s="391">
        <v>22568.462148358652</v>
      </c>
      <c r="E23" s="785">
        <v>23184.114804519588</v>
      </c>
      <c r="F23" s="392">
        <v>22808.741731583457</v>
      </c>
    </row>
    <row r="24" spans="1:6" s="346" customFormat="1" ht="12.75" customHeight="1" x14ac:dyDescent="0.2">
      <c r="A24" s="957"/>
      <c r="B24" s="954"/>
      <c r="C24" s="611" t="s">
        <v>199</v>
      </c>
      <c r="D24" s="393">
        <v>22770.722656587579</v>
      </c>
      <c r="E24" s="786">
        <v>24288.100547881757</v>
      </c>
      <c r="F24" s="394">
        <v>23425.624733454857</v>
      </c>
    </row>
    <row r="25" spans="1:6" s="346" customFormat="1" ht="12.75" customHeight="1" x14ac:dyDescent="0.2">
      <c r="A25" s="957"/>
      <c r="B25" s="954"/>
      <c r="C25" s="611" t="s">
        <v>196</v>
      </c>
      <c r="D25" s="393">
        <v>24345.472444964642</v>
      </c>
      <c r="E25" s="786">
        <v>25553.381705009131</v>
      </c>
      <c r="F25" s="394">
        <v>24712.308093541465</v>
      </c>
    </row>
    <row r="26" spans="1:6" s="346" customFormat="1" ht="12.75" customHeight="1" x14ac:dyDescent="0.2">
      <c r="A26" s="957"/>
      <c r="B26" s="954"/>
      <c r="C26" s="611" t="s">
        <v>198</v>
      </c>
      <c r="D26" s="395">
        <v>26439.571071170667</v>
      </c>
      <c r="E26" s="787">
        <v>26596.219695260123</v>
      </c>
      <c r="F26" s="396">
        <v>26485.740748505617</v>
      </c>
    </row>
    <row r="27" spans="1:6" s="346" customFormat="1" ht="12.75" customHeight="1" thickBot="1" x14ac:dyDescent="0.25">
      <c r="A27" s="958"/>
      <c r="B27" s="955"/>
      <c r="C27" s="612" t="s">
        <v>197</v>
      </c>
      <c r="D27" s="395">
        <v>28082.852146514881</v>
      </c>
      <c r="E27" s="787">
        <v>28003.111579440254</v>
      </c>
      <c r="F27" s="396">
        <v>28052.894506260167</v>
      </c>
    </row>
    <row r="28" spans="1:6" s="346" customFormat="1" ht="12.75" customHeight="1" x14ac:dyDescent="0.2">
      <c r="A28" s="956" t="s">
        <v>166</v>
      </c>
      <c r="B28" s="953">
        <v>2013</v>
      </c>
      <c r="C28" s="610" t="s">
        <v>195</v>
      </c>
      <c r="D28" s="391">
        <v>22211.95303901186</v>
      </c>
      <c r="E28" s="785">
        <v>23489.199489764174</v>
      </c>
      <c r="F28" s="392">
        <v>22477.160087081793</v>
      </c>
    </row>
    <row r="29" spans="1:6" s="346" customFormat="1" ht="12.75" customHeight="1" x14ac:dyDescent="0.2">
      <c r="A29" s="957"/>
      <c r="B29" s="954"/>
      <c r="C29" s="611" t="s">
        <v>199</v>
      </c>
      <c r="D29" s="393">
        <v>23365.381104854459</v>
      </c>
      <c r="E29" s="786">
        <v>25344.08738260515</v>
      </c>
      <c r="F29" s="394">
        <v>23786.539776348585</v>
      </c>
    </row>
    <row r="30" spans="1:6" s="346" customFormat="1" ht="12.75" customHeight="1" x14ac:dyDescent="0.2">
      <c r="A30" s="957"/>
      <c r="B30" s="954"/>
      <c r="C30" s="611" t="s">
        <v>196</v>
      </c>
      <c r="D30" s="393">
        <v>24524.006650570413</v>
      </c>
      <c r="E30" s="786">
        <v>26056.325092170886</v>
      </c>
      <c r="F30" s="394">
        <v>24770.535063336389</v>
      </c>
    </row>
    <row r="31" spans="1:6" s="346" customFormat="1" ht="12.75" customHeight="1" x14ac:dyDescent="0.2">
      <c r="A31" s="957"/>
      <c r="B31" s="954"/>
      <c r="C31" s="611" t="s">
        <v>198</v>
      </c>
      <c r="D31" s="395">
        <v>26382.160679223594</v>
      </c>
      <c r="E31" s="787">
        <v>26860.08909405216</v>
      </c>
      <c r="F31" s="396">
        <v>26439.443533697617</v>
      </c>
    </row>
    <row r="32" spans="1:6" s="346" customFormat="1" ht="12.75" customHeight="1" thickBot="1" x14ac:dyDescent="0.25">
      <c r="A32" s="958"/>
      <c r="B32" s="955"/>
      <c r="C32" s="612" t="s">
        <v>197</v>
      </c>
      <c r="D32" s="395">
        <v>27776.401248649829</v>
      </c>
      <c r="E32" s="787">
        <v>28215.356026359004</v>
      </c>
      <c r="F32" s="396">
        <v>27850.493129779672</v>
      </c>
    </row>
    <row r="33" spans="1:6" s="346" customFormat="1" ht="12.75" customHeight="1" x14ac:dyDescent="0.2">
      <c r="A33" s="956" t="s">
        <v>119</v>
      </c>
      <c r="B33" s="953">
        <v>2013</v>
      </c>
      <c r="C33" s="610" t="s">
        <v>195</v>
      </c>
      <c r="D33" s="391">
        <v>20899.676753955671</v>
      </c>
      <c r="E33" s="785">
        <v>21720.48096345134</v>
      </c>
      <c r="F33" s="392">
        <v>21445.057398497498</v>
      </c>
    </row>
    <row r="34" spans="1:6" s="346" customFormat="1" ht="12.75" customHeight="1" x14ac:dyDescent="0.2">
      <c r="A34" s="957"/>
      <c r="B34" s="954"/>
      <c r="C34" s="611" t="s">
        <v>199</v>
      </c>
      <c r="D34" s="393">
        <v>21782.398452611222</v>
      </c>
      <c r="E34" s="786">
        <v>22261.820967507989</v>
      </c>
      <c r="F34" s="394">
        <v>22083.814393032619</v>
      </c>
    </row>
    <row r="35" spans="1:6" s="346" customFormat="1" ht="12.75" customHeight="1" x14ac:dyDescent="0.2">
      <c r="A35" s="957"/>
      <c r="B35" s="954"/>
      <c r="C35" s="611" t="s">
        <v>196</v>
      </c>
      <c r="D35" s="393">
        <v>22096.614149371308</v>
      </c>
      <c r="E35" s="786">
        <v>23044.320127563016</v>
      </c>
      <c r="F35" s="394">
        <v>22609.526746826054</v>
      </c>
    </row>
    <row r="36" spans="1:6" s="346" customFormat="1" ht="12.75" customHeight="1" x14ac:dyDescent="0.2">
      <c r="A36" s="957"/>
      <c r="B36" s="954"/>
      <c r="C36" s="611" t="s">
        <v>198</v>
      </c>
      <c r="D36" s="395">
        <v>22972.45733788396</v>
      </c>
      <c r="E36" s="787">
        <v>23368.803031339819</v>
      </c>
      <c r="F36" s="396">
        <v>23205.36561582694</v>
      </c>
    </row>
    <row r="37" spans="1:6" s="346" customFormat="1" ht="12.75" customHeight="1" thickBot="1" x14ac:dyDescent="0.25">
      <c r="A37" s="958"/>
      <c r="B37" s="959"/>
      <c r="C37" s="613" t="s">
        <v>197</v>
      </c>
      <c r="D37" s="397">
        <v>23842.716664521631</v>
      </c>
      <c r="E37" s="788">
        <v>24179.010151701925</v>
      </c>
      <c r="F37" s="398">
        <v>24093.618754610219</v>
      </c>
    </row>
    <row r="38" spans="1:6" x14ac:dyDescent="0.25">
      <c r="A38" s="347"/>
      <c r="D38" s="348"/>
      <c r="E38" s="348"/>
      <c r="F38" s="310" t="s">
        <v>176</v>
      </c>
    </row>
    <row r="39" spans="1:6" x14ac:dyDescent="0.25">
      <c r="A39" s="347"/>
      <c r="D39" s="348"/>
      <c r="E39" s="348"/>
      <c r="F39" s="310"/>
    </row>
    <row r="40" spans="1:6" ht="13.5" thickBot="1" x14ac:dyDescent="0.25">
      <c r="A40" s="349" t="s">
        <v>245</v>
      </c>
      <c r="D40" s="348"/>
      <c r="E40" s="348"/>
      <c r="F40" s="348"/>
    </row>
    <row r="41" spans="1:6" ht="26.25" customHeight="1" x14ac:dyDescent="0.2">
      <c r="A41" s="956" t="s">
        <v>113</v>
      </c>
      <c r="B41" s="953" t="s">
        <v>24</v>
      </c>
      <c r="C41" s="947" t="s">
        <v>65</v>
      </c>
      <c r="D41" s="970" t="s">
        <v>120</v>
      </c>
      <c r="E41" s="971"/>
      <c r="F41" s="972"/>
    </row>
    <row r="42" spans="1:6" s="344" customFormat="1" ht="8.25" customHeight="1" x14ac:dyDescent="0.2">
      <c r="A42" s="957"/>
      <c r="B42" s="954"/>
      <c r="C42" s="948"/>
      <c r="D42" s="966" t="s">
        <v>111</v>
      </c>
      <c r="E42" s="961" t="s">
        <v>112</v>
      </c>
      <c r="F42" s="964" t="s">
        <v>115</v>
      </c>
    </row>
    <row r="43" spans="1:6" s="344" customFormat="1" ht="8.25" customHeight="1" x14ac:dyDescent="0.2">
      <c r="A43" s="957"/>
      <c r="B43" s="954"/>
      <c r="C43" s="948"/>
      <c r="D43" s="966"/>
      <c r="E43" s="961"/>
      <c r="F43" s="964"/>
    </row>
    <row r="44" spans="1:6" s="345" customFormat="1" ht="8.25" customHeight="1" thickBot="1" x14ac:dyDescent="0.25">
      <c r="A44" s="958"/>
      <c r="B44" s="959"/>
      <c r="C44" s="949"/>
      <c r="D44" s="967"/>
      <c r="E44" s="968"/>
      <c r="F44" s="969"/>
    </row>
    <row r="45" spans="1:6" s="346" customFormat="1" ht="12.75" customHeight="1" x14ac:dyDescent="0.2">
      <c r="A45" s="976" t="s">
        <v>175</v>
      </c>
      <c r="B45" s="950">
        <v>2013</v>
      </c>
      <c r="C45" s="696" t="s">
        <v>195</v>
      </c>
      <c r="D45" s="690">
        <v>25408.280216476243</v>
      </c>
      <c r="E45" s="782">
        <v>29357.307327644583</v>
      </c>
      <c r="F45" s="691">
        <v>26876.67271033215</v>
      </c>
    </row>
    <row r="46" spans="1:6" s="346" customFormat="1" ht="12.75" customHeight="1" x14ac:dyDescent="0.2">
      <c r="A46" s="977"/>
      <c r="B46" s="951"/>
      <c r="C46" s="697" t="s">
        <v>199</v>
      </c>
      <c r="D46" s="692">
        <v>30082.403121164305</v>
      </c>
      <c r="E46" s="783">
        <v>33243.431604808284</v>
      </c>
      <c r="F46" s="693">
        <v>31662.293557865196</v>
      </c>
    </row>
    <row r="47" spans="1:6" s="346" customFormat="1" ht="12.75" customHeight="1" x14ac:dyDescent="0.2">
      <c r="A47" s="977"/>
      <c r="B47" s="951"/>
      <c r="C47" s="697" t="s">
        <v>196</v>
      </c>
      <c r="D47" s="692">
        <v>32460.138775386658</v>
      </c>
      <c r="E47" s="783">
        <v>38151.84210338605</v>
      </c>
      <c r="F47" s="693">
        <v>34817.920408241662</v>
      </c>
    </row>
    <row r="48" spans="1:6" s="346" customFormat="1" ht="12.75" customHeight="1" x14ac:dyDescent="0.2">
      <c r="A48" s="977"/>
      <c r="B48" s="951"/>
      <c r="C48" s="697" t="s">
        <v>198</v>
      </c>
      <c r="D48" s="692">
        <v>35290.498434083784</v>
      </c>
      <c r="E48" s="783">
        <v>41342.710945716361</v>
      </c>
      <c r="F48" s="693">
        <v>37134.688121415304</v>
      </c>
    </row>
    <row r="49" spans="1:6" s="346" customFormat="1" ht="12.75" customHeight="1" thickBot="1" x14ac:dyDescent="0.25">
      <c r="A49" s="978"/>
      <c r="B49" s="952"/>
      <c r="C49" s="698" t="s">
        <v>197</v>
      </c>
      <c r="D49" s="694">
        <v>37057.961632522733</v>
      </c>
      <c r="E49" s="784">
        <v>43374.75694047755</v>
      </c>
      <c r="F49" s="695">
        <v>38801.082089356176</v>
      </c>
    </row>
    <row r="50" spans="1:6" s="346" customFormat="1" ht="12.75" customHeight="1" x14ac:dyDescent="0.2">
      <c r="A50" s="956" t="s">
        <v>183</v>
      </c>
      <c r="B50" s="953">
        <v>2013</v>
      </c>
      <c r="C50" s="610" t="s">
        <v>195</v>
      </c>
      <c r="D50" s="391">
        <v>23502.517006802722</v>
      </c>
      <c r="E50" s="785" t="s">
        <v>169</v>
      </c>
      <c r="F50" s="392">
        <v>23502.517006802722</v>
      </c>
    </row>
    <row r="51" spans="1:6" s="346" customFormat="1" ht="12.75" customHeight="1" x14ac:dyDescent="0.2">
      <c r="A51" s="957"/>
      <c r="B51" s="954"/>
      <c r="C51" s="611" t="s">
        <v>199</v>
      </c>
      <c r="D51" s="393">
        <v>27667.039933641427</v>
      </c>
      <c r="E51" s="786" t="s">
        <v>169</v>
      </c>
      <c r="F51" s="394">
        <v>27667.039933641427</v>
      </c>
    </row>
    <row r="52" spans="1:6" s="346" customFormat="1" ht="12.75" customHeight="1" x14ac:dyDescent="0.2">
      <c r="A52" s="957"/>
      <c r="B52" s="954"/>
      <c r="C52" s="611" t="s">
        <v>196</v>
      </c>
      <c r="D52" s="393">
        <v>28328.475526387749</v>
      </c>
      <c r="E52" s="786" t="s">
        <v>169</v>
      </c>
      <c r="F52" s="394">
        <v>28561.159362549806</v>
      </c>
    </row>
    <row r="53" spans="1:6" s="346" customFormat="1" ht="12.75" customHeight="1" x14ac:dyDescent="0.2">
      <c r="A53" s="957"/>
      <c r="B53" s="954"/>
      <c r="C53" s="611" t="s">
        <v>198</v>
      </c>
      <c r="D53" s="393">
        <v>30402.106235159616</v>
      </c>
      <c r="E53" s="786" t="s">
        <v>169</v>
      </c>
      <c r="F53" s="394">
        <v>30485.277247345424</v>
      </c>
    </row>
    <row r="54" spans="1:6" s="346" customFormat="1" ht="12.75" customHeight="1" thickBot="1" x14ac:dyDescent="0.25">
      <c r="A54" s="958"/>
      <c r="B54" s="955"/>
      <c r="C54" s="612" t="s">
        <v>197</v>
      </c>
      <c r="D54" s="395">
        <v>31953.663254260013</v>
      </c>
      <c r="E54" s="787" t="s">
        <v>169</v>
      </c>
      <c r="F54" s="396">
        <v>32013.582157586872</v>
      </c>
    </row>
    <row r="55" spans="1:6" s="346" customFormat="1" ht="12.75" customHeight="1" x14ac:dyDescent="0.2">
      <c r="A55" s="956" t="s">
        <v>184</v>
      </c>
      <c r="B55" s="953">
        <v>2013</v>
      </c>
      <c r="C55" s="610" t="s">
        <v>195</v>
      </c>
      <c r="D55" s="391">
        <v>27110.798411394138</v>
      </c>
      <c r="E55" s="785">
        <v>31037.168440614969</v>
      </c>
      <c r="F55" s="392">
        <v>28868.621889418351</v>
      </c>
    </row>
    <row r="56" spans="1:6" s="346" customFormat="1" ht="12.75" customHeight="1" x14ac:dyDescent="0.2">
      <c r="A56" s="957"/>
      <c r="B56" s="954"/>
      <c r="C56" s="611" t="s">
        <v>199</v>
      </c>
      <c r="D56" s="393">
        <v>33254.578919015985</v>
      </c>
      <c r="E56" s="786">
        <v>33935.273636720282</v>
      </c>
      <c r="F56" s="394">
        <v>33694.817633999373</v>
      </c>
    </row>
    <row r="57" spans="1:6" s="346" customFormat="1" ht="12.75" customHeight="1" x14ac:dyDescent="0.2">
      <c r="A57" s="957"/>
      <c r="B57" s="954"/>
      <c r="C57" s="611" t="s">
        <v>196</v>
      </c>
      <c r="D57" s="393">
        <v>34113.339509274374</v>
      </c>
      <c r="E57" s="786">
        <v>38372.435600802106</v>
      </c>
      <c r="F57" s="394">
        <v>36109.615373920395</v>
      </c>
    </row>
    <row r="58" spans="1:6" s="346" customFormat="1" ht="12.75" customHeight="1" x14ac:dyDescent="0.2">
      <c r="A58" s="957"/>
      <c r="B58" s="954"/>
      <c r="C58" s="611" t="s">
        <v>198</v>
      </c>
      <c r="D58" s="395">
        <v>36724.115772110585</v>
      </c>
      <c r="E58" s="787">
        <v>40461.294229987092</v>
      </c>
      <c r="F58" s="396">
        <v>37988.950166576884</v>
      </c>
    </row>
    <row r="59" spans="1:6" s="346" customFormat="1" ht="12.75" customHeight="1" thickBot="1" x14ac:dyDescent="0.25">
      <c r="A59" s="958"/>
      <c r="B59" s="955"/>
      <c r="C59" s="612" t="s">
        <v>197</v>
      </c>
      <c r="D59" s="395">
        <v>39052.521676392258</v>
      </c>
      <c r="E59" s="787">
        <v>42317.049004606371</v>
      </c>
      <c r="F59" s="396">
        <v>40073.27904678959</v>
      </c>
    </row>
    <row r="60" spans="1:6" s="346" customFormat="1" ht="12.75" customHeight="1" x14ac:dyDescent="0.2">
      <c r="A60" s="956" t="s">
        <v>185</v>
      </c>
      <c r="B60" s="953">
        <v>2013</v>
      </c>
      <c r="C60" s="610" t="s">
        <v>195</v>
      </c>
      <c r="D60" s="391">
        <v>31475.533333333336</v>
      </c>
      <c r="E60" s="785">
        <v>31756.73076923077</v>
      </c>
      <c r="F60" s="392">
        <v>31678.620370370369</v>
      </c>
    </row>
    <row r="61" spans="1:6" s="346" customFormat="1" ht="12.75" customHeight="1" x14ac:dyDescent="0.2">
      <c r="A61" s="957"/>
      <c r="B61" s="954"/>
      <c r="C61" s="611" t="s">
        <v>199</v>
      </c>
      <c r="D61" s="393">
        <v>31346.590476190479</v>
      </c>
      <c r="E61" s="786">
        <v>34731.482993197278</v>
      </c>
      <c r="F61" s="394">
        <v>33840.721804511275</v>
      </c>
    </row>
    <row r="62" spans="1:6" s="346" customFormat="1" ht="12.75" customHeight="1" x14ac:dyDescent="0.2">
      <c r="A62" s="957"/>
      <c r="B62" s="954"/>
      <c r="C62" s="611" t="s">
        <v>196</v>
      </c>
      <c r="D62" s="393">
        <v>35998.139968590505</v>
      </c>
      <c r="E62" s="786">
        <v>38728.908203720654</v>
      </c>
      <c r="F62" s="394">
        <v>37682.334574728215</v>
      </c>
    </row>
    <row r="63" spans="1:6" s="346" customFormat="1" ht="12.75" customHeight="1" x14ac:dyDescent="0.2">
      <c r="A63" s="957"/>
      <c r="B63" s="954"/>
      <c r="C63" s="611" t="s">
        <v>198</v>
      </c>
      <c r="D63" s="395">
        <v>40235.420438957481</v>
      </c>
      <c r="E63" s="787">
        <v>43244.874239535086</v>
      </c>
      <c r="F63" s="396">
        <v>41882.242366649269</v>
      </c>
    </row>
    <row r="64" spans="1:6" s="346" customFormat="1" ht="12.75" customHeight="1" thickBot="1" x14ac:dyDescent="0.25">
      <c r="A64" s="958"/>
      <c r="B64" s="955"/>
      <c r="C64" s="612" t="s">
        <v>197</v>
      </c>
      <c r="D64" s="395">
        <v>43893.717861060075</v>
      </c>
      <c r="E64" s="787">
        <v>45282.468404102729</v>
      </c>
      <c r="F64" s="396">
        <v>44682.799597737736</v>
      </c>
    </row>
    <row r="65" spans="1:6" s="346" customFormat="1" ht="12.75" customHeight="1" x14ac:dyDescent="0.2">
      <c r="A65" s="956" t="s">
        <v>186</v>
      </c>
      <c r="B65" s="953">
        <v>2013</v>
      </c>
      <c r="C65" s="610" t="s">
        <v>195</v>
      </c>
      <c r="D65" s="391">
        <v>27375.821596244132</v>
      </c>
      <c r="E65" s="785">
        <v>21376.077097505669</v>
      </c>
      <c r="F65" s="392">
        <v>26425.431034482754</v>
      </c>
    </row>
    <row r="66" spans="1:6" s="346" customFormat="1" ht="12.75" customHeight="1" x14ac:dyDescent="0.2">
      <c r="A66" s="957"/>
      <c r="B66" s="954"/>
      <c r="C66" s="611" t="s">
        <v>199</v>
      </c>
      <c r="D66" s="393">
        <v>29554.888352444177</v>
      </c>
      <c r="E66" s="786">
        <v>39304.083333333336</v>
      </c>
      <c r="F66" s="394">
        <v>30109.765699108331</v>
      </c>
    </row>
    <row r="67" spans="1:6" s="346" customFormat="1" ht="12.75" customHeight="1" x14ac:dyDescent="0.2">
      <c r="A67" s="957"/>
      <c r="B67" s="954"/>
      <c r="C67" s="611" t="s">
        <v>196</v>
      </c>
      <c r="D67" s="393">
        <v>32281.91990577149</v>
      </c>
      <c r="E67" s="786">
        <v>37785.544662309367</v>
      </c>
      <c r="F67" s="394">
        <v>33146.718701858888</v>
      </c>
    </row>
    <row r="68" spans="1:6" s="346" customFormat="1" ht="12.75" customHeight="1" x14ac:dyDescent="0.2">
      <c r="A68" s="957"/>
      <c r="B68" s="954"/>
      <c r="C68" s="611" t="s">
        <v>198</v>
      </c>
      <c r="D68" s="395">
        <v>34700.930302935434</v>
      </c>
      <c r="E68" s="787">
        <v>43377.214002917281</v>
      </c>
      <c r="F68" s="396">
        <v>35834.169796599708</v>
      </c>
    </row>
    <row r="69" spans="1:6" s="346" customFormat="1" ht="12.75" customHeight="1" thickBot="1" x14ac:dyDescent="0.25">
      <c r="A69" s="958"/>
      <c r="B69" s="955"/>
      <c r="C69" s="612" t="s">
        <v>197</v>
      </c>
      <c r="D69" s="395">
        <v>36363.654757632386</v>
      </c>
      <c r="E69" s="787">
        <v>46041.182152427245</v>
      </c>
      <c r="F69" s="396">
        <v>37495.070396881776</v>
      </c>
    </row>
    <row r="70" spans="1:6" s="346" customFormat="1" ht="11.25" customHeight="1" x14ac:dyDescent="0.2">
      <c r="A70" s="956" t="s">
        <v>187</v>
      </c>
      <c r="B70" s="953">
        <v>2013</v>
      </c>
      <c r="C70" s="610" t="s">
        <v>195</v>
      </c>
      <c r="D70" s="391">
        <v>23526.844961240316</v>
      </c>
      <c r="E70" s="785">
        <v>25855.059920106523</v>
      </c>
      <c r="F70" s="392">
        <v>24484.396677619574</v>
      </c>
    </row>
    <row r="71" spans="1:6" s="346" customFormat="1" ht="11.25" customHeight="1" x14ac:dyDescent="0.2">
      <c r="A71" s="957"/>
      <c r="B71" s="954"/>
      <c r="C71" s="611" t="s">
        <v>199</v>
      </c>
      <c r="D71" s="393">
        <v>28431.673330909969</v>
      </c>
      <c r="E71" s="786">
        <v>29037.537172208711</v>
      </c>
      <c r="F71" s="394">
        <v>28779.129198966406</v>
      </c>
    </row>
    <row r="72" spans="1:6" s="346" customFormat="1" ht="11.25" customHeight="1" x14ac:dyDescent="0.2">
      <c r="A72" s="957"/>
      <c r="B72" s="954"/>
      <c r="C72" s="611" t="s">
        <v>196</v>
      </c>
      <c r="D72" s="393">
        <v>28933.238703572275</v>
      </c>
      <c r="E72" s="786">
        <v>36204.815515068178</v>
      </c>
      <c r="F72" s="394">
        <v>32222.209697063929</v>
      </c>
    </row>
    <row r="73" spans="1:6" s="346" customFormat="1" ht="11.25" customHeight="1" x14ac:dyDescent="0.2">
      <c r="A73" s="957"/>
      <c r="B73" s="954"/>
      <c r="C73" s="611" t="s">
        <v>198</v>
      </c>
      <c r="D73" s="393">
        <v>32489.838492597573</v>
      </c>
      <c r="E73" s="786">
        <v>39618.826508146194</v>
      </c>
      <c r="F73" s="394">
        <v>35066.540138782788</v>
      </c>
    </row>
    <row r="74" spans="1:6" s="346" customFormat="1" ht="11.25" customHeight="1" thickBot="1" x14ac:dyDescent="0.25">
      <c r="A74" s="958"/>
      <c r="B74" s="959"/>
      <c r="C74" s="613" t="s">
        <v>197</v>
      </c>
      <c r="D74" s="397">
        <v>36631.256284565105</v>
      </c>
      <c r="E74" s="788">
        <v>40334.030885081309</v>
      </c>
      <c r="F74" s="398">
        <v>38144.368877194545</v>
      </c>
    </row>
    <row r="75" spans="1:6" x14ac:dyDescent="0.25">
      <c r="D75" s="348"/>
      <c r="E75" s="348"/>
      <c r="F75" s="310" t="s">
        <v>176</v>
      </c>
    </row>
  </sheetData>
  <sheetProtection password="CB3F" sheet="1" objects="1" scenarios="1"/>
  <mergeCells count="38">
    <mergeCell ref="D4:F4"/>
    <mergeCell ref="B4:B7"/>
    <mergeCell ref="A55:A59"/>
    <mergeCell ref="A50:A54"/>
    <mergeCell ref="A45:A49"/>
    <mergeCell ref="A41:A44"/>
    <mergeCell ref="C41:C44"/>
    <mergeCell ref="B41:B44"/>
    <mergeCell ref="A4:A7"/>
    <mergeCell ref="A8:A12"/>
    <mergeCell ref="A13:A17"/>
    <mergeCell ref="D5:D7"/>
    <mergeCell ref="B23:B27"/>
    <mergeCell ref="B13:B17"/>
    <mergeCell ref="B33:B37"/>
    <mergeCell ref="B18:B22"/>
    <mergeCell ref="E5:E7"/>
    <mergeCell ref="F5:F7"/>
    <mergeCell ref="D42:D44"/>
    <mergeCell ref="E42:E44"/>
    <mergeCell ref="F42:F44"/>
    <mergeCell ref="D41:F41"/>
    <mergeCell ref="C4:C7"/>
    <mergeCell ref="B8:B12"/>
    <mergeCell ref="B28:B32"/>
    <mergeCell ref="A70:A74"/>
    <mergeCell ref="A65:A69"/>
    <mergeCell ref="A60:A64"/>
    <mergeCell ref="B45:B49"/>
    <mergeCell ref="B60:B64"/>
    <mergeCell ref="B70:B74"/>
    <mergeCell ref="B55:B59"/>
    <mergeCell ref="B65:B69"/>
    <mergeCell ref="B50:B54"/>
    <mergeCell ref="A33:A37"/>
    <mergeCell ref="A28:A32"/>
    <mergeCell ref="A23:A27"/>
    <mergeCell ref="A18:A22"/>
  </mergeCells>
  <phoneticPr fontId="15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 xml:space="preserve">&amp;R&amp;8MŠMT, Odbor analyticko-statistický
&amp;"Arial Narrow,Tučné"Genderové otázky pracovníků ve školství
údaje ISP 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4"/>
  </sheetPr>
  <dimension ref="A1:M128"/>
  <sheetViews>
    <sheetView zoomScaleNormal="100" workbookViewId="0">
      <selection activeCell="A2" sqref="A2"/>
    </sheetView>
  </sheetViews>
  <sheetFormatPr defaultRowHeight="12.75" x14ac:dyDescent="0.2"/>
  <cols>
    <col min="1" max="1" width="20.1640625" customWidth="1"/>
    <col min="2" max="2" width="8.5" style="522" customWidth="1"/>
    <col min="3" max="3" width="9.5" bestFit="1" customWidth="1"/>
    <col min="4" max="6" width="10.83203125" customWidth="1"/>
    <col min="7" max="7" width="9" customWidth="1"/>
    <col min="8" max="8" width="10.83203125" customWidth="1"/>
    <col min="9" max="9" width="11.33203125" style="517" customWidth="1"/>
    <col min="10" max="11" width="10.6640625" customWidth="1"/>
    <col min="12" max="12" width="12.83203125" customWidth="1"/>
  </cols>
  <sheetData>
    <row r="1" spans="1:13" ht="30.75" customHeight="1" x14ac:dyDescent="0.2">
      <c r="A1" s="272" t="s">
        <v>230</v>
      </c>
      <c r="B1" s="642"/>
      <c r="C1" s="66"/>
      <c r="D1" s="66"/>
      <c r="E1" s="66"/>
      <c r="F1" s="66"/>
      <c r="G1" s="66"/>
      <c r="H1" s="66"/>
      <c r="I1" s="66"/>
      <c r="J1" s="66"/>
      <c r="K1" s="65"/>
      <c r="L1" s="65"/>
      <c r="M1" s="65"/>
    </row>
    <row r="3" spans="1:13" ht="13.5" thickBot="1" x14ac:dyDescent="0.25">
      <c r="A3" s="1" t="s">
        <v>210</v>
      </c>
    </row>
    <row r="4" spans="1:13" s="14" customFormat="1" ht="12.75" customHeight="1" x14ac:dyDescent="0.2">
      <c r="A4" s="990" t="s">
        <v>29</v>
      </c>
      <c r="B4" s="992" t="s">
        <v>72</v>
      </c>
      <c r="C4" s="988" t="s">
        <v>153</v>
      </c>
      <c r="D4" s="999" t="s">
        <v>120</v>
      </c>
      <c r="E4" s="1000"/>
      <c r="F4" s="1000"/>
      <c r="G4" s="1000"/>
      <c r="H4" s="1000"/>
      <c r="I4" s="1001"/>
      <c r="J4" s="1000"/>
      <c r="K4" s="1000"/>
      <c r="L4" s="1002"/>
    </row>
    <row r="5" spans="1:13" s="14" customFormat="1" ht="51.75" thickBot="1" x14ac:dyDescent="0.25">
      <c r="A5" s="991"/>
      <c r="B5" s="993"/>
      <c r="C5" s="989"/>
      <c r="D5" s="616" t="s">
        <v>111</v>
      </c>
      <c r="E5" s="614" t="s">
        <v>112</v>
      </c>
      <c r="F5" s="615" t="s">
        <v>115</v>
      </c>
      <c r="G5" s="614" t="s">
        <v>154</v>
      </c>
      <c r="H5" s="615" t="s">
        <v>155</v>
      </c>
      <c r="I5" s="797" t="s">
        <v>25</v>
      </c>
      <c r="J5" s="617" t="s">
        <v>26</v>
      </c>
      <c r="K5" s="617" t="s">
        <v>27</v>
      </c>
      <c r="L5" s="618" t="s">
        <v>28</v>
      </c>
    </row>
    <row r="6" spans="1:13" s="14" customFormat="1" ht="14.25" thickTop="1" thickBot="1" x14ac:dyDescent="0.25">
      <c r="A6" s="619" t="s">
        <v>73</v>
      </c>
      <c r="B6" s="651" t="s">
        <v>114</v>
      </c>
      <c r="C6" s="79">
        <v>0.19947224421345647</v>
      </c>
      <c r="D6" s="195">
        <v>24174.546600300047</v>
      </c>
      <c r="E6" s="81">
        <v>25387.875226242231</v>
      </c>
      <c r="F6" s="81">
        <v>24416.571984285165</v>
      </c>
      <c r="G6" s="77">
        <v>0.95220834295388279</v>
      </c>
      <c r="H6" s="789">
        <v>-1213.3286259421839</v>
      </c>
      <c r="I6" s="798">
        <v>24503</v>
      </c>
      <c r="J6" s="77">
        <v>0.9865953801697771</v>
      </c>
      <c r="K6" s="77">
        <v>1.0361129341812116</v>
      </c>
      <c r="L6" s="79">
        <v>0.99647275779639899</v>
      </c>
    </row>
    <row r="7" spans="1:13" s="14" customFormat="1" x14ac:dyDescent="0.2">
      <c r="A7" s="620" t="s">
        <v>75</v>
      </c>
      <c r="B7" s="652" t="s">
        <v>74</v>
      </c>
      <c r="C7" s="449">
        <v>0.19977564694199001</v>
      </c>
      <c r="D7" s="450">
        <v>24705.969949027018</v>
      </c>
      <c r="E7" s="451">
        <v>26262.757038287094</v>
      </c>
      <c r="F7" s="451">
        <v>25016.978096934883</v>
      </c>
      <c r="G7" s="452">
        <v>0.94072263292880798</v>
      </c>
      <c r="H7" s="790">
        <v>-1556.7870892600768</v>
      </c>
      <c r="I7" s="799">
        <v>32345</v>
      </c>
      <c r="J7" s="452">
        <v>0.76382655585181691</v>
      </c>
      <c r="K7" s="452">
        <v>0.81195724341589415</v>
      </c>
      <c r="L7" s="449">
        <v>0.77344189509769312</v>
      </c>
    </row>
    <row r="8" spans="1:13" s="14" customFormat="1" x14ac:dyDescent="0.2">
      <c r="A8" s="621" t="s">
        <v>77</v>
      </c>
      <c r="B8" s="653" t="s">
        <v>76</v>
      </c>
      <c r="C8" s="453">
        <v>0.16884219288783314</v>
      </c>
      <c r="D8" s="454">
        <v>24662.3893714757</v>
      </c>
      <c r="E8" s="455">
        <v>25861.32223238406</v>
      </c>
      <c r="F8" s="455">
        <v>24864.819824836752</v>
      </c>
      <c r="G8" s="456">
        <v>0.95363992412549448</v>
      </c>
      <c r="H8" s="791">
        <v>-1198.9328609083605</v>
      </c>
      <c r="I8" s="800">
        <v>24599</v>
      </c>
      <c r="J8" s="456">
        <v>1.0025769084709013</v>
      </c>
      <c r="K8" s="456">
        <v>1.0513159979017057</v>
      </c>
      <c r="L8" s="453">
        <v>1.0108061232097545</v>
      </c>
    </row>
    <row r="9" spans="1:13" s="14" customFormat="1" x14ac:dyDescent="0.2">
      <c r="A9" s="621" t="s">
        <v>79</v>
      </c>
      <c r="B9" s="653" t="s">
        <v>78</v>
      </c>
      <c r="C9" s="453">
        <v>0.22354863770763247</v>
      </c>
      <c r="D9" s="457">
        <v>24067.021397271161</v>
      </c>
      <c r="E9" s="458">
        <v>25216.150192821176</v>
      </c>
      <c r="F9" s="458">
        <v>24323.907574066976</v>
      </c>
      <c r="G9" s="456">
        <v>0.95442885663501631</v>
      </c>
      <c r="H9" s="791">
        <v>-1149.1287955500156</v>
      </c>
      <c r="I9" s="801">
        <v>21768</v>
      </c>
      <c r="J9" s="456">
        <v>1.1056147279158013</v>
      </c>
      <c r="K9" s="456">
        <v>1.1584045476305207</v>
      </c>
      <c r="L9" s="453">
        <v>1.1174158201978581</v>
      </c>
    </row>
    <row r="10" spans="1:13" s="14" customFormat="1" x14ac:dyDescent="0.2">
      <c r="A10" s="621" t="s">
        <v>81</v>
      </c>
      <c r="B10" s="653" t="s">
        <v>80</v>
      </c>
      <c r="C10" s="453">
        <v>0.18875408013838324</v>
      </c>
      <c r="D10" s="459">
        <v>24043.766147197588</v>
      </c>
      <c r="E10" s="460">
        <v>25362.128460750057</v>
      </c>
      <c r="F10" s="460">
        <v>24292.612412981296</v>
      </c>
      <c r="G10" s="456">
        <v>0.94801846715693672</v>
      </c>
      <c r="H10" s="791">
        <v>-1318.3623135524685</v>
      </c>
      <c r="I10" s="802">
        <v>23105</v>
      </c>
      <c r="J10" s="456">
        <v>1.0406304326854614</v>
      </c>
      <c r="K10" s="456">
        <v>1.0976900437459449</v>
      </c>
      <c r="L10" s="453">
        <v>1.0514006670842371</v>
      </c>
    </row>
    <row r="11" spans="1:13" s="14" customFormat="1" x14ac:dyDescent="0.2">
      <c r="A11" s="621" t="s">
        <v>83</v>
      </c>
      <c r="B11" s="653" t="s">
        <v>82</v>
      </c>
      <c r="C11" s="453">
        <v>0.19659303777708403</v>
      </c>
      <c r="D11" s="457">
        <v>24015.94931278158</v>
      </c>
      <c r="E11" s="458">
        <v>25142.863773497327</v>
      </c>
      <c r="F11" s="458">
        <v>24237.492849928614</v>
      </c>
      <c r="G11" s="456">
        <v>0.95517955031424828</v>
      </c>
      <c r="H11" s="791">
        <v>-1126.9144607157468</v>
      </c>
      <c r="I11" s="801">
        <v>20850</v>
      </c>
      <c r="J11" s="456">
        <v>1.1518440917401238</v>
      </c>
      <c r="K11" s="456">
        <v>1.2058927469303276</v>
      </c>
      <c r="L11" s="453">
        <v>1.1624696810517321</v>
      </c>
    </row>
    <row r="12" spans="1:13" s="14" customFormat="1" x14ac:dyDescent="0.2">
      <c r="A12" s="621" t="s">
        <v>85</v>
      </c>
      <c r="B12" s="653" t="s">
        <v>84</v>
      </c>
      <c r="C12" s="453">
        <v>0.2039352143653817</v>
      </c>
      <c r="D12" s="457">
        <v>24473.495726070443</v>
      </c>
      <c r="E12" s="458">
        <v>25237.23663912325</v>
      </c>
      <c r="F12" s="458">
        <v>24629.249392893482</v>
      </c>
      <c r="G12" s="456">
        <v>0.96973753806829865</v>
      </c>
      <c r="H12" s="791">
        <v>-763.74091305280672</v>
      </c>
      <c r="I12" s="801">
        <v>22172</v>
      </c>
      <c r="J12" s="456">
        <v>1.1038018999670955</v>
      </c>
      <c r="K12" s="456">
        <v>1.1382480894426867</v>
      </c>
      <c r="L12" s="453">
        <v>1.1108266910018709</v>
      </c>
    </row>
    <row r="13" spans="1:13" s="14" customFormat="1" x14ac:dyDescent="0.2">
      <c r="A13" s="621" t="s">
        <v>87</v>
      </c>
      <c r="B13" s="653" t="s">
        <v>86</v>
      </c>
      <c r="C13" s="453">
        <v>0.210163840657939</v>
      </c>
      <c r="D13" s="457">
        <v>24383.373783240673</v>
      </c>
      <c r="E13" s="458">
        <v>25871.001238215507</v>
      </c>
      <c r="F13" s="458">
        <v>24696.019282646379</v>
      </c>
      <c r="G13" s="456">
        <v>0.94249826509314316</v>
      </c>
      <c r="H13" s="791">
        <v>-1487.6274549748341</v>
      </c>
      <c r="I13" s="801">
        <v>22398</v>
      </c>
      <c r="J13" s="456">
        <v>1.0886406725261484</v>
      </c>
      <c r="K13" s="456">
        <v>1.1550585426473572</v>
      </c>
      <c r="L13" s="453">
        <v>1.1025993071991418</v>
      </c>
    </row>
    <row r="14" spans="1:13" s="14" customFormat="1" x14ac:dyDescent="0.2">
      <c r="A14" s="621" t="s">
        <v>89</v>
      </c>
      <c r="B14" s="653" t="s">
        <v>88</v>
      </c>
      <c r="C14" s="453">
        <v>0.21622592226255355</v>
      </c>
      <c r="D14" s="457">
        <v>23525.782994683104</v>
      </c>
      <c r="E14" s="458">
        <v>24741.891592776326</v>
      </c>
      <c r="F14" s="458">
        <v>23788.737197877232</v>
      </c>
      <c r="G14" s="456">
        <v>0.95084819632593176</v>
      </c>
      <c r="H14" s="791">
        <v>-1216.1085980932221</v>
      </c>
      <c r="I14" s="801">
        <v>22199</v>
      </c>
      <c r="J14" s="456">
        <v>1.0597676919988785</v>
      </c>
      <c r="K14" s="456">
        <v>1.1145498262433591</v>
      </c>
      <c r="L14" s="453">
        <v>1.0716130094994023</v>
      </c>
    </row>
    <row r="15" spans="1:13" s="14" customFormat="1" x14ac:dyDescent="0.2">
      <c r="A15" s="621" t="s">
        <v>91</v>
      </c>
      <c r="B15" s="653" t="s">
        <v>90</v>
      </c>
      <c r="C15" s="453">
        <v>0.21299410582590547</v>
      </c>
      <c r="D15" s="457">
        <v>23854.090113468545</v>
      </c>
      <c r="E15" s="458">
        <v>25022.294552086532</v>
      </c>
      <c r="F15" s="458">
        <v>24102.910773293843</v>
      </c>
      <c r="G15" s="456">
        <v>0.9533134566781537</v>
      </c>
      <c r="H15" s="791">
        <v>-1168.2044386179878</v>
      </c>
      <c r="I15" s="801">
        <v>21336</v>
      </c>
      <c r="J15" s="456">
        <v>1.1180207214786533</v>
      </c>
      <c r="K15" s="456">
        <v>1.1727734604465003</v>
      </c>
      <c r="L15" s="453">
        <v>1.1296827321566294</v>
      </c>
    </row>
    <row r="16" spans="1:13" s="14" customFormat="1" x14ac:dyDescent="0.2">
      <c r="A16" s="621" t="s">
        <v>92</v>
      </c>
      <c r="B16" s="653" t="s">
        <v>190</v>
      </c>
      <c r="C16" s="453">
        <v>0.21408515650305843</v>
      </c>
      <c r="D16" s="457">
        <v>23662.266488107125</v>
      </c>
      <c r="E16" s="458">
        <v>25269.99379887298</v>
      </c>
      <c r="F16" s="458">
        <v>24006.457041046673</v>
      </c>
      <c r="G16" s="456">
        <v>0.93637800928793424</v>
      </c>
      <c r="H16" s="791">
        <v>-1607.7273107658548</v>
      </c>
      <c r="I16" s="801">
        <v>21974</v>
      </c>
      <c r="J16" s="456">
        <v>1.0768301851327535</v>
      </c>
      <c r="K16" s="456">
        <v>1.149995166964275</v>
      </c>
      <c r="L16" s="453">
        <v>1.0924937217186981</v>
      </c>
    </row>
    <row r="17" spans="1:13" s="14" customFormat="1" x14ac:dyDescent="0.2">
      <c r="A17" s="621" t="s">
        <v>93</v>
      </c>
      <c r="B17" s="653" t="s">
        <v>191</v>
      </c>
      <c r="C17" s="453">
        <v>0.20717141382676524</v>
      </c>
      <c r="D17" s="457">
        <v>23996.836176927729</v>
      </c>
      <c r="E17" s="458">
        <v>25293.322975448671</v>
      </c>
      <c r="F17" s="458">
        <v>24265.431179985051</v>
      </c>
      <c r="G17" s="456">
        <v>0.94874193478731939</v>
      </c>
      <c r="H17" s="791">
        <v>-1296.4867985209421</v>
      </c>
      <c r="I17" s="801">
        <v>23378</v>
      </c>
      <c r="J17" s="456">
        <v>1.0264708776168932</v>
      </c>
      <c r="K17" s="456">
        <v>1.0819284359418544</v>
      </c>
      <c r="L17" s="453">
        <v>1.0379600983824557</v>
      </c>
      <c r="M17" s="495"/>
    </row>
    <row r="18" spans="1:13" s="14" customFormat="1" x14ac:dyDescent="0.2">
      <c r="A18" s="621" t="s">
        <v>95</v>
      </c>
      <c r="B18" s="653" t="s">
        <v>94</v>
      </c>
      <c r="C18" s="453">
        <v>0.19983300770418178</v>
      </c>
      <c r="D18" s="457">
        <v>23831.998471384693</v>
      </c>
      <c r="E18" s="458">
        <v>25461.370155622659</v>
      </c>
      <c r="F18" s="458">
        <v>24157.600715713994</v>
      </c>
      <c r="G18" s="456">
        <v>0.93600612715344589</v>
      </c>
      <c r="H18" s="791">
        <v>-1629.3716842379654</v>
      </c>
      <c r="I18" s="801">
        <v>21467</v>
      </c>
      <c r="J18" s="456">
        <v>1.1101690255454741</v>
      </c>
      <c r="K18" s="456">
        <v>1.1860702546057977</v>
      </c>
      <c r="L18" s="453">
        <v>1.1253365964370425</v>
      </c>
      <c r="M18" s="495"/>
    </row>
    <row r="19" spans="1:13" s="14" customFormat="1" x14ac:dyDescent="0.2">
      <c r="A19" s="621" t="s">
        <v>97</v>
      </c>
      <c r="B19" s="653" t="s">
        <v>96</v>
      </c>
      <c r="C19" s="453">
        <v>0.21214969448619153</v>
      </c>
      <c r="D19" s="457">
        <v>23686.209405456364</v>
      </c>
      <c r="E19" s="458">
        <v>24949.53344314131</v>
      </c>
      <c r="F19" s="458">
        <v>23954.223214088288</v>
      </c>
      <c r="G19" s="456">
        <v>0.94936482317138327</v>
      </c>
      <c r="H19" s="791">
        <v>-1263.3240376849462</v>
      </c>
      <c r="I19" s="801">
        <v>21333</v>
      </c>
      <c r="J19" s="456">
        <v>1.1103084144497428</v>
      </c>
      <c r="K19" s="456">
        <v>1.1695276540168429</v>
      </c>
      <c r="L19" s="453">
        <v>1.1228717580316077</v>
      </c>
      <c r="M19" s="495"/>
    </row>
    <row r="20" spans="1:13" s="14" customFormat="1" ht="13.5" thickBot="1" x14ac:dyDescent="0.25">
      <c r="A20" s="622" t="s">
        <v>99</v>
      </c>
      <c r="B20" s="654" t="s">
        <v>98</v>
      </c>
      <c r="C20" s="496">
        <v>0.17927400893012782</v>
      </c>
      <c r="D20" s="497">
        <v>24329.317651828474</v>
      </c>
      <c r="E20" s="498">
        <v>25112.811193617545</v>
      </c>
      <c r="F20" s="498">
        <v>24469.777680035866</v>
      </c>
      <c r="G20" s="499">
        <v>0.96880104199611883</v>
      </c>
      <c r="H20" s="792">
        <v>-783.49354178907015</v>
      </c>
      <c r="I20" s="803">
        <v>22531</v>
      </c>
      <c r="J20" s="499">
        <v>1.0798152612768397</v>
      </c>
      <c r="K20" s="499">
        <v>1.1145892855895232</v>
      </c>
      <c r="L20" s="496">
        <v>1.0860493400220081</v>
      </c>
      <c r="M20" s="495"/>
    </row>
    <row r="21" spans="1:13" ht="13.5" x14ac:dyDescent="0.25">
      <c r="L21" s="308" t="s">
        <v>176</v>
      </c>
      <c r="M21" s="28"/>
    </row>
    <row r="22" spans="1:13" x14ac:dyDescent="0.2">
      <c r="M22" s="28"/>
    </row>
    <row r="23" spans="1:13" ht="13.5" thickBot="1" x14ac:dyDescent="0.25">
      <c r="A23" s="1" t="s">
        <v>267</v>
      </c>
      <c r="M23" s="28"/>
    </row>
    <row r="24" spans="1:13" ht="13.5" customHeight="1" x14ac:dyDescent="0.2">
      <c r="A24" s="994" t="s">
        <v>29</v>
      </c>
      <c r="B24" s="996" t="s">
        <v>72</v>
      </c>
      <c r="C24" s="986" t="s">
        <v>153</v>
      </c>
      <c r="D24" s="998" t="s">
        <v>120</v>
      </c>
      <c r="E24" s="834"/>
      <c r="F24" s="834"/>
      <c r="G24" s="834"/>
      <c r="H24" s="834"/>
      <c r="I24" s="834"/>
      <c r="J24" s="834"/>
      <c r="K24" s="834"/>
      <c r="L24" s="835"/>
      <c r="M24" s="28"/>
    </row>
    <row r="25" spans="1:13" ht="51.75" thickBot="1" x14ac:dyDescent="0.25">
      <c r="A25" s="995"/>
      <c r="B25" s="997"/>
      <c r="C25" s="987"/>
      <c r="D25" s="626" t="s">
        <v>111</v>
      </c>
      <c r="E25" s="627" t="s">
        <v>112</v>
      </c>
      <c r="F25" s="628" t="s">
        <v>115</v>
      </c>
      <c r="G25" s="627" t="s">
        <v>154</v>
      </c>
      <c r="H25" s="628" t="s">
        <v>155</v>
      </c>
      <c r="I25" s="797" t="s">
        <v>25</v>
      </c>
      <c r="J25" s="629" t="s">
        <v>26</v>
      </c>
      <c r="K25" s="629" t="s">
        <v>27</v>
      </c>
      <c r="L25" s="630" t="s">
        <v>28</v>
      </c>
    </row>
    <row r="26" spans="1:13" ht="14.25" thickTop="1" thickBot="1" x14ac:dyDescent="0.25">
      <c r="A26" s="619" t="s">
        <v>73</v>
      </c>
      <c r="B26" s="651" t="s">
        <v>114</v>
      </c>
      <c r="C26" s="79">
        <v>3.5891408359685763E-3</v>
      </c>
      <c r="D26" s="195">
        <v>21251.81634767713</v>
      </c>
      <c r="E26" s="399" t="s">
        <v>169</v>
      </c>
      <c r="F26" s="81">
        <v>21249.180258618162</v>
      </c>
      <c r="G26" s="298" t="s">
        <v>109</v>
      </c>
      <c r="H26" s="793" t="s">
        <v>109</v>
      </c>
      <c r="I26" s="804">
        <v>24503</v>
      </c>
      <c r="J26" s="77">
        <v>0.86731487359413661</v>
      </c>
      <c r="K26" s="298" t="s">
        <v>109</v>
      </c>
      <c r="L26" s="79">
        <v>0.86720729129568475</v>
      </c>
    </row>
    <row r="27" spans="1:13" x14ac:dyDescent="0.2">
      <c r="A27" s="623" t="s">
        <v>75</v>
      </c>
      <c r="B27" s="655" t="s">
        <v>74</v>
      </c>
      <c r="C27" s="80">
        <v>4.1216594270679831E-3</v>
      </c>
      <c r="D27" s="196">
        <v>21308.097805264388</v>
      </c>
      <c r="E27" s="293" t="s">
        <v>169</v>
      </c>
      <c r="F27" s="82">
        <v>21303.233829783294</v>
      </c>
      <c r="G27" s="154" t="s">
        <v>109</v>
      </c>
      <c r="H27" s="794" t="s">
        <v>109</v>
      </c>
      <c r="I27" s="805">
        <v>32345</v>
      </c>
      <c r="J27" s="78">
        <v>0.65877563163593722</v>
      </c>
      <c r="K27" s="154" t="s">
        <v>109</v>
      </c>
      <c r="L27" s="80">
        <v>0.65862525366465585</v>
      </c>
    </row>
    <row r="28" spans="1:13" x14ac:dyDescent="0.2">
      <c r="A28" s="624" t="s">
        <v>77</v>
      </c>
      <c r="B28" s="656" t="s">
        <v>76</v>
      </c>
      <c r="C28" s="73">
        <v>2.5439132771757633E-3</v>
      </c>
      <c r="D28" s="197">
        <v>21635.074736355691</v>
      </c>
      <c r="E28" s="294" t="s">
        <v>169</v>
      </c>
      <c r="F28" s="22">
        <v>21632.19698368476</v>
      </c>
      <c r="G28" s="70" t="s">
        <v>109</v>
      </c>
      <c r="H28" s="795" t="s">
        <v>109</v>
      </c>
      <c r="I28" s="806">
        <v>24599</v>
      </c>
      <c r="J28" s="69">
        <v>0.87951033523133826</v>
      </c>
      <c r="K28" s="70" t="s">
        <v>109</v>
      </c>
      <c r="L28" s="73">
        <v>0.87939334865989516</v>
      </c>
    </row>
    <row r="29" spans="1:13" x14ac:dyDescent="0.2">
      <c r="A29" s="624" t="s">
        <v>79</v>
      </c>
      <c r="B29" s="656" t="s">
        <v>78</v>
      </c>
      <c r="C29" s="73">
        <v>2.1925817650283196E-3</v>
      </c>
      <c r="D29" s="198">
        <v>21833.702862723545</v>
      </c>
      <c r="E29" s="295" t="s">
        <v>169</v>
      </c>
      <c r="F29" s="83">
        <v>21828.550825263403</v>
      </c>
      <c r="G29" s="70" t="s">
        <v>109</v>
      </c>
      <c r="H29" s="795" t="s">
        <v>109</v>
      </c>
      <c r="I29" s="807">
        <v>21768</v>
      </c>
      <c r="J29" s="69">
        <v>1.0030183233518717</v>
      </c>
      <c r="K29" s="70" t="s">
        <v>109</v>
      </c>
      <c r="L29" s="73">
        <v>1.0027816439389656</v>
      </c>
    </row>
    <row r="30" spans="1:13" x14ac:dyDescent="0.2">
      <c r="A30" s="624" t="s">
        <v>81</v>
      </c>
      <c r="B30" s="656" t="s">
        <v>80</v>
      </c>
      <c r="C30" s="73">
        <v>2.3714243367422552E-3</v>
      </c>
      <c r="D30" s="199">
        <v>20743.38428284699</v>
      </c>
      <c r="E30" s="296" t="s">
        <v>169</v>
      </c>
      <c r="F30" s="84">
        <v>20743.683757777595</v>
      </c>
      <c r="G30" s="70" t="s">
        <v>109</v>
      </c>
      <c r="H30" s="795" t="s">
        <v>109</v>
      </c>
      <c r="I30" s="808">
        <v>23105</v>
      </c>
      <c r="J30" s="69">
        <v>0.8977876772493828</v>
      </c>
      <c r="K30" s="70" t="s">
        <v>109</v>
      </c>
      <c r="L30" s="73">
        <v>0.89780063872657845</v>
      </c>
    </row>
    <row r="31" spans="1:13" x14ac:dyDescent="0.2">
      <c r="A31" s="624" t="s">
        <v>83</v>
      </c>
      <c r="B31" s="656" t="s">
        <v>82</v>
      </c>
      <c r="C31" s="73">
        <v>1.796396428763899E-3</v>
      </c>
      <c r="D31" s="198">
        <v>21093.500338930175</v>
      </c>
      <c r="E31" s="295" t="s">
        <v>169</v>
      </c>
      <c r="F31" s="83">
        <v>21090.626403434704</v>
      </c>
      <c r="G31" s="70" t="s">
        <v>109</v>
      </c>
      <c r="H31" s="795" t="s">
        <v>109</v>
      </c>
      <c r="I31" s="807">
        <v>20850</v>
      </c>
      <c r="J31" s="69">
        <v>1.0116786733299843</v>
      </c>
      <c r="K31" s="70" t="s">
        <v>109</v>
      </c>
      <c r="L31" s="73">
        <v>1.0115408346971082</v>
      </c>
    </row>
    <row r="32" spans="1:13" x14ac:dyDescent="0.2">
      <c r="A32" s="624" t="s">
        <v>85</v>
      </c>
      <c r="B32" s="656" t="s">
        <v>84</v>
      </c>
      <c r="C32" s="73">
        <v>1.6237667491540177E-3</v>
      </c>
      <c r="D32" s="198">
        <v>21534.234254747487</v>
      </c>
      <c r="E32" s="295" t="s">
        <v>169</v>
      </c>
      <c r="F32" s="83">
        <v>21527.56311581354</v>
      </c>
      <c r="G32" s="70" t="s">
        <v>109</v>
      </c>
      <c r="H32" s="795" t="s">
        <v>109</v>
      </c>
      <c r="I32" s="807">
        <v>22172</v>
      </c>
      <c r="J32" s="69">
        <v>0.97123553376995708</v>
      </c>
      <c r="K32" s="70" t="s">
        <v>109</v>
      </c>
      <c r="L32" s="73">
        <v>0.97093465252631883</v>
      </c>
    </row>
    <row r="33" spans="1:12" x14ac:dyDescent="0.2">
      <c r="A33" s="624" t="s">
        <v>87</v>
      </c>
      <c r="B33" s="656" t="s">
        <v>86</v>
      </c>
      <c r="C33" s="73">
        <v>1.360766383627258E-3</v>
      </c>
      <c r="D33" s="198">
        <v>21845.835831471075</v>
      </c>
      <c r="E33" s="295" t="s">
        <v>169</v>
      </c>
      <c r="F33" s="83">
        <v>21836.520474998171</v>
      </c>
      <c r="G33" s="70" t="s">
        <v>109</v>
      </c>
      <c r="H33" s="795" t="s">
        <v>109</v>
      </c>
      <c r="I33" s="807">
        <v>22398</v>
      </c>
      <c r="J33" s="69">
        <v>0.97534761279895865</v>
      </c>
      <c r="K33" s="70" t="s">
        <v>109</v>
      </c>
      <c r="L33" s="73">
        <v>0.97493171153666269</v>
      </c>
    </row>
    <row r="34" spans="1:12" x14ac:dyDescent="0.2">
      <c r="A34" s="624" t="s">
        <v>89</v>
      </c>
      <c r="B34" s="656" t="s">
        <v>88</v>
      </c>
      <c r="C34" s="73">
        <v>3.0835381887639266E-3</v>
      </c>
      <c r="D34" s="198">
        <v>20529.64713160176</v>
      </c>
      <c r="E34" s="295" t="s">
        <v>169</v>
      </c>
      <c r="F34" s="83">
        <v>20531.771292830468</v>
      </c>
      <c r="G34" s="70" t="s">
        <v>109</v>
      </c>
      <c r="H34" s="795" t="s">
        <v>109</v>
      </c>
      <c r="I34" s="807">
        <v>22199</v>
      </c>
      <c r="J34" s="69">
        <v>0.92480053748374969</v>
      </c>
      <c r="K34" s="70" t="s">
        <v>109</v>
      </c>
      <c r="L34" s="73">
        <v>0.92489622473221622</v>
      </c>
    </row>
    <row r="35" spans="1:12" x14ac:dyDescent="0.2">
      <c r="A35" s="624" t="s">
        <v>91</v>
      </c>
      <c r="B35" s="656" t="s">
        <v>90</v>
      </c>
      <c r="C35" s="73">
        <v>4.9131905518565782E-3</v>
      </c>
      <c r="D35" s="198">
        <v>20931.322433065219</v>
      </c>
      <c r="E35" s="295" t="s">
        <v>169</v>
      </c>
      <c r="F35" s="83">
        <v>20931.959622152237</v>
      </c>
      <c r="G35" s="70" t="s">
        <v>109</v>
      </c>
      <c r="H35" s="795" t="s">
        <v>109</v>
      </c>
      <c r="I35" s="807">
        <v>21336</v>
      </c>
      <c r="J35" s="69">
        <v>0.9810331099111933</v>
      </c>
      <c r="K35" s="70" t="s">
        <v>109</v>
      </c>
      <c r="L35" s="73">
        <v>0.98106297441658408</v>
      </c>
    </row>
    <row r="36" spans="1:12" x14ac:dyDescent="0.2">
      <c r="A36" s="624" t="s">
        <v>92</v>
      </c>
      <c r="B36" s="656" t="s">
        <v>190</v>
      </c>
      <c r="C36" s="73">
        <v>6.7599516645943164E-3</v>
      </c>
      <c r="D36" s="198">
        <v>20829.107525933763</v>
      </c>
      <c r="E36" s="295" t="s">
        <v>169</v>
      </c>
      <c r="F36" s="83">
        <v>20834.862495111003</v>
      </c>
      <c r="G36" s="70" t="s">
        <v>109</v>
      </c>
      <c r="H36" s="795" t="s">
        <v>109</v>
      </c>
      <c r="I36" s="807">
        <v>21974</v>
      </c>
      <c r="J36" s="69">
        <v>0.94789785773795232</v>
      </c>
      <c r="K36" s="70" t="s">
        <v>109</v>
      </c>
      <c r="L36" s="73">
        <v>0.94815975676303832</v>
      </c>
    </row>
    <row r="37" spans="1:12" x14ac:dyDescent="0.2">
      <c r="A37" s="624" t="s">
        <v>93</v>
      </c>
      <c r="B37" s="656" t="s">
        <v>191</v>
      </c>
      <c r="C37" s="73">
        <v>3.850597658980803E-3</v>
      </c>
      <c r="D37" s="198">
        <v>21215.986507140289</v>
      </c>
      <c r="E37" s="295" t="s">
        <v>169</v>
      </c>
      <c r="F37" s="83">
        <v>21214.700858107917</v>
      </c>
      <c r="G37" s="70" t="s">
        <v>109</v>
      </c>
      <c r="H37" s="795" t="s">
        <v>109</v>
      </c>
      <c r="I37" s="807">
        <v>23378</v>
      </c>
      <c r="J37" s="69">
        <v>0.90751931333477154</v>
      </c>
      <c r="K37" s="70" t="s">
        <v>109</v>
      </c>
      <c r="L37" s="73">
        <v>0.90746431936469829</v>
      </c>
    </row>
    <row r="38" spans="1:12" x14ac:dyDescent="0.2">
      <c r="A38" s="624" t="s">
        <v>95</v>
      </c>
      <c r="B38" s="656" t="s">
        <v>94</v>
      </c>
      <c r="C38" s="73">
        <v>2.944857542516372E-3</v>
      </c>
      <c r="D38" s="198">
        <v>20297.751236801239</v>
      </c>
      <c r="E38" s="295" t="s">
        <v>169</v>
      </c>
      <c r="F38" s="83">
        <v>20292.959336425374</v>
      </c>
      <c r="G38" s="70" t="s">
        <v>109</v>
      </c>
      <c r="H38" s="795" t="s">
        <v>109</v>
      </c>
      <c r="I38" s="807">
        <v>21467</v>
      </c>
      <c r="J38" s="69">
        <v>0.94553273567807516</v>
      </c>
      <c r="K38" s="70" t="s">
        <v>109</v>
      </c>
      <c r="L38" s="73">
        <v>0.94530951397146201</v>
      </c>
    </row>
    <row r="39" spans="1:12" x14ac:dyDescent="0.2">
      <c r="A39" s="624" t="s">
        <v>97</v>
      </c>
      <c r="B39" s="656" t="s">
        <v>96</v>
      </c>
      <c r="C39" s="73">
        <v>6.6404572334731833E-3</v>
      </c>
      <c r="D39" s="198">
        <v>21148.643075695069</v>
      </c>
      <c r="E39" s="295" t="s">
        <v>169</v>
      </c>
      <c r="F39" s="83">
        <v>21151.102750889229</v>
      </c>
      <c r="G39" s="70" t="s">
        <v>109</v>
      </c>
      <c r="H39" s="795" t="s">
        <v>109</v>
      </c>
      <c r="I39" s="807">
        <v>21333</v>
      </c>
      <c r="J39" s="69">
        <v>0.99135813414405238</v>
      </c>
      <c r="K39" s="70" t="s">
        <v>109</v>
      </c>
      <c r="L39" s="73">
        <v>0.99147343322032666</v>
      </c>
    </row>
    <row r="40" spans="1:12" ht="13.5" thickBot="1" x14ac:dyDescent="0.25">
      <c r="A40" s="625" t="s">
        <v>99</v>
      </c>
      <c r="B40" s="657" t="s">
        <v>98</v>
      </c>
      <c r="C40" s="74">
        <v>4.5201311485398125E-3</v>
      </c>
      <c r="D40" s="200">
        <v>21668.720736297706</v>
      </c>
      <c r="E40" s="297" t="s">
        <v>169</v>
      </c>
      <c r="F40" s="85">
        <v>21664.289884984817</v>
      </c>
      <c r="G40" s="71" t="s">
        <v>109</v>
      </c>
      <c r="H40" s="796" t="s">
        <v>109</v>
      </c>
      <c r="I40" s="809">
        <v>22531</v>
      </c>
      <c r="J40" s="72">
        <v>0.96172920581854804</v>
      </c>
      <c r="K40" s="71" t="s">
        <v>109</v>
      </c>
      <c r="L40" s="74">
        <v>0.9615325500414903</v>
      </c>
    </row>
    <row r="41" spans="1:12" ht="13.5" customHeight="1" x14ac:dyDescent="0.25">
      <c r="L41" s="308" t="s">
        <v>176</v>
      </c>
    </row>
    <row r="43" spans="1:12" ht="13.5" thickBot="1" x14ac:dyDescent="0.25">
      <c r="A43" s="1" t="s">
        <v>211</v>
      </c>
    </row>
    <row r="44" spans="1:12" ht="13.5" customHeight="1" x14ac:dyDescent="0.2">
      <c r="A44" s="994" t="s">
        <v>29</v>
      </c>
      <c r="B44" s="996" t="s">
        <v>72</v>
      </c>
      <c r="C44" s="986" t="s">
        <v>153</v>
      </c>
      <c r="D44" s="998" t="s">
        <v>120</v>
      </c>
      <c r="E44" s="834"/>
      <c r="F44" s="834"/>
      <c r="G44" s="834"/>
      <c r="H44" s="834"/>
      <c r="I44" s="834"/>
      <c r="J44" s="834"/>
      <c r="K44" s="834"/>
      <c r="L44" s="835"/>
    </row>
    <row r="45" spans="1:12" ht="51.75" thickBot="1" x14ac:dyDescent="0.25">
      <c r="A45" s="995"/>
      <c r="B45" s="997"/>
      <c r="C45" s="987"/>
      <c r="D45" s="626" t="s">
        <v>111</v>
      </c>
      <c r="E45" s="627" t="s">
        <v>112</v>
      </c>
      <c r="F45" s="628" t="s">
        <v>115</v>
      </c>
      <c r="G45" s="627" t="s">
        <v>154</v>
      </c>
      <c r="H45" s="628" t="s">
        <v>155</v>
      </c>
      <c r="I45" s="797" t="s">
        <v>25</v>
      </c>
      <c r="J45" s="629" t="s">
        <v>26</v>
      </c>
      <c r="K45" s="629" t="s">
        <v>27</v>
      </c>
      <c r="L45" s="630" t="s">
        <v>28</v>
      </c>
    </row>
    <row r="46" spans="1:12" ht="14.25" thickTop="1" thickBot="1" x14ac:dyDescent="0.25">
      <c r="A46" s="619" t="s">
        <v>73</v>
      </c>
      <c r="B46" s="651" t="s">
        <v>114</v>
      </c>
      <c r="C46" s="79">
        <v>0.14871176530964525</v>
      </c>
      <c r="D46" s="195">
        <v>24847.444630188056</v>
      </c>
      <c r="E46" s="81">
        <v>25014.799964660662</v>
      </c>
      <c r="F46" s="81">
        <v>24872.332337411466</v>
      </c>
      <c r="G46" s="77">
        <v>0.99330974724127175</v>
      </c>
      <c r="H46" s="789">
        <v>-167.35533447260605</v>
      </c>
      <c r="I46" s="804">
        <v>24503</v>
      </c>
      <c r="J46" s="77">
        <v>1.0140572432023858</v>
      </c>
      <c r="K46" s="77">
        <v>1.0208872368551061</v>
      </c>
      <c r="L46" s="79">
        <v>1.0150729436155355</v>
      </c>
    </row>
    <row r="47" spans="1:12" x14ac:dyDescent="0.2">
      <c r="A47" s="623" t="s">
        <v>75</v>
      </c>
      <c r="B47" s="655" t="s">
        <v>74</v>
      </c>
      <c r="C47" s="80">
        <v>0.16304069448696448</v>
      </c>
      <c r="D47" s="196">
        <v>24859.237187415103</v>
      </c>
      <c r="E47" s="82">
        <v>24838.213867790066</v>
      </c>
      <c r="F47" s="82">
        <v>24855.809530783019</v>
      </c>
      <c r="G47" s="78">
        <v>1.0008464102828385</v>
      </c>
      <c r="H47" s="790">
        <v>21.023319625037402</v>
      </c>
      <c r="I47" s="805">
        <v>32345</v>
      </c>
      <c r="J47" s="78">
        <v>0.76856506994636276</v>
      </c>
      <c r="K47" s="78">
        <v>0.76791509871046737</v>
      </c>
      <c r="L47" s="80">
        <v>0.76845909818466596</v>
      </c>
    </row>
    <row r="48" spans="1:12" x14ac:dyDescent="0.2">
      <c r="A48" s="624" t="s">
        <v>77</v>
      </c>
      <c r="B48" s="656" t="s">
        <v>76</v>
      </c>
      <c r="C48" s="73">
        <v>0.12579483324026527</v>
      </c>
      <c r="D48" s="197">
        <v>25537.11855430662</v>
      </c>
      <c r="E48" s="22">
        <v>25641.124660225378</v>
      </c>
      <c r="F48" s="22">
        <v>25550.201985056643</v>
      </c>
      <c r="G48" s="69">
        <v>0.99594377753328067</v>
      </c>
      <c r="H48" s="791">
        <v>-104.00610591875738</v>
      </c>
      <c r="I48" s="806">
        <v>24599</v>
      </c>
      <c r="J48" s="69">
        <v>1.0381364508437994</v>
      </c>
      <c r="K48" s="69">
        <v>1.0423645132007553</v>
      </c>
      <c r="L48" s="73">
        <v>1.0386683192429222</v>
      </c>
    </row>
    <row r="49" spans="1:12" x14ac:dyDescent="0.2">
      <c r="A49" s="624" t="s">
        <v>79</v>
      </c>
      <c r="B49" s="656" t="s">
        <v>78</v>
      </c>
      <c r="C49" s="73">
        <v>0.16665662791709343</v>
      </c>
      <c r="D49" s="198">
        <v>24688.208426023353</v>
      </c>
      <c r="E49" s="83">
        <v>25163.046140872215</v>
      </c>
      <c r="F49" s="83">
        <v>24767.343278387925</v>
      </c>
      <c r="G49" s="69">
        <v>0.98112956149305053</v>
      </c>
      <c r="H49" s="791">
        <v>-474.83771484886165</v>
      </c>
      <c r="I49" s="807">
        <v>21768</v>
      </c>
      <c r="J49" s="69">
        <v>1.1341514344920687</v>
      </c>
      <c r="K49" s="69">
        <v>1.1559650009588485</v>
      </c>
      <c r="L49" s="73">
        <v>1.1377868099222679</v>
      </c>
    </row>
    <row r="50" spans="1:12" x14ac:dyDescent="0.2">
      <c r="A50" s="624" t="s">
        <v>81</v>
      </c>
      <c r="B50" s="656" t="s">
        <v>80</v>
      </c>
      <c r="C50" s="73">
        <v>0.13748808651860805</v>
      </c>
      <c r="D50" s="199">
        <v>24862.634006098076</v>
      </c>
      <c r="E50" s="84">
        <v>25009.495353970935</v>
      </c>
      <c r="F50" s="84">
        <v>24882.825691800663</v>
      </c>
      <c r="G50" s="69">
        <v>0.99412777643873806</v>
      </c>
      <c r="H50" s="791">
        <v>-146.86134787285846</v>
      </c>
      <c r="I50" s="808">
        <v>23105</v>
      </c>
      <c r="J50" s="69">
        <v>1.0760715865006742</v>
      </c>
      <c r="K50" s="69">
        <v>1.0824278447942408</v>
      </c>
      <c r="L50" s="73">
        <v>1.0769454962908749</v>
      </c>
    </row>
    <row r="51" spans="1:12" x14ac:dyDescent="0.2">
      <c r="A51" s="624" t="s">
        <v>83</v>
      </c>
      <c r="B51" s="656" t="s">
        <v>82</v>
      </c>
      <c r="C51" s="73">
        <v>0.14987763401196533</v>
      </c>
      <c r="D51" s="198">
        <v>24540.100532859553</v>
      </c>
      <c r="E51" s="83">
        <v>24347.990190551351</v>
      </c>
      <c r="F51" s="83">
        <v>24511.307489285173</v>
      </c>
      <c r="G51" s="69">
        <v>1.007890193022287</v>
      </c>
      <c r="H51" s="791">
        <v>192.11034230820223</v>
      </c>
      <c r="I51" s="807">
        <v>20850</v>
      </c>
      <c r="J51" s="69">
        <v>1.1769832389860697</v>
      </c>
      <c r="K51" s="69">
        <v>1.1677693136955085</v>
      </c>
      <c r="L51" s="73">
        <v>1.1756022776635575</v>
      </c>
    </row>
    <row r="52" spans="1:12" x14ac:dyDescent="0.2">
      <c r="A52" s="624" t="s">
        <v>85</v>
      </c>
      <c r="B52" s="656" t="s">
        <v>84</v>
      </c>
      <c r="C52" s="73">
        <v>0.14126430085645325</v>
      </c>
      <c r="D52" s="198">
        <v>25062.337985730632</v>
      </c>
      <c r="E52" s="83">
        <v>25071.035500645114</v>
      </c>
      <c r="F52" s="83">
        <v>25063.566634094212</v>
      </c>
      <c r="G52" s="69">
        <v>0.99965308513426743</v>
      </c>
      <c r="H52" s="791">
        <v>-8.6975149144818715</v>
      </c>
      <c r="I52" s="807">
        <v>22172</v>
      </c>
      <c r="J52" s="69">
        <v>1.130359822556857</v>
      </c>
      <c r="K52" s="69">
        <v>1.1307520972688578</v>
      </c>
      <c r="L52" s="73">
        <v>1.1304152369697913</v>
      </c>
    </row>
    <row r="53" spans="1:12" x14ac:dyDescent="0.2">
      <c r="A53" s="624" t="s">
        <v>87</v>
      </c>
      <c r="B53" s="656" t="s">
        <v>86</v>
      </c>
      <c r="C53" s="73">
        <v>0.14083344709050505</v>
      </c>
      <c r="D53" s="198">
        <v>24991.452472947403</v>
      </c>
      <c r="E53" s="83">
        <v>25485.31083403093</v>
      </c>
      <c r="F53" s="83">
        <v>25061.00424831326</v>
      </c>
      <c r="G53" s="69">
        <v>0.98062184274307262</v>
      </c>
      <c r="H53" s="791">
        <v>-493.85836108352669</v>
      </c>
      <c r="I53" s="807">
        <v>22398</v>
      </c>
      <c r="J53" s="69">
        <v>1.1157894666018129</v>
      </c>
      <c r="K53" s="69">
        <v>1.1378386835445544</v>
      </c>
      <c r="L53" s="73">
        <v>1.1188947338295052</v>
      </c>
    </row>
    <row r="54" spans="1:12" x14ac:dyDescent="0.2">
      <c r="A54" s="624" t="s">
        <v>89</v>
      </c>
      <c r="B54" s="656" t="s">
        <v>88</v>
      </c>
      <c r="C54" s="73">
        <v>0.16576528710657143</v>
      </c>
      <c r="D54" s="198">
        <v>24381.880775732421</v>
      </c>
      <c r="E54" s="83">
        <v>24740.614809322196</v>
      </c>
      <c r="F54" s="83">
        <v>24441.346425805325</v>
      </c>
      <c r="G54" s="69">
        <v>0.98550019729280913</v>
      </c>
      <c r="H54" s="791">
        <v>-358.73403358977521</v>
      </c>
      <c r="I54" s="807">
        <v>22199</v>
      </c>
      <c r="J54" s="69">
        <v>1.0983323922578685</v>
      </c>
      <c r="K54" s="69">
        <v>1.1144923108843729</v>
      </c>
      <c r="L54" s="73">
        <v>1.1010111458086096</v>
      </c>
    </row>
    <row r="55" spans="1:12" x14ac:dyDescent="0.2">
      <c r="A55" s="624" t="s">
        <v>91</v>
      </c>
      <c r="B55" s="656" t="s">
        <v>90</v>
      </c>
      <c r="C55" s="73">
        <v>0.15340684779097724</v>
      </c>
      <c r="D55" s="198">
        <v>24612.656259107927</v>
      </c>
      <c r="E55" s="83">
        <v>25046.043768582149</v>
      </c>
      <c r="F55" s="83">
        <v>24679.140870808351</v>
      </c>
      <c r="G55" s="69">
        <v>0.98269636859702914</v>
      </c>
      <c r="H55" s="791">
        <v>-433.38750947422159</v>
      </c>
      <c r="I55" s="807">
        <v>21336</v>
      </c>
      <c r="J55" s="69">
        <v>1.1535740653875106</v>
      </c>
      <c r="K55" s="69">
        <v>1.1738865658315594</v>
      </c>
      <c r="L55" s="73">
        <v>1.1566901420513851</v>
      </c>
    </row>
    <row r="56" spans="1:12" x14ac:dyDescent="0.2">
      <c r="A56" s="624" t="s">
        <v>92</v>
      </c>
      <c r="B56" s="656" t="s">
        <v>190</v>
      </c>
      <c r="C56" s="73">
        <v>0.15742475127915564</v>
      </c>
      <c r="D56" s="198">
        <v>24373.947083132891</v>
      </c>
      <c r="E56" s="83">
        <v>24886.590778923259</v>
      </c>
      <c r="F56" s="83">
        <v>24454.649889437515</v>
      </c>
      <c r="G56" s="69">
        <v>0.97940080662938644</v>
      </c>
      <c r="H56" s="791">
        <v>-512.64369579036793</v>
      </c>
      <c r="I56" s="807">
        <v>21974</v>
      </c>
      <c r="J56" s="69">
        <v>1.1092175790995218</v>
      </c>
      <c r="K56" s="69">
        <v>1.1325471365670001</v>
      </c>
      <c r="L56" s="73">
        <v>1.1128902288812921</v>
      </c>
    </row>
    <row r="57" spans="1:12" x14ac:dyDescent="0.2">
      <c r="A57" s="624" t="s">
        <v>93</v>
      </c>
      <c r="B57" s="656" t="s">
        <v>191</v>
      </c>
      <c r="C57" s="73">
        <v>0.16387429754123203</v>
      </c>
      <c r="D57" s="198">
        <v>24698.67309157156</v>
      </c>
      <c r="E57" s="83">
        <v>25129.527996650286</v>
      </c>
      <c r="F57" s="83">
        <v>24769.279136483528</v>
      </c>
      <c r="G57" s="69">
        <v>0.98285463598296963</v>
      </c>
      <c r="H57" s="791">
        <v>-430.85490507872601</v>
      </c>
      <c r="I57" s="807">
        <v>23378</v>
      </c>
      <c r="J57" s="69">
        <v>1.0564921332693797</v>
      </c>
      <c r="K57" s="69">
        <v>1.0749220633351992</v>
      </c>
      <c r="L57" s="73">
        <v>1.0595123251126499</v>
      </c>
    </row>
    <row r="58" spans="1:12" x14ac:dyDescent="0.2">
      <c r="A58" s="624" t="s">
        <v>95</v>
      </c>
      <c r="B58" s="656" t="s">
        <v>94</v>
      </c>
      <c r="C58" s="73">
        <v>0.14102133630153366</v>
      </c>
      <c r="D58" s="198">
        <v>24565.837165439763</v>
      </c>
      <c r="E58" s="83">
        <v>24460.780349742239</v>
      </c>
      <c r="F58" s="83">
        <v>24551.021912902517</v>
      </c>
      <c r="G58" s="69">
        <v>1.0042949085922612</v>
      </c>
      <c r="H58" s="791">
        <v>105.05681569752414</v>
      </c>
      <c r="I58" s="807">
        <v>21467</v>
      </c>
      <c r="J58" s="69">
        <v>1.1443535270619911</v>
      </c>
      <c r="K58" s="69">
        <v>1.1394596520120297</v>
      </c>
      <c r="L58" s="73">
        <v>1.143663386262753</v>
      </c>
    </row>
    <row r="59" spans="1:12" x14ac:dyDescent="0.2">
      <c r="A59" s="624" t="s">
        <v>97</v>
      </c>
      <c r="B59" s="656" t="s">
        <v>96</v>
      </c>
      <c r="C59" s="73">
        <v>0.1514253499395441</v>
      </c>
      <c r="D59" s="198">
        <v>24324.739900899356</v>
      </c>
      <c r="E59" s="83">
        <v>24626.672300193492</v>
      </c>
      <c r="F59" s="83">
        <v>24370.460120120562</v>
      </c>
      <c r="G59" s="69">
        <v>0.9877396184261662</v>
      </c>
      <c r="H59" s="791">
        <v>-301.93239929413539</v>
      </c>
      <c r="I59" s="807">
        <v>21333</v>
      </c>
      <c r="J59" s="69">
        <v>1.1402399991046432</v>
      </c>
      <c r="K59" s="69">
        <v>1.1543933014669054</v>
      </c>
      <c r="L59" s="73">
        <v>1.1423831678676493</v>
      </c>
    </row>
    <row r="60" spans="1:12" ht="13.5" thickBot="1" x14ac:dyDescent="0.25">
      <c r="A60" s="625" t="s">
        <v>99</v>
      </c>
      <c r="B60" s="657" t="s">
        <v>98</v>
      </c>
      <c r="C60" s="74">
        <v>0.13488762136857188</v>
      </c>
      <c r="D60" s="200">
        <v>25160.112071913838</v>
      </c>
      <c r="E60" s="85">
        <v>25099.593538143381</v>
      </c>
      <c r="F60" s="85">
        <v>25151.948870844823</v>
      </c>
      <c r="G60" s="72">
        <v>1.0024111360081782</v>
      </c>
      <c r="H60" s="792">
        <v>60.518533770456997</v>
      </c>
      <c r="I60" s="809">
        <v>22531</v>
      </c>
      <c r="J60" s="72">
        <v>1.1166886543834644</v>
      </c>
      <c r="K60" s="72">
        <v>1.1140026424989296</v>
      </c>
      <c r="L60" s="74">
        <v>1.1163263446293916</v>
      </c>
    </row>
    <row r="61" spans="1:12" ht="13.5" x14ac:dyDescent="0.25">
      <c r="L61" s="308" t="s">
        <v>176</v>
      </c>
    </row>
    <row r="63" spans="1:12" ht="13.5" thickBot="1" x14ac:dyDescent="0.25">
      <c r="A63" s="1" t="s">
        <v>212</v>
      </c>
    </row>
    <row r="64" spans="1:12" ht="13.5" customHeight="1" x14ac:dyDescent="0.2">
      <c r="A64" s="994" t="s">
        <v>29</v>
      </c>
      <c r="B64" s="996" t="s">
        <v>72</v>
      </c>
      <c r="C64" s="986" t="s">
        <v>153</v>
      </c>
      <c r="D64" s="998" t="s">
        <v>120</v>
      </c>
      <c r="E64" s="834"/>
      <c r="F64" s="834"/>
      <c r="G64" s="834"/>
      <c r="H64" s="834"/>
      <c r="I64" s="834"/>
      <c r="J64" s="834"/>
      <c r="K64" s="834"/>
      <c r="L64" s="835"/>
    </row>
    <row r="65" spans="1:12" ht="51.75" thickBot="1" x14ac:dyDescent="0.25">
      <c r="A65" s="995"/>
      <c r="B65" s="997"/>
      <c r="C65" s="987"/>
      <c r="D65" s="626" t="s">
        <v>111</v>
      </c>
      <c r="E65" s="627" t="s">
        <v>112</v>
      </c>
      <c r="F65" s="628" t="s">
        <v>115</v>
      </c>
      <c r="G65" s="627" t="s">
        <v>154</v>
      </c>
      <c r="H65" s="628" t="s">
        <v>155</v>
      </c>
      <c r="I65" s="797" t="s">
        <v>25</v>
      </c>
      <c r="J65" s="629" t="s">
        <v>26</v>
      </c>
      <c r="K65" s="629" t="s">
        <v>27</v>
      </c>
      <c r="L65" s="630" t="s">
        <v>28</v>
      </c>
    </row>
    <row r="66" spans="1:12" ht="14.25" thickTop="1" thickBot="1" x14ac:dyDescent="0.25">
      <c r="A66" s="619" t="s">
        <v>73</v>
      </c>
      <c r="B66" s="651" t="s">
        <v>114</v>
      </c>
      <c r="C66" s="79">
        <v>0.35250635724078083</v>
      </c>
      <c r="D66" s="195">
        <v>25822.970524270542</v>
      </c>
      <c r="E66" s="81">
        <v>26225.550096298324</v>
      </c>
      <c r="F66" s="81">
        <v>25964.882382705615</v>
      </c>
      <c r="G66" s="77">
        <v>0.98464933736186511</v>
      </c>
      <c r="H66" s="789">
        <v>-402.57957202778198</v>
      </c>
      <c r="I66" s="804">
        <v>24503</v>
      </c>
      <c r="J66" s="77">
        <v>1.0538697516332916</v>
      </c>
      <c r="K66" s="77">
        <v>1.070299559086574</v>
      </c>
      <c r="L66" s="79">
        <v>1.0596613632088159</v>
      </c>
    </row>
    <row r="67" spans="1:12" x14ac:dyDescent="0.2">
      <c r="A67" s="623" t="s">
        <v>75</v>
      </c>
      <c r="B67" s="655" t="s">
        <v>74</v>
      </c>
      <c r="C67" s="80">
        <v>0.33089191453492212</v>
      </c>
      <c r="D67" s="196">
        <v>27167.53232038458</v>
      </c>
      <c r="E67" s="82">
        <v>27249.402487392112</v>
      </c>
      <c r="F67" s="82">
        <v>27194.622496688997</v>
      </c>
      <c r="G67" s="78">
        <v>0.9969955243222155</v>
      </c>
      <c r="H67" s="790">
        <v>-81.870167007531563</v>
      </c>
      <c r="I67" s="805">
        <v>32345</v>
      </c>
      <c r="J67" s="78">
        <v>0.83992989087601111</v>
      </c>
      <c r="K67" s="78">
        <v>0.84246104459397475</v>
      </c>
      <c r="L67" s="80">
        <v>0.84076742917573033</v>
      </c>
    </row>
    <row r="68" spans="1:12" x14ac:dyDescent="0.2">
      <c r="A68" s="624" t="s">
        <v>77</v>
      </c>
      <c r="B68" s="656" t="s">
        <v>76</v>
      </c>
      <c r="C68" s="73">
        <v>0.33379646364238807</v>
      </c>
      <c r="D68" s="197">
        <v>26173.043656826765</v>
      </c>
      <c r="E68" s="22">
        <v>26530.704297375833</v>
      </c>
      <c r="F68" s="22">
        <v>26292.429513826111</v>
      </c>
      <c r="G68" s="69">
        <v>0.98651899186165048</v>
      </c>
      <c r="H68" s="791">
        <v>-357.66064054906747</v>
      </c>
      <c r="I68" s="806">
        <v>24599</v>
      </c>
      <c r="J68" s="69">
        <v>1.0639881156480655</v>
      </c>
      <c r="K68" s="69">
        <v>1.0785277571192258</v>
      </c>
      <c r="L68" s="73">
        <v>1.0688413965537669</v>
      </c>
    </row>
    <row r="69" spans="1:12" x14ac:dyDescent="0.2">
      <c r="A69" s="624" t="s">
        <v>79</v>
      </c>
      <c r="B69" s="656" t="s">
        <v>78</v>
      </c>
      <c r="C69" s="73">
        <v>0.37793556004869316</v>
      </c>
      <c r="D69" s="198">
        <v>25182.829406906589</v>
      </c>
      <c r="E69" s="83">
        <v>25991.725418636575</v>
      </c>
      <c r="F69" s="83">
        <v>25488.539974120915</v>
      </c>
      <c r="G69" s="69">
        <v>0.9688787104856843</v>
      </c>
      <c r="H69" s="791">
        <v>-808.89601172998664</v>
      </c>
      <c r="I69" s="807">
        <v>21768</v>
      </c>
      <c r="J69" s="69">
        <v>1.1568738242790604</v>
      </c>
      <c r="K69" s="69">
        <v>1.1940336925136243</v>
      </c>
      <c r="L69" s="73">
        <v>1.1709178598916261</v>
      </c>
    </row>
    <row r="70" spans="1:12" x14ac:dyDescent="0.2">
      <c r="A70" s="624" t="s">
        <v>81</v>
      </c>
      <c r="B70" s="656" t="s">
        <v>80</v>
      </c>
      <c r="C70" s="73">
        <v>0.33776005616749538</v>
      </c>
      <c r="D70" s="199">
        <v>25990.482882089938</v>
      </c>
      <c r="E70" s="84">
        <v>26326.645291602963</v>
      </c>
      <c r="F70" s="84">
        <v>26104.025116408462</v>
      </c>
      <c r="G70" s="69">
        <v>0.9872310958806344</v>
      </c>
      <c r="H70" s="791">
        <v>-336.16240951302461</v>
      </c>
      <c r="I70" s="808">
        <v>23105</v>
      </c>
      <c r="J70" s="69">
        <v>1.1248856473529512</v>
      </c>
      <c r="K70" s="69">
        <v>1.1394349834063173</v>
      </c>
      <c r="L70" s="73">
        <v>1.129799831915536</v>
      </c>
    </row>
    <row r="71" spans="1:12" x14ac:dyDescent="0.2">
      <c r="A71" s="624" t="s">
        <v>83</v>
      </c>
      <c r="B71" s="656" t="s">
        <v>82</v>
      </c>
      <c r="C71" s="73">
        <v>0.34410487005563606</v>
      </c>
      <c r="D71" s="198">
        <v>25738.59000180753</v>
      </c>
      <c r="E71" s="83">
        <v>26264.541036052658</v>
      </c>
      <c r="F71" s="83">
        <v>25919.572314102075</v>
      </c>
      <c r="G71" s="69">
        <v>0.97997486293313985</v>
      </c>
      <c r="H71" s="791">
        <v>-525.95103424512854</v>
      </c>
      <c r="I71" s="807">
        <v>20850</v>
      </c>
      <c r="J71" s="69">
        <v>1.234464748288131</v>
      </c>
      <c r="K71" s="69">
        <v>1.2596902175564824</v>
      </c>
      <c r="L71" s="73">
        <v>1.2431449551128093</v>
      </c>
    </row>
    <row r="72" spans="1:12" x14ac:dyDescent="0.2">
      <c r="A72" s="624" t="s">
        <v>85</v>
      </c>
      <c r="B72" s="656" t="s">
        <v>84</v>
      </c>
      <c r="C72" s="73">
        <v>0.35502805390277331</v>
      </c>
      <c r="D72" s="198">
        <v>25800.651118262442</v>
      </c>
      <c r="E72" s="83">
        <v>26070.665593804206</v>
      </c>
      <c r="F72" s="83">
        <v>25896.513832039618</v>
      </c>
      <c r="G72" s="69">
        <v>0.989642977292995</v>
      </c>
      <c r="H72" s="791">
        <v>-270.01447554176411</v>
      </c>
      <c r="I72" s="807">
        <v>22172</v>
      </c>
      <c r="J72" s="69">
        <v>1.1636591700461141</v>
      </c>
      <c r="K72" s="69">
        <v>1.1758373441188981</v>
      </c>
      <c r="L72" s="73">
        <v>1.1679827634872639</v>
      </c>
    </row>
    <row r="73" spans="1:12" x14ac:dyDescent="0.2">
      <c r="A73" s="624" t="s">
        <v>87</v>
      </c>
      <c r="B73" s="656" t="s">
        <v>86</v>
      </c>
      <c r="C73" s="73">
        <v>0.37880506536251557</v>
      </c>
      <c r="D73" s="198">
        <v>25939.494651659392</v>
      </c>
      <c r="E73" s="83">
        <v>26681.111629276929</v>
      </c>
      <c r="F73" s="83">
        <v>26220.422919339751</v>
      </c>
      <c r="G73" s="69">
        <v>0.9722044198187092</v>
      </c>
      <c r="H73" s="791">
        <v>-741.61697761753749</v>
      </c>
      <c r="I73" s="807">
        <v>22398</v>
      </c>
      <c r="J73" s="69">
        <v>1.1581165573559868</v>
      </c>
      <c r="K73" s="69">
        <v>1.191227414469012</v>
      </c>
      <c r="L73" s="73">
        <v>1.170659117748895</v>
      </c>
    </row>
    <row r="74" spans="1:12" x14ac:dyDescent="0.2">
      <c r="A74" s="624" t="s">
        <v>89</v>
      </c>
      <c r="B74" s="656" t="s">
        <v>88</v>
      </c>
      <c r="C74" s="73">
        <v>0.38335918931230328</v>
      </c>
      <c r="D74" s="198">
        <v>24863.406509040771</v>
      </c>
      <c r="E74" s="83">
        <v>25373.503107204462</v>
      </c>
      <c r="F74" s="83">
        <v>25058.956727383764</v>
      </c>
      <c r="G74" s="69">
        <v>0.979896485084913</v>
      </c>
      <c r="H74" s="791">
        <v>-510.09659816369094</v>
      </c>
      <c r="I74" s="807">
        <v>22199</v>
      </c>
      <c r="J74" s="69">
        <v>1.1200237176918226</v>
      </c>
      <c r="K74" s="69">
        <v>1.1430020769946603</v>
      </c>
      <c r="L74" s="73">
        <v>1.1288326828858852</v>
      </c>
    </row>
    <row r="75" spans="1:12" x14ac:dyDescent="0.2">
      <c r="A75" s="624" t="s">
        <v>91</v>
      </c>
      <c r="B75" s="656" t="s">
        <v>90</v>
      </c>
      <c r="C75" s="73">
        <v>0.36425107623543224</v>
      </c>
      <c r="D75" s="198">
        <v>25379.134133288258</v>
      </c>
      <c r="E75" s="83">
        <v>25760.208710244111</v>
      </c>
      <c r="F75" s="83">
        <v>25517.94095807039</v>
      </c>
      <c r="G75" s="69">
        <v>0.98520685211667913</v>
      </c>
      <c r="H75" s="791">
        <v>-381.07457695585254</v>
      </c>
      <c r="I75" s="807">
        <v>21336</v>
      </c>
      <c r="J75" s="69">
        <v>1.1894982252197346</v>
      </c>
      <c r="K75" s="69">
        <v>1.2073588634347634</v>
      </c>
      <c r="L75" s="73">
        <v>1.1960039819118107</v>
      </c>
    </row>
    <row r="76" spans="1:12" x14ac:dyDescent="0.2">
      <c r="A76" s="624" t="s">
        <v>92</v>
      </c>
      <c r="B76" s="656" t="s">
        <v>190</v>
      </c>
      <c r="C76" s="73">
        <v>0.38537245140217868</v>
      </c>
      <c r="D76" s="198">
        <v>25564.010753191629</v>
      </c>
      <c r="E76" s="83">
        <v>26306.819935531228</v>
      </c>
      <c r="F76" s="83">
        <v>25850.268948713889</v>
      </c>
      <c r="G76" s="69">
        <v>0.97176362691651963</v>
      </c>
      <c r="H76" s="791">
        <v>-742.80918233959892</v>
      </c>
      <c r="I76" s="807">
        <v>21974</v>
      </c>
      <c r="J76" s="69">
        <v>1.1633753869660339</v>
      </c>
      <c r="K76" s="69">
        <v>1.1971793908952046</v>
      </c>
      <c r="L76" s="73">
        <v>1.1764025188274274</v>
      </c>
    </row>
    <row r="77" spans="1:12" x14ac:dyDescent="0.2">
      <c r="A77" s="624" t="s">
        <v>93</v>
      </c>
      <c r="B77" s="656" t="s">
        <v>191</v>
      </c>
      <c r="C77" s="73">
        <v>0.37690846433060737</v>
      </c>
      <c r="D77" s="198">
        <v>25694.377041222036</v>
      </c>
      <c r="E77" s="83">
        <v>26010.859525036285</v>
      </c>
      <c r="F77" s="83">
        <v>25813.661968183998</v>
      </c>
      <c r="G77" s="69">
        <v>0.98783267875059555</v>
      </c>
      <c r="H77" s="791">
        <v>-316.48248381424855</v>
      </c>
      <c r="I77" s="807">
        <v>23378</v>
      </c>
      <c r="J77" s="69">
        <v>1.0990836273942184</v>
      </c>
      <c r="K77" s="69">
        <v>1.1126212475419748</v>
      </c>
      <c r="L77" s="73">
        <v>1.1041860710148002</v>
      </c>
    </row>
    <row r="78" spans="1:12" x14ac:dyDescent="0.2">
      <c r="A78" s="624" t="s">
        <v>95</v>
      </c>
      <c r="B78" s="656" t="s">
        <v>94</v>
      </c>
      <c r="C78" s="73">
        <v>0.33653932348212506</v>
      </c>
      <c r="D78" s="198">
        <v>25747.757790784977</v>
      </c>
      <c r="E78" s="83">
        <v>26624.095361005209</v>
      </c>
      <c r="F78" s="83">
        <v>26042.679843808863</v>
      </c>
      <c r="G78" s="69">
        <v>0.96708479449394724</v>
      </c>
      <c r="H78" s="791">
        <v>-876.33757022023201</v>
      </c>
      <c r="I78" s="807">
        <v>21467</v>
      </c>
      <c r="J78" s="69">
        <v>1.1994110863551022</v>
      </c>
      <c r="K78" s="69">
        <v>1.2402336312016216</v>
      </c>
      <c r="L78" s="73">
        <v>1.2131494779805685</v>
      </c>
    </row>
    <row r="79" spans="1:12" x14ac:dyDescent="0.2">
      <c r="A79" s="624" t="s">
        <v>97</v>
      </c>
      <c r="B79" s="656" t="s">
        <v>96</v>
      </c>
      <c r="C79" s="73">
        <v>0.37956373074803385</v>
      </c>
      <c r="D79" s="198">
        <v>24911.876380955971</v>
      </c>
      <c r="E79" s="83">
        <v>25735.317169130827</v>
      </c>
      <c r="F79" s="83">
        <v>25224.424638565721</v>
      </c>
      <c r="G79" s="69">
        <v>0.96800347231925465</v>
      </c>
      <c r="H79" s="791">
        <v>-823.4407881748557</v>
      </c>
      <c r="I79" s="807">
        <v>21333</v>
      </c>
      <c r="J79" s="69">
        <v>1.1677624516456182</v>
      </c>
      <c r="K79" s="69">
        <v>1.2063618417067843</v>
      </c>
      <c r="L79" s="73">
        <v>1.1824133801418328</v>
      </c>
    </row>
    <row r="80" spans="1:12" ht="13.5" thickBot="1" x14ac:dyDescent="0.25">
      <c r="A80" s="625" t="s">
        <v>99</v>
      </c>
      <c r="B80" s="657" t="s">
        <v>98</v>
      </c>
      <c r="C80" s="74">
        <v>0.31921055060229336</v>
      </c>
      <c r="D80" s="200">
        <v>25486.076068990169</v>
      </c>
      <c r="E80" s="85">
        <v>25666.473294155712</v>
      </c>
      <c r="F80" s="85">
        <v>25543.660766562389</v>
      </c>
      <c r="G80" s="72">
        <v>0.99297148372906296</v>
      </c>
      <c r="H80" s="792">
        <v>-180.3972251655432</v>
      </c>
      <c r="I80" s="809">
        <v>22531</v>
      </c>
      <c r="J80" s="72">
        <v>1.1311560103408711</v>
      </c>
      <c r="K80" s="72">
        <v>1.1391626334452849</v>
      </c>
      <c r="L80" s="74">
        <v>1.1337118089104961</v>
      </c>
    </row>
    <row r="81" spans="1:13" ht="13.5" x14ac:dyDescent="0.25">
      <c r="L81" s="308" t="s">
        <v>176</v>
      </c>
    </row>
    <row r="83" spans="1:13" ht="13.5" thickBot="1" x14ac:dyDescent="0.25">
      <c r="A83" s="1" t="s">
        <v>213</v>
      </c>
    </row>
    <row r="84" spans="1:13" ht="13.5" customHeight="1" x14ac:dyDescent="0.2">
      <c r="A84" s="994" t="s">
        <v>29</v>
      </c>
      <c r="B84" s="996" t="s">
        <v>72</v>
      </c>
      <c r="C84" s="986" t="s">
        <v>153</v>
      </c>
      <c r="D84" s="998" t="s">
        <v>120</v>
      </c>
      <c r="E84" s="834"/>
      <c r="F84" s="834"/>
      <c r="G84" s="834"/>
      <c r="H84" s="834"/>
      <c r="I84" s="834"/>
      <c r="J84" s="834"/>
      <c r="K84" s="834"/>
      <c r="L84" s="835"/>
    </row>
    <row r="85" spans="1:13" ht="51.75" thickBot="1" x14ac:dyDescent="0.25">
      <c r="A85" s="995"/>
      <c r="B85" s="997"/>
      <c r="C85" s="987"/>
      <c r="D85" s="626" t="s">
        <v>111</v>
      </c>
      <c r="E85" s="627" t="s">
        <v>112</v>
      </c>
      <c r="F85" s="628" t="s">
        <v>115</v>
      </c>
      <c r="G85" s="627" t="s">
        <v>154</v>
      </c>
      <c r="H85" s="628" t="s">
        <v>155</v>
      </c>
      <c r="I85" s="797" t="s">
        <v>25</v>
      </c>
      <c r="J85" s="629" t="s">
        <v>26</v>
      </c>
      <c r="K85" s="629" t="s">
        <v>27</v>
      </c>
      <c r="L85" s="630" t="s">
        <v>28</v>
      </c>
    </row>
    <row r="86" spans="1:13" ht="14.25" thickTop="1" thickBot="1" x14ac:dyDescent="0.25">
      <c r="A86" s="619" t="s">
        <v>73</v>
      </c>
      <c r="B86" s="651" t="s">
        <v>114</v>
      </c>
      <c r="C86" s="79">
        <v>0.16365380549765426</v>
      </c>
      <c r="D86" s="195">
        <v>25761.161470124065</v>
      </c>
      <c r="E86" s="81">
        <v>26528.788644359611</v>
      </c>
      <c r="F86" s="81">
        <v>25886.786578391122</v>
      </c>
      <c r="G86" s="77">
        <v>0.97106437144468882</v>
      </c>
      <c r="H86" s="789">
        <v>-767.62717423554568</v>
      </c>
      <c r="I86" s="804">
        <v>24503</v>
      </c>
      <c r="J86" s="77">
        <v>1.0513472419754342</v>
      </c>
      <c r="K86" s="77">
        <v>1.082675127305212</v>
      </c>
      <c r="L86" s="79">
        <v>1.0564741696278466</v>
      </c>
    </row>
    <row r="87" spans="1:13" x14ac:dyDescent="0.2">
      <c r="A87" s="623" t="s">
        <v>75</v>
      </c>
      <c r="B87" s="655" t="s">
        <v>74</v>
      </c>
      <c r="C87" s="80">
        <v>0.16083164902262864</v>
      </c>
      <c r="D87" s="196">
        <v>26291.44574322351</v>
      </c>
      <c r="E87" s="82">
        <v>27442.357266309282</v>
      </c>
      <c r="F87" s="82">
        <v>26476.548741360544</v>
      </c>
      <c r="G87" s="78">
        <v>0.95806076307815091</v>
      </c>
      <c r="H87" s="790">
        <v>-1150.9115230857715</v>
      </c>
      <c r="I87" s="805">
        <v>32345</v>
      </c>
      <c r="J87" s="78">
        <v>0.81284420291307813</v>
      </c>
      <c r="K87" s="78">
        <v>0.84842656566113095</v>
      </c>
      <c r="L87" s="80">
        <v>0.81856697298996894</v>
      </c>
      <c r="M87" s="306"/>
    </row>
    <row r="88" spans="1:13" x14ac:dyDescent="0.2">
      <c r="A88" s="624" t="s">
        <v>77</v>
      </c>
      <c r="B88" s="656" t="s">
        <v>76</v>
      </c>
      <c r="C88" s="73">
        <v>0.11520498183705245</v>
      </c>
      <c r="D88" s="197">
        <v>26760.252117953733</v>
      </c>
      <c r="E88" s="22">
        <v>30214.173548548541</v>
      </c>
      <c r="F88" s="22">
        <v>27158.161073632014</v>
      </c>
      <c r="G88" s="69">
        <v>0.88568539116103906</v>
      </c>
      <c r="H88" s="791">
        <v>-3453.921430594808</v>
      </c>
      <c r="I88" s="806">
        <v>24599</v>
      </c>
      <c r="J88" s="69">
        <v>1.0878593486708295</v>
      </c>
      <c r="K88" s="69">
        <v>1.2282683665412635</v>
      </c>
      <c r="L88" s="73">
        <v>1.1040351670243511</v>
      </c>
      <c r="M88" s="306"/>
    </row>
    <row r="89" spans="1:13" x14ac:dyDescent="0.2">
      <c r="A89" s="624" t="s">
        <v>79</v>
      </c>
      <c r="B89" s="656" t="s">
        <v>78</v>
      </c>
      <c r="C89" s="73">
        <v>0.19685368678419765</v>
      </c>
      <c r="D89" s="198">
        <v>25691.840576807532</v>
      </c>
      <c r="E89" s="83">
        <v>25146.039657896177</v>
      </c>
      <c r="F89" s="83">
        <v>25584.397653669628</v>
      </c>
      <c r="G89" s="69">
        <v>1.0217052437018632</v>
      </c>
      <c r="H89" s="791">
        <v>545.80091891135453</v>
      </c>
      <c r="I89" s="807">
        <v>21768</v>
      </c>
      <c r="J89" s="69">
        <v>1.180257284858854</v>
      </c>
      <c r="K89" s="69">
        <v>1.155183740256164</v>
      </c>
      <c r="L89" s="73">
        <v>1.1753214651630663</v>
      </c>
      <c r="M89" s="306"/>
    </row>
    <row r="90" spans="1:13" x14ac:dyDescent="0.2">
      <c r="A90" s="624" t="s">
        <v>81</v>
      </c>
      <c r="B90" s="656" t="s">
        <v>80</v>
      </c>
      <c r="C90" s="73">
        <v>0.11686850886730904</v>
      </c>
      <c r="D90" s="199">
        <v>25201.843282103535</v>
      </c>
      <c r="E90" s="84">
        <v>26898.465404769548</v>
      </c>
      <c r="F90" s="84">
        <v>25400.124979690798</v>
      </c>
      <c r="G90" s="69">
        <v>0.93692494731074238</v>
      </c>
      <c r="H90" s="791">
        <v>-1696.6221226660127</v>
      </c>
      <c r="I90" s="808">
        <v>23105</v>
      </c>
      <c r="J90" s="69">
        <v>1.0907527929930116</v>
      </c>
      <c r="K90" s="69">
        <v>1.1641837439848322</v>
      </c>
      <c r="L90" s="73">
        <v>1.099334558740134</v>
      </c>
      <c r="M90" s="306"/>
    </row>
    <row r="91" spans="1:13" x14ac:dyDescent="0.2">
      <c r="A91" s="624" t="s">
        <v>83</v>
      </c>
      <c r="B91" s="656" t="s">
        <v>82</v>
      </c>
      <c r="C91" s="73">
        <v>0.1244573082489146</v>
      </c>
      <c r="D91" s="198">
        <v>25973.138376774736</v>
      </c>
      <c r="E91" s="83">
        <v>26540.51878354204</v>
      </c>
      <c r="F91" s="83">
        <v>26043.753014954171</v>
      </c>
      <c r="G91" s="69">
        <v>0.97862210564176533</v>
      </c>
      <c r="H91" s="791">
        <v>-567.38040676730452</v>
      </c>
      <c r="I91" s="807">
        <v>20850</v>
      </c>
      <c r="J91" s="69">
        <v>1.2457140708285246</v>
      </c>
      <c r="K91" s="69">
        <v>1.2729265603617286</v>
      </c>
      <c r="L91" s="73">
        <v>1.2491008640265788</v>
      </c>
      <c r="M91" s="306"/>
    </row>
    <row r="92" spans="1:13" x14ac:dyDescent="0.2">
      <c r="A92" s="624" t="s">
        <v>85</v>
      </c>
      <c r="B92" s="656" t="s">
        <v>84</v>
      </c>
      <c r="C92" s="73">
        <v>0.16292154525695857</v>
      </c>
      <c r="D92" s="198">
        <v>26547.749370074893</v>
      </c>
      <c r="E92" s="83">
        <v>25481.963421194188</v>
      </c>
      <c r="F92" s="83">
        <v>26374.109876370097</v>
      </c>
      <c r="G92" s="69">
        <v>1.0418251110114323</v>
      </c>
      <c r="H92" s="791">
        <v>1065.7859488807044</v>
      </c>
      <c r="I92" s="807">
        <v>22172</v>
      </c>
      <c r="J92" s="69">
        <v>1.197354743373394</v>
      </c>
      <c r="K92" s="69">
        <v>1.1492857397255181</v>
      </c>
      <c r="L92" s="73">
        <v>1.1895232670201199</v>
      </c>
      <c r="M92" s="306"/>
    </row>
    <row r="93" spans="1:13" x14ac:dyDescent="0.2">
      <c r="A93" s="624" t="s">
        <v>87</v>
      </c>
      <c r="B93" s="656" t="s">
        <v>86</v>
      </c>
      <c r="C93" s="73">
        <v>0.17856424693344058</v>
      </c>
      <c r="D93" s="198">
        <v>24771.361077111385</v>
      </c>
      <c r="E93" s="83">
        <v>26442.293543543547</v>
      </c>
      <c r="F93" s="83">
        <v>25069.729874656481</v>
      </c>
      <c r="G93" s="69">
        <v>0.93680833836593747</v>
      </c>
      <c r="H93" s="791">
        <v>-1670.9324664321612</v>
      </c>
      <c r="I93" s="807">
        <v>22398</v>
      </c>
      <c r="J93" s="69">
        <v>1.1059630805032319</v>
      </c>
      <c r="K93" s="69">
        <v>1.1805649407779064</v>
      </c>
      <c r="L93" s="73">
        <v>1.1192843055030128</v>
      </c>
      <c r="M93" s="306"/>
    </row>
    <row r="94" spans="1:13" x14ac:dyDescent="0.2">
      <c r="A94" s="624" t="s">
        <v>89</v>
      </c>
      <c r="B94" s="656" t="s">
        <v>88</v>
      </c>
      <c r="C94" s="73">
        <v>0.21058124971007103</v>
      </c>
      <c r="D94" s="198">
        <v>25363.37201900006</v>
      </c>
      <c r="E94" s="83">
        <v>25833.303961522932</v>
      </c>
      <c r="F94" s="83">
        <v>25462.330874735202</v>
      </c>
      <c r="G94" s="69">
        <v>0.98180906541328183</v>
      </c>
      <c r="H94" s="791">
        <v>-469.9319425228714</v>
      </c>
      <c r="I94" s="807">
        <v>22199</v>
      </c>
      <c r="J94" s="69">
        <v>1.1425457011126654</v>
      </c>
      <c r="K94" s="69">
        <v>1.1637147601929336</v>
      </c>
      <c r="L94" s="73">
        <v>1.1470035080289744</v>
      </c>
      <c r="M94" s="306"/>
    </row>
    <row r="95" spans="1:13" x14ac:dyDescent="0.2">
      <c r="A95" s="624" t="s">
        <v>91</v>
      </c>
      <c r="B95" s="656" t="s">
        <v>90</v>
      </c>
      <c r="C95" s="73">
        <v>0.20265537183350987</v>
      </c>
      <c r="D95" s="198">
        <v>25628.92021656963</v>
      </c>
      <c r="E95" s="83">
        <v>25895.119908896038</v>
      </c>
      <c r="F95" s="83">
        <v>25682.867014200001</v>
      </c>
      <c r="G95" s="69">
        <v>0.98972008265406952</v>
      </c>
      <c r="H95" s="791">
        <v>-266.19969232640869</v>
      </c>
      <c r="I95" s="807">
        <v>21336</v>
      </c>
      <c r="J95" s="69">
        <v>1.2012054844661431</v>
      </c>
      <c r="K95" s="69">
        <v>1.2136820354750675</v>
      </c>
      <c r="L95" s="73">
        <v>1.2037339245500562</v>
      </c>
      <c r="M95" s="306"/>
    </row>
    <row r="96" spans="1:13" x14ac:dyDescent="0.2">
      <c r="A96" s="624" t="s">
        <v>92</v>
      </c>
      <c r="B96" s="656" t="s">
        <v>190</v>
      </c>
      <c r="C96" s="73">
        <v>0.18321619929023727</v>
      </c>
      <c r="D96" s="198">
        <v>25271.656159482023</v>
      </c>
      <c r="E96" s="83">
        <v>25209.437903532093</v>
      </c>
      <c r="F96" s="83">
        <v>25260.256767100407</v>
      </c>
      <c r="G96" s="69">
        <v>1.0024680540751452</v>
      </c>
      <c r="H96" s="791">
        <v>62.218255949930608</v>
      </c>
      <c r="I96" s="807">
        <v>21974</v>
      </c>
      <c r="J96" s="69">
        <v>1.1500708182161656</v>
      </c>
      <c r="K96" s="69">
        <v>1.1472393694153131</v>
      </c>
      <c r="L96" s="73">
        <v>1.1495520509283885</v>
      </c>
      <c r="M96" s="306"/>
    </row>
    <row r="97" spans="1:13" x14ac:dyDescent="0.2">
      <c r="A97" s="624" t="s">
        <v>93</v>
      </c>
      <c r="B97" s="656" t="s">
        <v>191</v>
      </c>
      <c r="C97" s="73">
        <v>0.14271657693875545</v>
      </c>
      <c r="D97" s="198">
        <v>24931.065127566078</v>
      </c>
      <c r="E97" s="83">
        <v>27148.315768738303</v>
      </c>
      <c r="F97" s="83">
        <v>25247.503549289439</v>
      </c>
      <c r="G97" s="69">
        <v>0.91832824326710449</v>
      </c>
      <c r="H97" s="791">
        <v>-2217.2506411722243</v>
      </c>
      <c r="I97" s="807">
        <v>23378</v>
      </c>
      <c r="J97" s="69">
        <v>1.0664327627498535</v>
      </c>
      <c r="K97" s="69">
        <v>1.1612762327289889</v>
      </c>
      <c r="L97" s="73">
        <v>1.0799684981302695</v>
      </c>
      <c r="M97" s="306"/>
    </row>
    <row r="98" spans="1:13" x14ac:dyDescent="0.2">
      <c r="A98" s="624" t="s">
        <v>95</v>
      </c>
      <c r="B98" s="656" t="s">
        <v>94</v>
      </c>
      <c r="C98" s="73">
        <v>0.16810985460420036</v>
      </c>
      <c r="D98" s="198">
        <v>26340.235108297416</v>
      </c>
      <c r="E98" s="83">
        <v>26378.88077391249</v>
      </c>
      <c r="F98" s="83">
        <v>26346.731825525047</v>
      </c>
      <c r="G98" s="69">
        <v>0.99853497705432248</v>
      </c>
      <c r="H98" s="791">
        <v>-38.645665615073085</v>
      </c>
      <c r="I98" s="807">
        <v>21467</v>
      </c>
      <c r="J98" s="69">
        <v>1.2270105328316681</v>
      </c>
      <c r="K98" s="69">
        <v>1.2288107688038612</v>
      </c>
      <c r="L98" s="73">
        <v>1.2273131702392066</v>
      </c>
      <c r="M98" s="306"/>
    </row>
    <row r="99" spans="1:13" x14ac:dyDescent="0.2">
      <c r="A99" s="624" t="s">
        <v>97</v>
      </c>
      <c r="B99" s="656" t="s">
        <v>96</v>
      </c>
      <c r="C99" s="73">
        <v>0.19285538483175696</v>
      </c>
      <c r="D99" s="198">
        <v>25334.221989893707</v>
      </c>
      <c r="E99" s="83">
        <v>25901.671224551814</v>
      </c>
      <c r="F99" s="83">
        <v>25443.657630416186</v>
      </c>
      <c r="G99" s="69">
        <v>0.97809217676578997</v>
      </c>
      <c r="H99" s="791">
        <v>-567.44923465810643</v>
      </c>
      <c r="I99" s="807">
        <v>21333</v>
      </c>
      <c r="J99" s="69">
        <v>1.1875602114045707</v>
      </c>
      <c r="K99" s="69">
        <v>1.2141598098978958</v>
      </c>
      <c r="L99" s="73">
        <v>1.1926900872083714</v>
      </c>
      <c r="M99" s="306"/>
    </row>
    <row r="100" spans="1:13" ht="13.5" thickBot="1" x14ac:dyDescent="0.25">
      <c r="A100" s="625" t="s">
        <v>99</v>
      </c>
      <c r="B100" s="657" t="s">
        <v>98</v>
      </c>
      <c r="C100" s="74">
        <v>0.16875023578884199</v>
      </c>
      <c r="D100" s="200">
        <v>25534.153921064692</v>
      </c>
      <c r="E100" s="85">
        <v>26345.417836470137</v>
      </c>
      <c r="F100" s="85">
        <v>25671.054898076341</v>
      </c>
      <c r="G100" s="72">
        <v>0.96920664077369811</v>
      </c>
      <c r="H100" s="792">
        <v>-811.263915405445</v>
      </c>
      <c r="I100" s="809">
        <v>22531</v>
      </c>
      <c r="J100" s="72">
        <v>1.1332898637905415</v>
      </c>
      <c r="K100" s="72">
        <v>1.1692964287634875</v>
      </c>
      <c r="L100" s="74">
        <v>1.1393659801196725</v>
      </c>
      <c r="M100" s="306"/>
    </row>
    <row r="101" spans="1:13" ht="13.5" x14ac:dyDescent="0.25">
      <c r="L101" s="308" t="s">
        <v>176</v>
      </c>
    </row>
    <row r="103" spans="1:13" ht="13.5" thickBot="1" x14ac:dyDescent="0.25">
      <c r="A103" s="1" t="s">
        <v>268</v>
      </c>
    </row>
    <row r="104" spans="1:13" ht="13.5" customHeight="1" x14ac:dyDescent="0.2">
      <c r="A104" s="994" t="s">
        <v>29</v>
      </c>
      <c r="B104" s="996" t="s">
        <v>72</v>
      </c>
      <c r="C104" s="986" t="s">
        <v>153</v>
      </c>
      <c r="D104" s="998" t="s">
        <v>120</v>
      </c>
      <c r="E104" s="834"/>
      <c r="F104" s="834"/>
      <c r="G104" s="834"/>
      <c r="H104" s="834"/>
      <c r="I104" s="834"/>
      <c r="J104" s="834"/>
      <c r="K104" s="834"/>
      <c r="L104" s="835"/>
    </row>
    <row r="105" spans="1:13" ht="51.75" thickBot="1" x14ac:dyDescent="0.25">
      <c r="A105" s="995"/>
      <c r="B105" s="997"/>
      <c r="C105" s="987"/>
      <c r="D105" s="626" t="s">
        <v>111</v>
      </c>
      <c r="E105" s="627" t="s">
        <v>112</v>
      </c>
      <c r="F105" s="628" t="s">
        <v>115</v>
      </c>
      <c r="G105" s="627" t="s">
        <v>154</v>
      </c>
      <c r="H105" s="628" t="s">
        <v>155</v>
      </c>
      <c r="I105" s="797" t="s">
        <v>25</v>
      </c>
      <c r="J105" s="629" t="s">
        <v>26</v>
      </c>
      <c r="K105" s="629" t="s">
        <v>27</v>
      </c>
      <c r="L105" s="630" t="s">
        <v>28</v>
      </c>
    </row>
    <row r="106" spans="1:13" ht="14.25" thickTop="1" thickBot="1" x14ac:dyDescent="0.25">
      <c r="A106" s="619" t="s">
        <v>73</v>
      </c>
      <c r="B106" s="651" t="s">
        <v>114</v>
      </c>
      <c r="C106" s="79">
        <v>0.6682981912499647</v>
      </c>
      <c r="D106" s="195">
        <v>22814.261035494255</v>
      </c>
      <c r="E106" s="81">
        <v>23444.840851225035</v>
      </c>
      <c r="F106" s="81">
        <v>23235.676385785871</v>
      </c>
      <c r="G106" s="77">
        <v>0.97310368538083591</v>
      </c>
      <c r="H106" s="789">
        <v>-630.57981573077996</v>
      </c>
      <c r="I106" s="804">
        <v>24503</v>
      </c>
      <c r="J106" s="77">
        <v>0.93108031814448255</v>
      </c>
      <c r="K106" s="77">
        <v>0.95681511860690671</v>
      </c>
      <c r="L106" s="79">
        <v>0.9482788387456994</v>
      </c>
    </row>
    <row r="107" spans="1:13" x14ac:dyDescent="0.2">
      <c r="A107" s="623" t="s">
        <v>75</v>
      </c>
      <c r="B107" s="655" t="s">
        <v>74</v>
      </c>
      <c r="C107" s="80">
        <v>0.71005877413937868</v>
      </c>
      <c r="D107" s="196">
        <v>24196.09637437739</v>
      </c>
      <c r="E107" s="82">
        <v>25177.355500898684</v>
      </c>
      <c r="F107" s="82">
        <v>24892.848026868178</v>
      </c>
      <c r="G107" s="78">
        <v>0.96102612418979949</v>
      </c>
      <c r="H107" s="790">
        <v>-981.25912652129409</v>
      </c>
      <c r="I107" s="805">
        <v>32345</v>
      </c>
      <c r="J107" s="78">
        <v>0.74806295793406674</v>
      </c>
      <c r="K107" s="78">
        <v>0.77840023190288099</v>
      </c>
      <c r="L107" s="80">
        <v>0.76960420549909347</v>
      </c>
      <c r="M107" s="306"/>
    </row>
    <row r="108" spans="1:13" x14ac:dyDescent="0.2">
      <c r="A108" s="624" t="s">
        <v>77</v>
      </c>
      <c r="B108" s="656" t="s">
        <v>76</v>
      </c>
      <c r="C108" s="73">
        <v>0.66809499931622374</v>
      </c>
      <c r="D108" s="197">
        <v>23255.73639152131</v>
      </c>
      <c r="E108" s="22">
        <v>23657.338291484717</v>
      </c>
      <c r="F108" s="22">
        <v>23524.044612602756</v>
      </c>
      <c r="G108" s="69">
        <v>0.98302421451579947</v>
      </c>
      <c r="H108" s="791">
        <v>-401.60189996340705</v>
      </c>
      <c r="I108" s="806">
        <v>24599</v>
      </c>
      <c r="J108" s="69">
        <v>0.94539356849958578</v>
      </c>
      <c r="K108" s="69">
        <v>0.96171951264216904</v>
      </c>
      <c r="L108" s="73">
        <v>0.9563008501403617</v>
      </c>
      <c r="M108" s="306"/>
    </row>
    <row r="109" spans="1:13" x14ac:dyDescent="0.2">
      <c r="A109" s="624" t="s">
        <v>79</v>
      </c>
      <c r="B109" s="656" t="s">
        <v>78</v>
      </c>
      <c r="C109" s="73">
        <v>0.70951869978277371</v>
      </c>
      <c r="D109" s="198">
        <v>21975.60290716881</v>
      </c>
      <c r="E109" s="83">
        <v>23323.487028156887</v>
      </c>
      <c r="F109" s="83">
        <v>22931.95189615012</v>
      </c>
      <c r="G109" s="69">
        <v>0.94220915082891044</v>
      </c>
      <c r="H109" s="791">
        <v>-1347.8841209880775</v>
      </c>
      <c r="I109" s="807">
        <v>21768</v>
      </c>
      <c r="J109" s="69">
        <v>1.0095370685027936</v>
      </c>
      <c r="K109" s="69">
        <v>1.0714575077249582</v>
      </c>
      <c r="L109" s="73">
        <v>1.0534707780296821</v>
      </c>
      <c r="M109" s="306"/>
    </row>
    <row r="110" spans="1:13" x14ac:dyDescent="0.2">
      <c r="A110" s="624" t="s">
        <v>81</v>
      </c>
      <c r="B110" s="656" t="s">
        <v>80</v>
      </c>
      <c r="C110" s="73">
        <v>0.67884542347132548</v>
      </c>
      <c r="D110" s="199">
        <v>22738.481551561021</v>
      </c>
      <c r="E110" s="84">
        <v>23051.333407929578</v>
      </c>
      <c r="F110" s="84">
        <v>22950.859602481327</v>
      </c>
      <c r="G110" s="69">
        <v>0.98642803646833999</v>
      </c>
      <c r="H110" s="791">
        <v>-312.85185636855749</v>
      </c>
      <c r="I110" s="808">
        <v>23105</v>
      </c>
      <c r="J110" s="69">
        <v>0.9841368340861727</v>
      </c>
      <c r="K110" s="69">
        <v>0.99767727366066128</v>
      </c>
      <c r="L110" s="73">
        <v>0.99332869952310443</v>
      </c>
      <c r="M110" s="306"/>
    </row>
    <row r="111" spans="1:13" x14ac:dyDescent="0.2">
      <c r="A111" s="624" t="s">
        <v>83</v>
      </c>
      <c r="B111" s="656" t="s">
        <v>82</v>
      </c>
      <c r="C111" s="73">
        <v>0.62213633169360505</v>
      </c>
      <c r="D111" s="198">
        <v>22141.116483788981</v>
      </c>
      <c r="E111" s="83">
        <v>23013.980195037468</v>
      </c>
      <c r="F111" s="83">
        <v>22684.156711173579</v>
      </c>
      <c r="G111" s="69">
        <v>0.96207245753011017</v>
      </c>
      <c r="H111" s="791">
        <v>-872.86371124848665</v>
      </c>
      <c r="I111" s="807">
        <v>20850</v>
      </c>
      <c r="J111" s="69">
        <v>1.0619240519802868</v>
      </c>
      <c r="K111" s="69">
        <v>1.1037880189466411</v>
      </c>
      <c r="L111" s="73">
        <v>1.0879691468188766</v>
      </c>
      <c r="M111" s="306"/>
    </row>
    <row r="112" spans="1:13" x14ac:dyDescent="0.2">
      <c r="A112" s="624" t="s">
        <v>85</v>
      </c>
      <c r="B112" s="656" t="s">
        <v>84</v>
      </c>
      <c r="C112" s="73">
        <v>0.67622552129594382</v>
      </c>
      <c r="D112" s="198">
        <v>23027.901153929899</v>
      </c>
      <c r="E112" s="83">
        <v>23419.958197815027</v>
      </c>
      <c r="F112" s="83">
        <v>23293.02013280887</v>
      </c>
      <c r="G112" s="69">
        <v>0.98325970351553804</v>
      </c>
      <c r="H112" s="791">
        <v>-392.05704388512822</v>
      </c>
      <c r="I112" s="807">
        <v>22172</v>
      </c>
      <c r="J112" s="69">
        <v>1.0386027942418321</v>
      </c>
      <c r="K112" s="69">
        <v>1.0562853237333134</v>
      </c>
      <c r="L112" s="73">
        <v>1.0505601719650401</v>
      </c>
      <c r="M112" s="306"/>
    </row>
    <row r="113" spans="1:13" x14ac:dyDescent="0.2">
      <c r="A113" s="624" t="s">
        <v>87</v>
      </c>
      <c r="B113" s="656" t="s">
        <v>86</v>
      </c>
      <c r="C113" s="73">
        <v>0.64554436633098999</v>
      </c>
      <c r="D113" s="198">
        <v>23061.346377200036</v>
      </c>
      <c r="E113" s="83">
        <v>23979.834437086087</v>
      </c>
      <c r="F113" s="83">
        <v>23654.271169801756</v>
      </c>
      <c r="G113" s="69">
        <v>0.9616974811775364</v>
      </c>
      <c r="H113" s="791">
        <v>-918.48805988605091</v>
      </c>
      <c r="I113" s="807">
        <v>22398</v>
      </c>
      <c r="J113" s="69">
        <v>1.0296163218680254</v>
      </c>
      <c r="K113" s="69">
        <v>1.0706239145051382</v>
      </c>
      <c r="L113" s="73">
        <v>1.0560885422717097</v>
      </c>
      <c r="M113" s="306"/>
    </row>
    <row r="114" spans="1:13" x14ac:dyDescent="0.2">
      <c r="A114" s="624" t="s">
        <v>89</v>
      </c>
      <c r="B114" s="656" t="s">
        <v>88</v>
      </c>
      <c r="C114" s="73">
        <v>0.62109732999327916</v>
      </c>
      <c r="D114" s="198">
        <v>22287.587680399909</v>
      </c>
      <c r="E114" s="83">
        <v>22566.508451789556</v>
      </c>
      <c r="F114" s="83">
        <v>22460.824626789679</v>
      </c>
      <c r="G114" s="69">
        <v>0.98764005641433072</v>
      </c>
      <c r="H114" s="791">
        <v>-278.92077138964669</v>
      </c>
      <c r="I114" s="807">
        <v>22199</v>
      </c>
      <c r="J114" s="69">
        <v>1.003990615811519</v>
      </c>
      <c r="K114" s="69">
        <v>1.0165551804941464</v>
      </c>
      <c r="L114" s="73">
        <v>1.0117944333884266</v>
      </c>
      <c r="M114" s="306"/>
    </row>
    <row r="115" spans="1:13" x14ac:dyDescent="0.2">
      <c r="A115" s="624" t="s">
        <v>91</v>
      </c>
      <c r="B115" s="656" t="s">
        <v>90</v>
      </c>
      <c r="C115" s="73">
        <v>0.6663921736552586</v>
      </c>
      <c r="D115" s="198">
        <v>22382.545089520787</v>
      </c>
      <c r="E115" s="83">
        <v>23011.360453429548</v>
      </c>
      <c r="F115" s="83">
        <v>22801.582726703771</v>
      </c>
      <c r="G115" s="69">
        <v>0.97267369892443523</v>
      </c>
      <c r="H115" s="791">
        <v>-628.81536390876136</v>
      </c>
      <c r="I115" s="807">
        <v>21336</v>
      </c>
      <c r="J115" s="69">
        <v>1.0490506697375697</v>
      </c>
      <c r="K115" s="69">
        <v>1.0785227059162705</v>
      </c>
      <c r="L115" s="73">
        <v>1.0686906039887407</v>
      </c>
      <c r="M115" s="306"/>
    </row>
    <row r="116" spans="1:13" x14ac:dyDescent="0.2">
      <c r="A116" s="624" t="s">
        <v>92</v>
      </c>
      <c r="B116" s="656" t="s">
        <v>190</v>
      </c>
      <c r="C116" s="73">
        <v>0.72664530441212727</v>
      </c>
      <c r="D116" s="198">
        <v>22278.264416677401</v>
      </c>
      <c r="E116" s="83">
        <v>23455.955611552617</v>
      </c>
      <c r="F116" s="83">
        <v>23134.028193480986</v>
      </c>
      <c r="G116" s="69">
        <v>0.9497913786000185</v>
      </c>
      <c r="H116" s="791">
        <v>-1177.6911948752168</v>
      </c>
      <c r="I116" s="807">
        <v>21974</v>
      </c>
      <c r="J116" s="69">
        <v>1.0138465648801949</v>
      </c>
      <c r="K116" s="69">
        <v>1.067441322087586</v>
      </c>
      <c r="L116" s="73">
        <v>1.0527909435460538</v>
      </c>
      <c r="M116" s="306"/>
    </row>
    <row r="117" spans="1:13" x14ac:dyDescent="0.2">
      <c r="A117" s="624" t="s">
        <v>93</v>
      </c>
      <c r="B117" s="656" t="s">
        <v>191</v>
      </c>
      <c r="C117" s="73">
        <v>0.68634635086561668</v>
      </c>
      <c r="D117" s="198">
        <v>23061.266124121132</v>
      </c>
      <c r="E117" s="83">
        <v>23343.258024254083</v>
      </c>
      <c r="F117" s="83">
        <v>23254.810235751047</v>
      </c>
      <c r="G117" s="69">
        <v>0.98791977110307583</v>
      </c>
      <c r="H117" s="791">
        <v>-281.99190013295083</v>
      </c>
      <c r="I117" s="807">
        <v>23378</v>
      </c>
      <c r="J117" s="69">
        <v>0.98645162649162166</v>
      </c>
      <c r="K117" s="69">
        <v>0.99851390299658149</v>
      </c>
      <c r="L117" s="73">
        <v>0.99473052595393308</v>
      </c>
      <c r="M117" s="306"/>
    </row>
    <row r="118" spans="1:13" x14ac:dyDescent="0.2">
      <c r="A118" s="624" t="s">
        <v>95</v>
      </c>
      <c r="B118" s="656" t="s">
        <v>94</v>
      </c>
      <c r="C118" s="73">
        <v>0.68245485740001144</v>
      </c>
      <c r="D118" s="198">
        <v>22548.051372896374</v>
      </c>
      <c r="E118" s="83">
        <v>23815.152764039984</v>
      </c>
      <c r="F118" s="83">
        <v>23412.790872100642</v>
      </c>
      <c r="G118" s="69">
        <v>0.94679432025072341</v>
      </c>
      <c r="H118" s="791">
        <v>-1267.1013911436094</v>
      </c>
      <c r="I118" s="807">
        <v>21467</v>
      </c>
      <c r="J118" s="69">
        <v>1.0503587540362591</v>
      </c>
      <c r="K118" s="69">
        <v>1.1093842998108718</v>
      </c>
      <c r="L118" s="73">
        <v>1.0906410244608302</v>
      </c>
      <c r="M118" s="306"/>
    </row>
    <row r="119" spans="1:13" x14ac:dyDescent="0.2">
      <c r="A119" s="624" t="s">
        <v>97</v>
      </c>
      <c r="B119" s="656" t="s">
        <v>96</v>
      </c>
      <c r="C119" s="73">
        <v>0.66008924144769454</v>
      </c>
      <c r="D119" s="198">
        <v>23000.823285362381</v>
      </c>
      <c r="E119" s="83">
        <v>22965.999866473063</v>
      </c>
      <c r="F119" s="83">
        <v>22977.836721203115</v>
      </c>
      <c r="G119" s="69">
        <v>1.001516303191317</v>
      </c>
      <c r="H119" s="791">
        <v>34.823418889318418</v>
      </c>
      <c r="I119" s="807">
        <v>21333</v>
      </c>
      <c r="J119" s="69">
        <v>1.0781804380707065</v>
      </c>
      <c r="K119" s="69">
        <v>1.0765480648044374</v>
      </c>
      <c r="L119" s="73">
        <v>1.0771029260396154</v>
      </c>
      <c r="M119" s="306"/>
    </row>
    <row r="120" spans="1:13" ht="13.5" thickBot="1" x14ac:dyDescent="0.25">
      <c r="A120" s="625" t="s">
        <v>99</v>
      </c>
      <c r="B120" s="657" t="s">
        <v>98</v>
      </c>
      <c r="C120" s="74">
        <v>0.60642847521551724</v>
      </c>
      <c r="D120" s="200">
        <v>22890.700178253119</v>
      </c>
      <c r="E120" s="85">
        <v>23328.118203440961</v>
      </c>
      <c r="F120" s="85">
        <v>23155.962924299569</v>
      </c>
      <c r="G120" s="72">
        <v>0.98124932232539352</v>
      </c>
      <c r="H120" s="792">
        <v>-437.41802518784243</v>
      </c>
      <c r="I120" s="809">
        <v>22531</v>
      </c>
      <c r="J120" s="72">
        <v>1.0159646788093346</v>
      </c>
      <c r="K120" s="72">
        <v>1.0353787316781751</v>
      </c>
      <c r="L120" s="74">
        <v>1.0277379132883391</v>
      </c>
      <c r="M120" s="306"/>
    </row>
    <row r="121" spans="1:13" ht="13.5" x14ac:dyDescent="0.25">
      <c r="L121" s="308" t="s">
        <v>176</v>
      </c>
    </row>
    <row r="122" spans="1:13" ht="13.5" x14ac:dyDescent="0.25">
      <c r="L122" s="68"/>
    </row>
    <row r="123" spans="1:13" ht="13.5" x14ac:dyDescent="0.25">
      <c r="L123" s="308"/>
    </row>
    <row r="128" spans="1:13" ht="15" x14ac:dyDescent="0.25">
      <c r="D128" s="146"/>
    </row>
  </sheetData>
  <sheetProtection password="CB3F" sheet="1" objects="1" scenarios="1"/>
  <mergeCells count="24">
    <mergeCell ref="D104:L104"/>
    <mergeCell ref="A84:A85"/>
    <mergeCell ref="B84:B85"/>
    <mergeCell ref="A104:A105"/>
    <mergeCell ref="B104:B105"/>
    <mergeCell ref="C104:C105"/>
    <mergeCell ref="C84:C85"/>
    <mergeCell ref="D64:L64"/>
    <mergeCell ref="D84:L84"/>
    <mergeCell ref="D4:L4"/>
    <mergeCell ref="D24:L24"/>
    <mergeCell ref="D44:L44"/>
    <mergeCell ref="A44:A45"/>
    <mergeCell ref="B44:B45"/>
    <mergeCell ref="C44:C45"/>
    <mergeCell ref="A64:A65"/>
    <mergeCell ref="B64:B65"/>
    <mergeCell ref="C64:C65"/>
    <mergeCell ref="C24:C25"/>
    <mergeCell ref="C4:C5"/>
    <mergeCell ref="A4:A5"/>
    <mergeCell ref="B4:B5"/>
    <mergeCell ref="A24:A25"/>
    <mergeCell ref="B24:B25"/>
  </mergeCells>
  <phoneticPr fontId="15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6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2" manualBreakCount="2">
    <brk id="62" max="12" man="1"/>
    <brk id="12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4"/>
  </sheetPr>
  <dimension ref="A1:T121"/>
  <sheetViews>
    <sheetView zoomScaleNormal="100" workbookViewId="0">
      <selection activeCell="A2" sqref="A2"/>
    </sheetView>
  </sheetViews>
  <sheetFormatPr defaultRowHeight="12.75" x14ac:dyDescent="0.2"/>
  <cols>
    <col min="1" max="1" width="17.33203125" customWidth="1"/>
    <col min="2" max="2" width="9.5" style="522" customWidth="1"/>
    <col min="4" max="6" width="10.83203125" customWidth="1"/>
    <col min="7" max="7" width="8.1640625" customWidth="1"/>
    <col min="8" max="8" width="11.83203125" bestFit="1" customWidth="1"/>
    <col min="9" max="9" width="11" style="517" bestFit="1" customWidth="1"/>
    <col min="10" max="11" width="9.6640625" bestFit="1" customWidth="1"/>
    <col min="12" max="12" width="10.5" customWidth="1"/>
    <col min="19" max="19" width="11" bestFit="1" customWidth="1"/>
  </cols>
  <sheetData>
    <row r="1" spans="1:20" ht="30.75" customHeight="1" x14ac:dyDescent="0.2">
      <c r="A1" s="272" t="s">
        <v>231</v>
      </c>
      <c r="B1" s="642"/>
      <c r="C1" s="66"/>
      <c r="D1" s="86"/>
      <c r="E1" s="86"/>
      <c r="F1" s="25"/>
      <c r="G1" s="25"/>
      <c r="H1" s="25"/>
      <c r="I1" s="141"/>
      <c r="J1" s="25"/>
      <c r="K1" s="25"/>
      <c r="L1" s="25"/>
      <c r="M1" s="65"/>
      <c r="N1" s="65"/>
    </row>
    <row r="2" spans="1:20" ht="12.75" customHeight="1" x14ac:dyDescent="0.25">
      <c r="B2" s="643"/>
      <c r="C2" s="25"/>
      <c r="D2" s="25"/>
      <c r="E2" s="25"/>
      <c r="F2" s="25"/>
      <c r="G2" s="25"/>
      <c r="H2" s="25"/>
      <c r="I2" s="141"/>
      <c r="J2" s="25"/>
      <c r="K2" s="25"/>
      <c r="L2" s="75"/>
      <c r="M2" s="75"/>
      <c r="N2" s="75"/>
      <c r="O2" s="75"/>
      <c r="P2" s="23"/>
      <c r="Q2" s="23"/>
    </row>
    <row r="3" spans="1:20" ht="13.5" thickBot="1" x14ac:dyDescent="0.25">
      <c r="A3" s="87" t="s">
        <v>214</v>
      </c>
      <c r="B3" s="643"/>
      <c r="C3" s="25"/>
      <c r="D3" s="25"/>
      <c r="E3" s="25"/>
      <c r="F3" s="25"/>
      <c r="G3" s="25"/>
      <c r="H3" s="25"/>
      <c r="I3" s="141"/>
      <c r="J3" s="25"/>
      <c r="K3" s="25"/>
      <c r="L3" s="25"/>
    </row>
    <row r="4" spans="1:20" s="14" customFormat="1" ht="13.5" customHeight="1" x14ac:dyDescent="0.2">
      <c r="A4" s="990" t="s">
        <v>29</v>
      </c>
      <c r="B4" s="992" t="s">
        <v>72</v>
      </c>
      <c r="C4" s="1009" t="s">
        <v>108</v>
      </c>
      <c r="D4" s="1011" t="s">
        <v>120</v>
      </c>
      <c r="E4" s="1000"/>
      <c r="F4" s="1000"/>
      <c r="G4" s="1000"/>
      <c r="H4" s="1000"/>
      <c r="I4" s="1000"/>
      <c r="J4" s="1000"/>
      <c r="K4" s="1000"/>
      <c r="L4" s="1002"/>
    </row>
    <row r="5" spans="1:20" s="14" customFormat="1" ht="53.25" customHeight="1" thickBot="1" x14ac:dyDescent="0.25">
      <c r="A5" s="1007"/>
      <c r="B5" s="1008"/>
      <c r="C5" s="1010"/>
      <c r="D5" s="631" t="s">
        <v>111</v>
      </c>
      <c r="E5" s="632" t="s">
        <v>112</v>
      </c>
      <c r="F5" s="633" t="s">
        <v>115</v>
      </c>
      <c r="G5" s="634" t="s">
        <v>154</v>
      </c>
      <c r="H5" s="810" t="s">
        <v>155</v>
      </c>
      <c r="I5" s="797" t="s">
        <v>25</v>
      </c>
      <c r="J5" s="617" t="s">
        <v>31</v>
      </c>
      <c r="K5" s="617" t="s">
        <v>27</v>
      </c>
      <c r="L5" s="618" t="s">
        <v>30</v>
      </c>
    </row>
    <row r="6" spans="1:20" s="14" customFormat="1" ht="14.25" thickTop="1" thickBot="1" x14ac:dyDescent="0.25">
      <c r="A6" s="635" t="s">
        <v>73</v>
      </c>
      <c r="B6" s="644" t="s">
        <v>114</v>
      </c>
      <c r="C6" s="88">
        <v>0.31044447609306419</v>
      </c>
      <c r="D6" s="89">
        <v>35772.267994178568</v>
      </c>
      <c r="E6" s="90">
        <v>41234.782822258734</v>
      </c>
      <c r="F6" s="90">
        <v>37468.07554813251</v>
      </c>
      <c r="G6" s="91">
        <v>0.86752652847412415</v>
      </c>
      <c r="H6" s="811">
        <v>-5462.5148280801659</v>
      </c>
      <c r="I6" s="804">
        <v>24503</v>
      </c>
      <c r="J6" s="91">
        <v>1.4599138062350965</v>
      </c>
      <c r="K6" s="91">
        <v>1.6828462972802813</v>
      </c>
      <c r="L6" s="92">
        <v>1.5291219666217406</v>
      </c>
    </row>
    <row r="7" spans="1:20" s="14" customFormat="1" x14ac:dyDescent="0.2">
      <c r="A7" s="636" t="s">
        <v>75</v>
      </c>
      <c r="B7" s="645" t="s">
        <v>74</v>
      </c>
      <c r="C7" s="437">
        <v>0.28604724169750473</v>
      </c>
      <c r="D7" s="438">
        <v>38479.389962247391</v>
      </c>
      <c r="E7" s="439">
        <v>45354.830002106268</v>
      </c>
      <c r="F7" s="439">
        <v>40446.090621105606</v>
      </c>
      <c r="G7" s="440">
        <v>0.84840776518091721</v>
      </c>
      <c r="H7" s="812">
        <v>-6875.4400398588768</v>
      </c>
      <c r="I7" s="805">
        <v>32345</v>
      </c>
      <c r="J7" s="440">
        <v>1.1896549686890521</v>
      </c>
      <c r="K7" s="440">
        <v>1.4022207451570958</v>
      </c>
      <c r="L7" s="500">
        <v>1.2504588227270244</v>
      </c>
    </row>
    <row r="8" spans="1:20" s="14" customFormat="1" x14ac:dyDescent="0.2">
      <c r="A8" s="637" t="s">
        <v>77</v>
      </c>
      <c r="B8" s="646" t="s">
        <v>76</v>
      </c>
      <c r="C8" s="441">
        <v>0.24534914284045442</v>
      </c>
      <c r="D8" s="442">
        <v>36605.794311145502</v>
      </c>
      <c r="E8" s="443">
        <v>43630.542494941074</v>
      </c>
      <c r="F8" s="443">
        <v>38329.310256709789</v>
      </c>
      <c r="G8" s="444">
        <v>0.83899470916250729</v>
      </c>
      <c r="H8" s="813">
        <v>-7024.7481837955711</v>
      </c>
      <c r="I8" s="806">
        <v>24599</v>
      </c>
      <c r="J8" s="444">
        <v>1.4881009110592098</v>
      </c>
      <c r="K8" s="444">
        <v>1.7736713888752011</v>
      </c>
      <c r="L8" s="501">
        <v>1.5581653830119024</v>
      </c>
    </row>
    <row r="9" spans="1:20" s="14" customFormat="1" x14ac:dyDescent="0.2">
      <c r="A9" s="637" t="s">
        <v>79</v>
      </c>
      <c r="B9" s="646" t="s">
        <v>78</v>
      </c>
      <c r="C9" s="441">
        <v>0.39551471092517665</v>
      </c>
      <c r="D9" s="445">
        <v>35414.219801830426</v>
      </c>
      <c r="E9" s="446">
        <v>40883.302699265936</v>
      </c>
      <c r="F9" s="446">
        <v>37577.322543035458</v>
      </c>
      <c r="G9" s="444">
        <v>0.86622697932049142</v>
      </c>
      <c r="H9" s="813">
        <v>-5469.0828974355099</v>
      </c>
      <c r="I9" s="807">
        <v>21768</v>
      </c>
      <c r="J9" s="444">
        <v>1.6268935961884614</v>
      </c>
      <c r="K9" s="444">
        <v>1.8781377572246387</v>
      </c>
      <c r="L9" s="501">
        <v>1.7262643579123236</v>
      </c>
    </row>
    <row r="10" spans="1:20" s="14" customFormat="1" x14ac:dyDescent="0.2">
      <c r="A10" s="637" t="s">
        <v>81</v>
      </c>
      <c r="B10" s="646" t="s">
        <v>80</v>
      </c>
      <c r="C10" s="441">
        <v>0.28094022109787631</v>
      </c>
      <c r="D10" s="447">
        <v>34581.236030233515</v>
      </c>
      <c r="E10" s="448">
        <v>39469.724684318477</v>
      </c>
      <c r="F10" s="448">
        <v>35954.609113546605</v>
      </c>
      <c r="G10" s="444">
        <v>0.87614586386949933</v>
      </c>
      <c r="H10" s="813">
        <v>-4888.488654084962</v>
      </c>
      <c r="I10" s="808">
        <v>23105</v>
      </c>
      <c r="J10" s="444">
        <v>1.4966992438967113</v>
      </c>
      <c r="K10" s="444">
        <v>1.7082763334481055</v>
      </c>
      <c r="L10" s="501">
        <v>1.5561397582145251</v>
      </c>
    </row>
    <row r="11" spans="1:20" s="14" customFormat="1" x14ac:dyDescent="0.2">
      <c r="A11" s="637" t="s">
        <v>83</v>
      </c>
      <c r="B11" s="646" t="s">
        <v>82</v>
      </c>
      <c r="C11" s="441">
        <v>0.24835754058274165</v>
      </c>
      <c r="D11" s="445">
        <v>35751.461346503092</v>
      </c>
      <c r="E11" s="446">
        <v>40796.585606959277</v>
      </c>
      <c r="F11" s="446">
        <v>37004.455999764308</v>
      </c>
      <c r="G11" s="444">
        <v>0.87633464454447962</v>
      </c>
      <c r="H11" s="813">
        <v>-5045.1242604561849</v>
      </c>
      <c r="I11" s="807">
        <v>20850</v>
      </c>
      <c r="J11" s="444">
        <v>1.7146983859234097</v>
      </c>
      <c r="K11" s="444">
        <v>1.9566707725160324</v>
      </c>
      <c r="L11" s="501">
        <v>1.7747940527464896</v>
      </c>
    </row>
    <row r="12" spans="1:20" s="14" customFormat="1" x14ac:dyDescent="0.2">
      <c r="A12" s="637" t="s">
        <v>85</v>
      </c>
      <c r="B12" s="646" t="s">
        <v>84</v>
      </c>
      <c r="C12" s="441">
        <v>0.28546145853552707</v>
      </c>
      <c r="D12" s="445">
        <v>37221.336156386489</v>
      </c>
      <c r="E12" s="446">
        <v>42978.524859005644</v>
      </c>
      <c r="F12" s="446">
        <v>38864.791640500414</v>
      </c>
      <c r="G12" s="444">
        <v>0.86604499057363982</v>
      </c>
      <c r="H12" s="813">
        <v>-5757.1887026191544</v>
      </c>
      <c r="I12" s="807">
        <v>22172</v>
      </c>
      <c r="J12" s="444">
        <v>1.6787541113289954</v>
      </c>
      <c r="K12" s="444">
        <v>1.9384144352789845</v>
      </c>
      <c r="L12" s="501">
        <v>1.7528771261275669</v>
      </c>
    </row>
    <row r="13" spans="1:20" s="14" customFormat="1" x14ac:dyDescent="0.2">
      <c r="A13" s="637" t="s">
        <v>87</v>
      </c>
      <c r="B13" s="646" t="s">
        <v>86</v>
      </c>
      <c r="C13" s="441">
        <v>0.32803510079059561</v>
      </c>
      <c r="D13" s="445">
        <v>36154.847850190956</v>
      </c>
      <c r="E13" s="446">
        <v>39202.813880126181</v>
      </c>
      <c r="F13" s="446">
        <v>37154.687694027067</v>
      </c>
      <c r="G13" s="444">
        <v>0.92225134554740751</v>
      </c>
      <c r="H13" s="813">
        <v>-3047.9660299352254</v>
      </c>
      <c r="I13" s="807">
        <v>22398</v>
      </c>
      <c r="J13" s="444">
        <v>1.6141998325828626</v>
      </c>
      <c r="K13" s="444">
        <v>1.7502818948176704</v>
      </c>
      <c r="L13" s="501">
        <v>1.6588395255838497</v>
      </c>
    </row>
    <row r="14" spans="1:20" s="14" customFormat="1" x14ac:dyDescent="0.2">
      <c r="A14" s="637" t="s">
        <v>89</v>
      </c>
      <c r="B14" s="646" t="s">
        <v>88</v>
      </c>
      <c r="C14" s="441">
        <v>0.3567015381053667</v>
      </c>
      <c r="D14" s="445">
        <v>33646.803796756561</v>
      </c>
      <c r="E14" s="446">
        <v>38845.181594461574</v>
      </c>
      <c r="F14" s="446">
        <v>35501.073152850724</v>
      </c>
      <c r="G14" s="444">
        <v>0.8661770241680069</v>
      </c>
      <c r="H14" s="813">
        <v>-5198.3777977050122</v>
      </c>
      <c r="I14" s="807">
        <v>22199</v>
      </c>
      <c r="J14" s="444">
        <v>1.5156900669740332</v>
      </c>
      <c r="K14" s="444">
        <v>1.7498617773080578</v>
      </c>
      <c r="L14" s="501">
        <v>1.599219476230944</v>
      </c>
    </row>
    <row r="15" spans="1:20" s="14" customFormat="1" x14ac:dyDescent="0.2">
      <c r="A15" s="637" t="s">
        <v>91</v>
      </c>
      <c r="B15" s="646" t="s">
        <v>90</v>
      </c>
      <c r="C15" s="441">
        <v>0.29716821639898572</v>
      </c>
      <c r="D15" s="445">
        <v>33546.667468478765</v>
      </c>
      <c r="E15" s="446">
        <v>38873.217813176561</v>
      </c>
      <c r="F15" s="446">
        <v>35129.548933972015</v>
      </c>
      <c r="G15" s="444">
        <v>0.86297634607206875</v>
      </c>
      <c r="H15" s="813">
        <v>-5326.5503446977964</v>
      </c>
      <c r="I15" s="807">
        <v>21336</v>
      </c>
      <c r="J15" s="444">
        <v>1.5723034996474863</v>
      </c>
      <c r="K15" s="444">
        <v>1.8219543407000638</v>
      </c>
      <c r="L15" s="501">
        <v>1.6464917948055875</v>
      </c>
    </row>
    <row r="16" spans="1:20" s="14" customFormat="1" x14ac:dyDescent="0.2">
      <c r="A16" s="637" t="s">
        <v>92</v>
      </c>
      <c r="B16" s="646" t="s">
        <v>190</v>
      </c>
      <c r="C16" s="441">
        <v>0.39982686708113641</v>
      </c>
      <c r="D16" s="445">
        <v>34243.245393195568</v>
      </c>
      <c r="E16" s="446">
        <v>40333.943497487177</v>
      </c>
      <c r="F16" s="446">
        <v>36678.4701345715</v>
      </c>
      <c r="G16" s="444">
        <v>0.84899324052776881</v>
      </c>
      <c r="H16" s="813">
        <v>-6090.6981042916086</v>
      </c>
      <c r="I16" s="807">
        <v>21974</v>
      </c>
      <c r="J16" s="444">
        <v>1.5583528439608432</v>
      </c>
      <c r="K16" s="444">
        <v>1.8355303311862736</v>
      </c>
      <c r="L16" s="501">
        <v>1.6691758503036089</v>
      </c>
      <c r="P16"/>
      <c r="Q16"/>
      <c r="R16"/>
      <c r="T16"/>
    </row>
    <row r="17" spans="1:20" s="14" customFormat="1" x14ac:dyDescent="0.2">
      <c r="A17" s="637" t="s">
        <v>93</v>
      </c>
      <c r="B17" s="646" t="s">
        <v>191</v>
      </c>
      <c r="C17" s="441">
        <v>0.30284991385064342</v>
      </c>
      <c r="D17" s="445">
        <v>35036.102792466831</v>
      </c>
      <c r="E17" s="446">
        <v>40942.261431878556</v>
      </c>
      <c r="F17" s="446">
        <v>36824.782427600912</v>
      </c>
      <c r="G17" s="444">
        <v>0.85574420090989256</v>
      </c>
      <c r="H17" s="813">
        <v>-5906.1586394117257</v>
      </c>
      <c r="I17" s="807">
        <v>23378</v>
      </c>
      <c r="J17" s="444">
        <v>1.4986783639518706</v>
      </c>
      <c r="K17" s="444">
        <v>1.7513158282093659</v>
      </c>
      <c r="L17" s="501">
        <v>1.5751895982376984</v>
      </c>
      <c r="P17"/>
      <c r="Q17"/>
      <c r="R17"/>
      <c r="T17"/>
    </row>
    <row r="18" spans="1:20" s="14" customFormat="1" x14ac:dyDescent="0.2">
      <c r="A18" s="637" t="s">
        <v>95</v>
      </c>
      <c r="B18" s="646" t="s">
        <v>94</v>
      </c>
      <c r="C18" s="441">
        <v>0.33197467064560737</v>
      </c>
      <c r="D18" s="445">
        <v>34951.650383767941</v>
      </c>
      <c r="E18" s="446">
        <v>40448.292893858554</v>
      </c>
      <c r="F18" s="446">
        <v>36776.396470711916</v>
      </c>
      <c r="G18" s="444">
        <v>0.86410693463591903</v>
      </c>
      <c r="H18" s="813">
        <v>-5496.6425100906126</v>
      </c>
      <c r="I18" s="807">
        <v>21467</v>
      </c>
      <c r="J18" s="444">
        <v>1.6281571893496036</v>
      </c>
      <c r="K18" s="444">
        <v>1.884207988720294</v>
      </c>
      <c r="L18" s="501">
        <v>1.713159569139233</v>
      </c>
      <c r="P18"/>
      <c r="Q18"/>
      <c r="R18"/>
      <c r="T18"/>
    </row>
    <row r="19" spans="1:20" s="14" customFormat="1" x14ac:dyDescent="0.2">
      <c r="A19" s="637" t="s">
        <v>97</v>
      </c>
      <c r="B19" s="646" t="s">
        <v>96</v>
      </c>
      <c r="C19" s="441">
        <v>0.30847358485549436</v>
      </c>
      <c r="D19" s="445">
        <v>34770.315403642329</v>
      </c>
      <c r="E19" s="446">
        <v>40428.801068781242</v>
      </c>
      <c r="F19" s="446">
        <v>36515.808761621156</v>
      </c>
      <c r="G19" s="444">
        <v>0.86003825204927131</v>
      </c>
      <c r="H19" s="813">
        <v>-5658.4856651389127</v>
      </c>
      <c r="I19" s="807">
        <v>21333</v>
      </c>
      <c r="J19" s="444">
        <v>1.6298840014832574</v>
      </c>
      <c r="K19" s="444">
        <v>1.8951296615000817</v>
      </c>
      <c r="L19" s="501">
        <v>1.7117052810960087</v>
      </c>
      <c r="P19"/>
      <c r="Q19"/>
      <c r="R19"/>
      <c r="T19"/>
    </row>
    <row r="20" spans="1:20" s="14" customFormat="1" ht="13.5" thickBot="1" x14ac:dyDescent="0.25">
      <c r="A20" s="638" t="s">
        <v>99</v>
      </c>
      <c r="B20" s="647" t="s">
        <v>98</v>
      </c>
      <c r="C20" s="502">
        <v>0.3270564422470717</v>
      </c>
      <c r="D20" s="503">
        <v>37068.392256929888</v>
      </c>
      <c r="E20" s="504">
        <v>41553.266456991158</v>
      </c>
      <c r="F20" s="504">
        <v>38535.19925672761</v>
      </c>
      <c r="G20" s="462">
        <v>0.8920692743925861</v>
      </c>
      <c r="H20" s="814">
        <v>-4484.8742000612692</v>
      </c>
      <c r="I20" s="809">
        <v>22531</v>
      </c>
      <c r="J20" s="462">
        <v>1.6452173563947401</v>
      </c>
      <c r="K20" s="462">
        <v>1.8442708471435425</v>
      </c>
      <c r="L20" s="505">
        <v>1.7103190828959038</v>
      </c>
      <c r="P20"/>
      <c r="Q20"/>
      <c r="R20"/>
      <c r="T20"/>
    </row>
    <row r="21" spans="1:20" ht="13.5" x14ac:dyDescent="0.25">
      <c r="A21" s="25"/>
      <c r="B21" s="643"/>
      <c r="C21" s="25"/>
      <c r="D21" s="25"/>
      <c r="E21" s="25"/>
      <c r="F21" s="25"/>
      <c r="G21" s="25"/>
      <c r="H21" s="25"/>
      <c r="I21" s="141"/>
      <c r="J21" s="25"/>
      <c r="K21" s="25"/>
      <c r="L21" s="308" t="s">
        <v>176</v>
      </c>
      <c r="P21" s="14"/>
      <c r="Q21" s="14"/>
      <c r="R21" s="14"/>
      <c r="S21" s="14"/>
      <c r="T21" s="14"/>
    </row>
    <row r="22" spans="1:20" x14ac:dyDescent="0.2">
      <c r="B22" s="643"/>
      <c r="C22" s="25"/>
      <c r="D22" s="25"/>
      <c r="E22" s="25"/>
      <c r="F22" s="25"/>
      <c r="G22" s="25"/>
      <c r="H22" s="25"/>
      <c r="I22" s="141"/>
      <c r="J22" s="25"/>
      <c r="K22" s="25"/>
      <c r="L22" s="25"/>
      <c r="P22" s="14"/>
      <c r="Q22" s="14"/>
      <c r="R22" s="14"/>
      <c r="S22" s="14"/>
      <c r="T22" s="14"/>
    </row>
    <row r="23" spans="1:20" ht="13.5" thickBot="1" x14ac:dyDescent="0.25">
      <c r="A23" s="87" t="s">
        <v>215</v>
      </c>
      <c r="B23" s="643"/>
      <c r="C23" s="25"/>
      <c r="D23" s="25"/>
      <c r="E23" s="25"/>
      <c r="F23" s="25"/>
      <c r="G23" s="25"/>
      <c r="H23" s="25"/>
      <c r="I23" s="141"/>
      <c r="J23" s="25"/>
      <c r="K23" s="25"/>
      <c r="L23" s="25"/>
      <c r="P23" s="14"/>
      <c r="Q23" s="14"/>
      <c r="R23" s="14"/>
      <c r="S23" s="14"/>
      <c r="T23" s="14"/>
    </row>
    <row r="24" spans="1:20" ht="13.5" customHeight="1" x14ac:dyDescent="0.2">
      <c r="A24" s="994" t="s">
        <v>29</v>
      </c>
      <c r="B24" s="996" t="s">
        <v>72</v>
      </c>
      <c r="C24" s="1003" t="s">
        <v>108</v>
      </c>
      <c r="D24" s="833" t="s">
        <v>120</v>
      </c>
      <c r="E24" s="834"/>
      <c r="F24" s="834"/>
      <c r="G24" s="834"/>
      <c r="H24" s="834"/>
      <c r="I24" s="834"/>
      <c r="J24" s="834"/>
      <c r="K24" s="834"/>
      <c r="L24" s="835"/>
      <c r="P24" s="14"/>
      <c r="Q24" s="14"/>
      <c r="R24" s="14"/>
      <c r="S24" s="14"/>
      <c r="T24" s="14"/>
    </row>
    <row r="25" spans="1:20" ht="53.25" customHeight="1" thickBot="1" x14ac:dyDescent="0.25">
      <c r="A25" s="1005"/>
      <c r="B25" s="1006"/>
      <c r="C25" s="1004"/>
      <c r="D25" s="594" t="s">
        <v>111</v>
      </c>
      <c r="E25" s="595" t="s">
        <v>112</v>
      </c>
      <c r="F25" s="596" t="s">
        <v>115</v>
      </c>
      <c r="G25" s="593" t="s">
        <v>154</v>
      </c>
      <c r="H25" s="815" t="s">
        <v>155</v>
      </c>
      <c r="I25" s="797" t="s">
        <v>25</v>
      </c>
      <c r="J25" s="629" t="s">
        <v>31</v>
      </c>
      <c r="K25" s="629" t="s">
        <v>27</v>
      </c>
      <c r="L25" s="630" t="s">
        <v>30</v>
      </c>
      <c r="P25" s="14"/>
      <c r="Q25" s="14"/>
      <c r="R25" s="14"/>
      <c r="S25" s="14"/>
      <c r="T25" s="14"/>
    </row>
    <row r="26" spans="1:20" ht="14.25" thickTop="1" thickBot="1" x14ac:dyDescent="0.25">
      <c r="A26" s="635" t="s">
        <v>73</v>
      </c>
      <c r="B26" s="644" t="s">
        <v>114</v>
      </c>
      <c r="C26" s="88">
        <v>1.0112429151051506E-2</v>
      </c>
      <c r="D26" s="89">
        <v>31038.068866256781</v>
      </c>
      <c r="E26" s="400" t="s">
        <v>169</v>
      </c>
      <c r="F26" s="90">
        <v>31112.759607409927</v>
      </c>
      <c r="G26" s="303" t="s">
        <v>109</v>
      </c>
      <c r="H26" s="816" t="s">
        <v>109</v>
      </c>
      <c r="I26" s="804">
        <v>24503</v>
      </c>
      <c r="J26" s="91">
        <v>1.2667048470088063</v>
      </c>
      <c r="K26" s="304" t="s">
        <v>110</v>
      </c>
      <c r="L26" s="92">
        <v>1.2697530754360662</v>
      </c>
    </row>
    <row r="27" spans="1:20" x14ac:dyDescent="0.2">
      <c r="A27" s="639" t="s">
        <v>75</v>
      </c>
      <c r="B27" s="648" t="s">
        <v>74</v>
      </c>
      <c r="C27" s="93">
        <v>0</v>
      </c>
      <c r="D27" s="94">
        <v>32068.379962125269</v>
      </c>
      <c r="E27" s="114" t="s">
        <v>169</v>
      </c>
      <c r="F27" s="95">
        <v>32068.379962125269</v>
      </c>
      <c r="G27" s="115" t="s">
        <v>109</v>
      </c>
      <c r="H27" s="817" t="s">
        <v>109</v>
      </c>
      <c r="I27" s="805">
        <v>32345</v>
      </c>
      <c r="J27" s="96">
        <v>0.99144782693230082</v>
      </c>
      <c r="K27" s="115" t="s">
        <v>110</v>
      </c>
      <c r="L27" s="97">
        <v>0.99144782693230082</v>
      </c>
    </row>
    <row r="28" spans="1:20" x14ac:dyDescent="0.2">
      <c r="A28" s="640" t="s">
        <v>77</v>
      </c>
      <c r="B28" s="649" t="s">
        <v>76</v>
      </c>
      <c r="C28" s="98">
        <v>2.2838871759735067E-3</v>
      </c>
      <c r="D28" s="99">
        <v>30560.651380463674</v>
      </c>
      <c r="E28" s="299" t="s">
        <v>169</v>
      </c>
      <c r="F28" s="100">
        <v>30576.708157283691</v>
      </c>
      <c r="G28" s="112" t="s">
        <v>109</v>
      </c>
      <c r="H28" s="818" t="s">
        <v>109</v>
      </c>
      <c r="I28" s="806">
        <v>24599</v>
      </c>
      <c r="J28" s="101">
        <v>1.2423534038157515</v>
      </c>
      <c r="K28" s="112" t="s">
        <v>110</v>
      </c>
      <c r="L28" s="102">
        <v>1.2430061448548189</v>
      </c>
    </row>
    <row r="29" spans="1:20" x14ac:dyDescent="0.2">
      <c r="A29" s="640" t="s">
        <v>79</v>
      </c>
      <c r="B29" s="649" t="s">
        <v>78</v>
      </c>
      <c r="C29" s="98">
        <v>4.0821880527962984E-2</v>
      </c>
      <c r="D29" s="103">
        <v>31290.060055799873</v>
      </c>
      <c r="E29" s="300" t="s">
        <v>169</v>
      </c>
      <c r="F29" s="104">
        <v>31778.861069533265</v>
      </c>
      <c r="G29" s="112" t="s">
        <v>109</v>
      </c>
      <c r="H29" s="818" t="s">
        <v>109</v>
      </c>
      <c r="I29" s="807">
        <v>21768</v>
      </c>
      <c r="J29" s="101">
        <v>1.4374338504134452</v>
      </c>
      <c r="K29" s="112" t="s">
        <v>110</v>
      </c>
      <c r="L29" s="102">
        <v>1.4598888767701794</v>
      </c>
    </row>
    <row r="30" spans="1:20" x14ac:dyDescent="0.2">
      <c r="A30" s="640" t="s">
        <v>81</v>
      </c>
      <c r="B30" s="649" t="s">
        <v>80</v>
      </c>
      <c r="C30" s="98">
        <v>9.5238095238095247E-3</v>
      </c>
      <c r="D30" s="105">
        <v>30506.616987179488</v>
      </c>
      <c r="E30" s="301" t="s">
        <v>169</v>
      </c>
      <c r="F30" s="106">
        <v>30546.673015873017</v>
      </c>
      <c r="G30" s="112" t="s">
        <v>109</v>
      </c>
      <c r="H30" s="818" t="s">
        <v>109</v>
      </c>
      <c r="I30" s="808">
        <v>23105</v>
      </c>
      <c r="J30" s="101">
        <v>1.3203469806180259</v>
      </c>
      <c r="K30" s="112" t="s">
        <v>110</v>
      </c>
      <c r="L30" s="102">
        <v>1.3220806325848524</v>
      </c>
    </row>
    <row r="31" spans="1:20" x14ac:dyDescent="0.2">
      <c r="A31" s="640" t="s">
        <v>83</v>
      </c>
      <c r="B31" s="649" t="s">
        <v>82</v>
      </c>
      <c r="C31" s="98">
        <v>0</v>
      </c>
      <c r="D31" s="103">
        <v>31528.188908538523</v>
      </c>
      <c r="E31" s="300" t="s">
        <v>169</v>
      </c>
      <c r="F31" s="104">
        <v>31528.188908538523</v>
      </c>
      <c r="G31" s="112" t="s">
        <v>109</v>
      </c>
      <c r="H31" s="818" t="s">
        <v>109</v>
      </c>
      <c r="I31" s="807">
        <v>20850</v>
      </c>
      <c r="J31" s="101">
        <v>1.512143352927507</v>
      </c>
      <c r="K31" s="112" t="s">
        <v>110</v>
      </c>
      <c r="L31" s="102">
        <v>1.512143352927507</v>
      </c>
    </row>
    <row r="32" spans="1:20" x14ac:dyDescent="0.2">
      <c r="A32" s="640" t="s">
        <v>85</v>
      </c>
      <c r="B32" s="649" t="s">
        <v>84</v>
      </c>
      <c r="C32" s="98">
        <v>0</v>
      </c>
      <c r="D32" s="103">
        <v>31439.590909090908</v>
      </c>
      <c r="E32" s="300" t="s">
        <v>169</v>
      </c>
      <c r="F32" s="104">
        <v>31439.590909090908</v>
      </c>
      <c r="G32" s="112" t="s">
        <v>109</v>
      </c>
      <c r="H32" s="818" t="s">
        <v>109</v>
      </c>
      <c r="I32" s="807">
        <v>22172</v>
      </c>
      <c r="J32" s="101">
        <v>1.4179862398110639</v>
      </c>
      <c r="K32" s="112" t="s">
        <v>110</v>
      </c>
      <c r="L32" s="102">
        <v>1.4179862398110639</v>
      </c>
    </row>
    <row r="33" spans="1:12" x14ac:dyDescent="0.2">
      <c r="A33" s="640" t="s">
        <v>87</v>
      </c>
      <c r="B33" s="649" t="s">
        <v>86</v>
      </c>
      <c r="C33" s="98">
        <v>0</v>
      </c>
      <c r="D33" s="103">
        <v>32350.312206572769</v>
      </c>
      <c r="E33" s="300" t="s">
        <v>169</v>
      </c>
      <c r="F33" s="104">
        <v>32350.312206572769</v>
      </c>
      <c r="G33" s="112" t="s">
        <v>109</v>
      </c>
      <c r="H33" s="818" t="s">
        <v>109</v>
      </c>
      <c r="I33" s="807">
        <v>22398</v>
      </c>
      <c r="J33" s="101">
        <v>1.4443393252331802</v>
      </c>
      <c r="K33" s="112" t="s">
        <v>110</v>
      </c>
      <c r="L33" s="102">
        <v>1.4443393252331802</v>
      </c>
    </row>
    <row r="34" spans="1:12" x14ac:dyDescent="0.2">
      <c r="A34" s="640" t="s">
        <v>89</v>
      </c>
      <c r="B34" s="649" t="s">
        <v>88</v>
      </c>
      <c r="C34" s="98">
        <v>1.9474196689386561E-2</v>
      </c>
      <c r="D34" s="103">
        <v>28922.318768619662</v>
      </c>
      <c r="E34" s="300" t="s">
        <v>169</v>
      </c>
      <c r="F34" s="104">
        <v>28964.910743265176</v>
      </c>
      <c r="G34" s="112" t="s">
        <v>109</v>
      </c>
      <c r="H34" s="819" t="s">
        <v>109</v>
      </c>
      <c r="I34" s="807">
        <v>22199</v>
      </c>
      <c r="J34" s="101">
        <v>1.3028658393900474</v>
      </c>
      <c r="K34" s="112" t="s">
        <v>110</v>
      </c>
      <c r="L34" s="102">
        <v>1.3047844832319102</v>
      </c>
    </row>
    <row r="35" spans="1:12" x14ac:dyDescent="0.2">
      <c r="A35" s="640" t="s">
        <v>91</v>
      </c>
      <c r="B35" s="649" t="s">
        <v>90</v>
      </c>
      <c r="C35" s="98">
        <v>7.3115449294435921E-3</v>
      </c>
      <c r="D35" s="103">
        <v>30192.245464142794</v>
      </c>
      <c r="E35" s="300" t="s">
        <v>169</v>
      </c>
      <c r="F35" s="104">
        <v>30231.138651263682</v>
      </c>
      <c r="G35" s="112" t="s">
        <v>109</v>
      </c>
      <c r="H35" s="818" t="s">
        <v>109</v>
      </c>
      <c r="I35" s="807">
        <v>21336</v>
      </c>
      <c r="J35" s="101">
        <v>1.4150846205541241</v>
      </c>
      <c r="K35" s="112" t="s">
        <v>110</v>
      </c>
      <c r="L35" s="102">
        <v>1.4169075108391302</v>
      </c>
    </row>
    <row r="36" spans="1:12" x14ac:dyDescent="0.2">
      <c r="A36" s="640" t="s">
        <v>92</v>
      </c>
      <c r="B36" s="649" t="s">
        <v>190</v>
      </c>
      <c r="C36" s="98">
        <v>0</v>
      </c>
      <c r="D36" s="103">
        <v>29802.798723319371</v>
      </c>
      <c r="E36" s="300" t="s">
        <v>169</v>
      </c>
      <c r="F36" s="104">
        <v>29802.798723319371</v>
      </c>
      <c r="G36" s="112" t="s">
        <v>109</v>
      </c>
      <c r="H36" s="818" t="s">
        <v>109</v>
      </c>
      <c r="I36" s="807">
        <v>21974</v>
      </c>
      <c r="J36" s="101">
        <v>1.3562755403349127</v>
      </c>
      <c r="K36" s="112" t="s">
        <v>110</v>
      </c>
      <c r="L36" s="102">
        <v>1.3562755403349127</v>
      </c>
    </row>
    <row r="37" spans="1:12" x14ac:dyDescent="0.2">
      <c r="A37" s="640" t="s">
        <v>93</v>
      </c>
      <c r="B37" s="649" t="s">
        <v>191</v>
      </c>
      <c r="C37" s="98">
        <v>8.9793339951267908E-3</v>
      </c>
      <c r="D37" s="103">
        <v>30981.313269286216</v>
      </c>
      <c r="E37" s="300" t="s">
        <v>169</v>
      </c>
      <c r="F37" s="104">
        <v>31135.304424991718</v>
      </c>
      <c r="G37" s="112" t="s">
        <v>109</v>
      </c>
      <c r="H37" s="818" t="s">
        <v>109</v>
      </c>
      <c r="I37" s="807">
        <v>23378</v>
      </c>
      <c r="J37" s="101">
        <v>1.325233692757559</v>
      </c>
      <c r="K37" s="112" t="s">
        <v>110</v>
      </c>
      <c r="L37" s="102">
        <v>1.3318207042942818</v>
      </c>
    </row>
    <row r="38" spans="1:12" x14ac:dyDescent="0.2">
      <c r="A38" s="640" t="s">
        <v>95</v>
      </c>
      <c r="B38" s="649" t="s">
        <v>94</v>
      </c>
      <c r="C38" s="98">
        <v>4.4855117968960266E-2</v>
      </c>
      <c r="D38" s="103">
        <v>30699.481857174167</v>
      </c>
      <c r="E38" s="300" t="s">
        <v>169</v>
      </c>
      <c r="F38" s="104">
        <v>30946.852665889182</v>
      </c>
      <c r="G38" s="112" t="s">
        <v>109</v>
      </c>
      <c r="H38" s="819" t="s">
        <v>109</v>
      </c>
      <c r="I38" s="807">
        <v>21467</v>
      </c>
      <c r="J38" s="101">
        <v>1.4300778803360585</v>
      </c>
      <c r="K38" s="112" t="s">
        <v>110</v>
      </c>
      <c r="L38" s="102">
        <v>1.4416011862807649</v>
      </c>
    </row>
    <row r="39" spans="1:12" x14ac:dyDescent="0.2">
      <c r="A39" s="640" t="s">
        <v>97</v>
      </c>
      <c r="B39" s="649" t="s">
        <v>96</v>
      </c>
      <c r="C39" s="98">
        <v>6.3747051698858923E-3</v>
      </c>
      <c r="D39" s="103">
        <v>30613.777506896771</v>
      </c>
      <c r="E39" s="300" t="s">
        <v>169</v>
      </c>
      <c r="F39" s="104">
        <v>30710.230339346803</v>
      </c>
      <c r="G39" s="112" t="s">
        <v>109</v>
      </c>
      <c r="H39" s="818" t="s">
        <v>109</v>
      </c>
      <c r="I39" s="807">
        <v>21333</v>
      </c>
      <c r="J39" s="101">
        <v>1.435043243186461</v>
      </c>
      <c r="K39" s="112" t="s">
        <v>110</v>
      </c>
      <c r="L39" s="102">
        <v>1.4395645403528243</v>
      </c>
    </row>
    <row r="40" spans="1:12" ht="13.5" thickBot="1" x14ac:dyDescent="0.25">
      <c r="A40" s="641" t="s">
        <v>99</v>
      </c>
      <c r="B40" s="650" t="s">
        <v>98</v>
      </c>
      <c r="C40" s="107">
        <v>1.91433357262503E-2</v>
      </c>
      <c r="D40" s="108">
        <v>32645.983573229245</v>
      </c>
      <c r="E40" s="302" t="s">
        <v>169</v>
      </c>
      <c r="F40" s="109">
        <v>32716.612427215445</v>
      </c>
      <c r="G40" s="113" t="s">
        <v>109</v>
      </c>
      <c r="H40" s="820" t="s">
        <v>109</v>
      </c>
      <c r="I40" s="809">
        <v>22531</v>
      </c>
      <c r="J40" s="110">
        <v>1.4489362910314343</v>
      </c>
      <c r="K40" s="113" t="s">
        <v>110</v>
      </c>
      <c r="L40" s="111">
        <v>1.4520710322318338</v>
      </c>
    </row>
    <row r="41" spans="1:12" ht="13.5" x14ac:dyDescent="0.25">
      <c r="A41" s="25"/>
      <c r="B41" s="643"/>
      <c r="C41" s="25"/>
      <c r="D41" s="25"/>
      <c r="E41" s="25"/>
      <c r="F41" s="25"/>
      <c r="G41" s="144"/>
      <c r="H41" s="144"/>
      <c r="I41" s="141"/>
      <c r="J41" s="25"/>
      <c r="K41" s="25"/>
      <c r="L41" s="308" t="s">
        <v>176</v>
      </c>
    </row>
    <row r="42" spans="1:12" x14ac:dyDescent="0.2">
      <c r="B42" s="643"/>
      <c r="C42" s="25"/>
      <c r="D42" s="25"/>
      <c r="E42" s="25"/>
      <c r="F42" s="25"/>
      <c r="G42" s="25"/>
      <c r="H42" s="25"/>
      <c r="I42" s="141"/>
      <c r="J42" s="25"/>
      <c r="K42" s="25"/>
      <c r="L42" s="25"/>
    </row>
    <row r="43" spans="1:12" ht="13.5" thickBot="1" x14ac:dyDescent="0.25">
      <c r="A43" s="87" t="s">
        <v>216</v>
      </c>
      <c r="B43" s="643"/>
      <c r="C43" s="25"/>
      <c r="D43" s="25"/>
      <c r="E43" s="25"/>
      <c r="F43" s="25"/>
      <c r="G43" s="25"/>
      <c r="H43" s="25"/>
      <c r="I43" s="141"/>
      <c r="J43" s="25"/>
      <c r="K43" s="25"/>
      <c r="L43" s="25"/>
    </row>
    <row r="44" spans="1:12" ht="13.5" customHeight="1" x14ac:dyDescent="0.2">
      <c r="A44" s="994" t="s">
        <v>29</v>
      </c>
      <c r="B44" s="996" t="s">
        <v>72</v>
      </c>
      <c r="C44" s="1003" t="s">
        <v>108</v>
      </c>
      <c r="D44" s="833" t="s">
        <v>120</v>
      </c>
      <c r="E44" s="834"/>
      <c r="F44" s="834"/>
      <c r="G44" s="834"/>
      <c r="H44" s="834"/>
      <c r="I44" s="834"/>
      <c r="J44" s="834"/>
      <c r="K44" s="834"/>
      <c r="L44" s="835"/>
    </row>
    <row r="45" spans="1:12" ht="53.25" customHeight="1" thickBot="1" x14ac:dyDescent="0.25">
      <c r="A45" s="1005"/>
      <c r="B45" s="1006"/>
      <c r="C45" s="1004"/>
      <c r="D45" s="594" t="s">
        <v>111</v>
      </c>
      <c r="E45" s="595" t="s">
        <v>112</v>
      </c>
      <c r="F45" s="596" t="s">
        <v>115</v>
      </c>
      <c r="G45" s="593" t="s">
        <v>154</v>
      </c>
      <c r="H45" s="815" t="s">
        <v>155</v>
      </c>
      <c r="I45" s="797" t="s">
        <v>25</v>
      </c>
      <c r="J45" s="629" t="s">
        <v>31</v>
      </c>
      <c r="K45" s="629" t="s">
        <v>27</v>
      </c>
      <c r="L45" s="630" t="s">
        <v>30</v>
      </c>
    </row>
    <row r="46" spans="1:12" ht="14.25" thickTop="1" thickBot="1" x14ac:dyDescent="0.25">
      <c r="A46" s="635" t="s">
        <v>73</v>
      </c>
      <c r="B46" s="644" t="s">
        <v>114</v>
      </c>
      <c r="C46" s="88">
        <v>0.35025884243454686</v>
      </c>
      <c r="D46" s="89">
        <v>37504.102407067163</v>
      </c>
      <c r="E46" s="90">
        <v>40467.152812506793</v>
      </c>
      <c r="F46" s="90">
        <v>38541.937012151662</v>
      </c>
      <c r="G46" s="91">
        <v>0.92677887621182309</v>
      </c>
      <c r="H46" s="811">
        <v>-2963.0504054396297</v>
      </c>
      <c r="I46" s="804">
        <v>24503</v>
      </c>
      <c r="J46" s="91">
        <v>1.5305922706226651</v>
      </c>
      <c r="K46" s="91">
        <v>1.6515182962293105</v>
      </c>
      <c r="L46" s="92">
        <v>1.5729476803718589</v>
      </c>
    </row>
    <row r="47" spans="1:12" x14ac:dyDescent="0.2">
      <c r="A47" s="639" t="s">
        <v>75</v>
      </c>
      <c r="B47" s="648" t="s">
        <v>74</v>
      </c>
      <c r="C47" s="93">
        <v>0.31835482588195185</v>
      </c>
      <c r="D47" s="94">
        <v>40240.674222851892</v>
      </c>
      <c r="E47" s="95">
        <v>42988.723828217946</v>
      </c>
      <c r="F47" s="95">
        <v>41115.529076483166</v>
      </c>
      <c r="G47" s="96">
        <v>0.93607510619884404</v>
      </c>
      <c r="H47" s="812">
        <v>-2748.0496053660536</v>
      </c>
      <c r="I47" s="805">
        <v>32345</v>
      </c>
      <c r="J47" s="96">
        <v>1.2441080297681835</v>
      </c>
      <c r="K47" s="96">
        <v>1.3290685988009876</v>
      </c>
      <c r="L47" s="97">
        <v>1.2711556369294532</v>
      </c>
    </row>
    <row r="48" spans="1:12" x14ac:dyDescent="0.2">
      <c r="A48" s="640" t="s">
        <v>77</v>
      </c>
      <c r="B48" s="649" t="s">
        <v>76</v>
      </c>
      <c r="C48" s="98">
        <v>0.26194189430358378</v>
      </c>
      <c r="D48" s="99">
        <v>38947.017754057284</v>
      </c>
      <c r="E48" s="100">
        <v>42446.227187167526</v>
      </c>
      <c r="F48" s="100">
        <v>39863.607301531156</v>
      </c>
      <c r="G48" s="101">
        <v>0.91756135550798412</v>
      </c>
      <c r="H48" s="813">
        <v>-3499.2094331102417</v>
      </c>
      <c r="I48" s="806">
        <v>24599</v>
      </c>
      <c r="J48" s="101">
        <v>1.5832764646553634</v>
      </c>
      <c r="K48" s="101">
        <v>1.7255265330772602</v>
      </c>
      <c r="L48" s="102">
        <v>1.6205377170426096</v>
      </c>
    </row>
    <row r="49" spans="1:12" x14ac:dyDescent="0.2">
      <c r="A49" s="640" t="s">
        <v>79</v>
      </c>
      <c r="B49" s="649" t="s">
        <v>78</v>
      </c>
      <c r="C49" s="98">
        <v>0.44792541072070996</v>
      </c>
      <c r="D49" s="103">
        <v>37118.236944519871</v>
      </c>
      <c r="E49" s="104">
        <v>38844.309840929876</v>
      </c>
      <c r="F49" s="104">
        <v>37891.38885557821</v>
      </c>
      <c r="G49" s="101">
        <v>0.95556433095404725</v>
      </c>
      <c r="H49" s="813">
        <v>-1726.0728964100053</v>
      </c>
      <c r="I49" s="807">
        <v>21768</v>
      </c>
      <c r="J49" s="101">
        <v>1.7051744278077854</v>
      </c>
      <c r="K49" s="101">
        <v>1.784468478543269</v>
      </c>
      <c r="L49" s="102">
        <v>1.7406922480511857</v>
      </c>
    </row>
    <row r="50" spans="1:12" x14ac:dyDescent="0.2">
      <c r="A50" s="640" t="s">
        <v>81</v>
      </c>
      <c r="B50" s="649" t="s">
        <v>80</v>
      </c>
      <c r="C50" s="98">
        <v>0.27890108479363246</v>
      </c>
      <c r="D50" s="105">
        <v>35962.772980831993</v>
      </c>
      <c r="E50" s="106">
        <v>39309.081319524354</v>
      </c>
      <c r="F50" s="106">
        <v>36896.062006547269</v>
      </c>
      <c r="G50" s="101">
        <v>0.91487187625953781</v>
      </c>
      <c r="H50" s="813">
        <v>-3346.3083386923608</v>
      </c>
      <c r="I50" s="808">
        <v>23105</v>
      </c>
      <c r="J50" s="101">
        <v>1.5564930959027048</v>
      </c>
      <c r="K50" s="101">
        <v>1.7013235801568645</v>
      </c>
      <c r="L50" s="102">
        <v>1.596886475072377</v>
      </c>
    </row>
    <row r="51" spans="1:12" x14ac:dyDescent="0.2">
      <c r="A51" s="640" t="s">
        <v>83</v>
      </c>
      <c r="B51" s="649" t="s">
        <v>82</v>
      </c>
      <c r="C51" s="98">
        <v>0.27600232423009874</v>
      </c>
      <c r="D51" s="103">
        <v>37764.60506955591</v>
      </c>
      <c r="E51" s="104">
        <v>41337.75</v>
      </c>
      <c r="F51" s="104">
        <v>38750.801375169474</v>
      </c>
      <c r="G51" s="101">
        <v>0.91356218153034241</v>
      </c>
      <c r="H51" s="813">
        <v>-3573.1449304440903</v>
      </c>
      <c r="I51" s="807">
        <v>20850</v>
      </c>
      <c r="J51" s="101">
        <v>1.8112520417053195</v>
      </c>
      <c r="K51" s="101">
        <v>1.9826258992805756</v>
      </c>
      <c r="L51" s="102">
        <v>1.858551624708368</v>
      </c>
    </row>
    <row r="52" spans="1:12" x14ac:dyDescent="0.2">
      <c r="A52" s="640" t="s">
        <v>85</v>
      </c>
      <c r="B52" s="649" t="s">
        <v>84</v>
      </c>
      <c r="C52" s="98">
        <v>0.3240917261288741</v>
      </c>
      <c r="D52" s="103">
        <v>39540.03948746877</v>
      </c>
      <c r="E52" s="104">
        <v>42264.530812324934</v>
      </c>
      <c r="F52" s="104">
        <v>40423.024583764549</v>
      </c>
      <c r="G52" s="101">
        <v>0.93553716857867819</v>
      </c>
      <c r="H52" s="813">
        <v>-2724.4913248561643</v>
      </c>
      <c r="I52" s="807">
        <v>22172</v>
      </c>
      <c r="J52" s="101">
        <v>1.7833321074990425</v>
      </c>
      <c r="K52" s="101">
        <v>1.9062119255062662</v>
      </c>
      <c r="L52" s="102">
        <v>1.8231564398234057</v>
      </c>
    </row>
    <row r="53" spans="1:12" x14ac:dyDescent="0.2">
      <c r="A53" s="640" t="s">
        <v>87</v>
      </c>
      <c r="B53" s="649" t="s">
        <v>86</v>
      </c>
      <c r="C53" s="98">
        <v>0.37590174413295591</v>
      </c>
      <c r="D53" s="103">
        <v>37173.536225522468</v>
      </c>
      <c r="E53" s="104">
        <v>38678.136766670716</v>
      </c>
      <c r="F53" s="104">
        <v>37739.118193163486</v>
      </c>
      <c r="G53" s="101">
        <v>0.96109945651661344</v>
      </c>
      <c r="H53" s="813">
        <v>-1504.6005411482474</v>
      </c>
      <c r="I53" s="807">
        <v>22398</v>
      </c>
      <c r="J53" s="101">
        <v>1.6596810530191297</v>
      </c>
      <c r="K53" s="101">
        <v>1.7268567178618945</v>
      </c>
      <c r="L53" s="102">
        <v>1.684932502596816</v>
      </c>
    </row>
    <row r="54" spans="1:12" x14ac:dyDescent="0.2">
      <c r="A54" s="640" t="s">
        <v>89</v>
      </c>
      <c r="B54" s="649" t="s">
        <v>88</v>
      </c>
      <c r="C54" s="98">
        <v>0.3776608549124798</v>
      </c>
      <c r="D54" s="103">
        <v>35940.034259822067</v>
      </c>
      <c r="E54" s="104">
        <v>38254.845808292361</v>
      </c>
      <c r="F54" s="104">
        <v>36814.247968178643</v>
      </c>
      <c r="G54" s="101">
        <v>0.93948971693493222</v>
      </c>
      <c r="H54" s="813">
        <v>-2314.8115484702939</v>
      </c>
      <c r="I54" s="807">
        <v>22199</v>
      </c>
      <c r="J54" s="101">
        <v>1.6189933897843176</v>
      </c>
      <c r="K54" s="101">
        <v>1.7232688773499869</v>
      </c>
      <c r="L54" s="102">
        <v>1.6583741595647841</v>
      </c>
    </row>
    <row r="55" spans="1:12" x14ac:dyDescent="0.2">
      <c r="A55" s="640" t="s">
        <v>91</v>
      </c>
      <c r="B55" s="649" t="s">
        <v>90</v>
      </c>
      <c r="C55" s="98">
        <v>0.31202148118581957</v>
      </c>
      <c r="D55" s="103">
        <v>35716.102320675112</v>
      </c>
      <c r="E55" s="104">
        <v>38612.565414583085</v>
      </c>
      <c r="F55" s="104">
        <v>36619.861025436338</v>
      </c>
      <c r="G55" s="101">
        <v>0.92498651506812224</v>
      </c>
      <c r="H55" s="813">
        <v>-2896.4630939079725</v>
      </c>
      <c r="I55" s="807">
        <v>21336</v>
      </c>
      <c r="J55" s="101">
        <v>1.6739830484005958</v>
      </c>
      <c r="K55" s="101">
        <v>1.8097377865852589</v>
      </c>
      <c r="L55" s="102">
        <v>1.7163414428869674</v>
      </c>
    </row>
    <row r="56" spans="1:12" x14ac:dyDescent="0.2">
      <c r="A56" s="640" t="s">
        <v>92</v>
      </c>
      <c r="B56" s="649" t="s">
        <v>190</v>
      </c>
      <c r="C56" s="98">
        <v>0.43366038135032925</v>
      </c>
      <c r="D56" s="103">
        <v>35286.960074713985</v>
      </c>
      <c r="E56" s="104">
        <v>40447.38890921657</v>
      </c>
      <c r="F56" s="104">
        <v>37524.833611015616</v>
      </c>
      <c r="G56" s="101">
        <v>0.87241626780692627</v>
      </c>
      <c r="H56" s="813">
        <v>-5160.4288345025852</v>
      </c>
      <c r="I56" s="807">
        <v>21974</v>
      </c>
      <c r="J56" s="101">
        <v>1.6058505540508776</v>
      </c>
      <c r="K56" s="101">
        <v>1.8406930421960759</v>
      </c>
      <c r="L56" s="102">
        <v>1.7076924370171847</v>
      </c>
    </row>
    <row r="57" spans="1:12" x14ac:dyDescent="0.2">
      <c r="A57" s="640" t="s">
        <v>93</v>
      </c>
      <c r="B57" s="649" t="s">
        <v>191</v>
      </c>
      <c r="C57" s="98">
        <v>0.38073984656681326</v>
      </c>
      <c r="D57" s="103">
        <v>36605.523066926558</v>
      </c>
      <c r="E57" s="104">
        <v>40610.195653080795</v>
      </c>
      <c r="F57" s="104">
        <v>38130.261492929247</v>
      </c>
      <c r="G57" s="101">
        <v>0.90138750819215929</v>
      </c>
      <c r="H57" s="813">
        <v>-4004.6725861542363</v>
      </c>
      <c r="I57" s="807">
        <v>23378</v>
      </c>
      <c r="J57" s="101">
        <v>1.5658107223426536</v>
      </c>
      <c r="K57" s="101">
        <v>1.7371116285858839</v>
      </c>
      <c r="L57" s="102">
        <v>1.6310318031024573</v>
      </c>
    </row>
    <row r="58" spans="1:12" x14ac:dyDescent="0.2">
      <c r="A58" s="640" t="s">
        <v>95</v>
      </c>
      <c r="B58" s="649" t="s">
        <v>94</v>
      </c>
      <c r="C58" s="98">
        <v>0.37599437198982627</v>
      </c>
      <c r="D58" s="103">
        <v>37123.274217327191</v>
      </c>
      <c r="E58" s="104">
        <v>39479.773555939355</v>
      </c>
      <c r="F58" s="104">
        <v>38009.304706243121</v>
      </c>
      <c r="G58" s="101">
        <v>0.94031122454962379</v>
      </c>
      <c r="H58" s="813">
        <v>-2356.4993386121641</v>
      </c>
      <c r="I58" s="807">
        <v>21467</v>
      </c>
      <c r="J58" s="101">
        <v>1.7293182194683556</v>
      </c>
      <c r="K58" s="101">
        <v>1.8390913288274726</v>
      </c>
      <c r="L58" s="102">
        <v>1.7705922907832077</v>
      </c>
    </row>
    <row r="59" spans="1:12" x14ac:dyDescent="0.2">
      <c r="A59" s="640" t="s">
        <v>97</v>
      </c>
      <c r="B59" s="649" t="s">
        <v>96</v>
      </c>
      <c r="C59" s="98">
        <v>0.39120634403345816</v>
      </c>
      <c r="D59" s="103">
        <v>37453.736747408955</v>
      </c>
      <c r="E59" s="104">
        <v>40217.874580585449</v>
      </c>
      <c r="F59" s="104">
        <v>38535.085003530497</v>
      </c>
      <c r="G59" s="101">
        <v>0.93127091220004854</v>
      </c>
      <c r="H59" s="813">
        <v>-2764.1378331764936</v>
      </c>
      <c r="I59" s="807">
        <v>21333</v>
      </c>
      <c r="J59" s="101">
        <v>1.7556713423995198</v>
      </c>
      <c r="K59" s="101">
        <v>1.885242327876316</v>
      </c>
      <c r="L59" s="102">
        <v>1.8063603339207095</v>
      </c>
    </row>
    <row r="60" spans="1:12" ht="13.5" thickBot="1" x14ac:dyDescent="0.25">
      <c r="A60" s="641" t="s">
        <v>99</v>
      </c>
      <c r="B60" s="650" t="s">
        <v>98</v>
      </c>
      <c r="C60" s="107">
        <v>0.34571725154031602</v>
      </c>
      <c r="D60" s="108">
        <v>37909.742231548058</v>
      </c>
      <c r="E60" s="109">
        <v>41352.785445622874</v>
      </c>
      <c r="F60" s="109">
        <v>39100.061668452538</v>
      </c>
      <c r="G60" s="110">
        <v>0.91673975097512428</v>
      </c>
      <c r="H60" s="814">
        <v>-3443.0432140748162</v>
      </c>
      <c r="I60" s="809">
        <v>22531</v>
      </c>
      <c r="J60" s="110">
        <v>1.6825592397828795</v>
      </c>
      <c r="K60" s="110">
        <v>1.8353728394488871</v>
      </c>
      <c r="L60" s="111">
        <v>1.7353895374573938</v>
      </c>
    </row>
    <row r="61" spans="1:12" ht="13.5" x14ac:dyDescent="0.25">
      <c r="A61" s="25"/>
      <c r="B61" s="643"/>
      <c r="C61" s="25"/>
      <c r="D61" s="25"/>
      <c r="E61" s="25"/>
      <c r="F61" s="25"/>
      <c r="G61" s="25"/>
      <c r="H61" s="25"/>
      <c r="I61" s="141"/>
      <c r="J61" s="25"/>
      <c r="K61" s="25"/>
      <c r="L61" s="308" t="s">
        <v>176</v>
      </c>
    </row>
    <row r="62" spans="1:12" x14ac:dyDescent="0.2">
      <c r="B62" s="643"/>
      <c r="C62" s="25"/>
      <c r="D62" s="25"/>
      <c r="E62" s="25"/>
      <c r="F62" s="25"/>
      <c r="G62" s="25"/>
      <c r="H62" s="25"/>
      <c r="I62" s="141"/>
      <c r="J62" s="25"/>
      <c r="K62" s="25"/>
      <c r="L62" s="25"/>
    </row>
    <row r="63" spans="1:12" ht="13.5" thickBot="1" x14ac:dyDescent="0.25">
      <c r="A63" s="87" t="s">
        <v>217</v>
      </c>
      <c r="B63" s="643"/>
      <c r="C63" s="25"/>
      <c r="D63" s="25"/>
      <c r="E63" s="25"/>
      <c r="F63" s="25"/>
      <c r="G63" s="25"/>
      <c r="H63" s="25"/>
      <c r="I63" s="141"/>
      <c r="J63" s="25"/>
      <c r="K63" s="25"/>
      <c r="L63" s="25"/>
    </row>
    <row r="64" spans="1:12" ht="13.5" customHeight="1" x14ac:dyDescent="0.2">
      <c r="A64" s="994" t="s">
        <v>29</v>
      </c>
      <c r="B64" s="996" t="s">
        <v>72</v>
      </c>
      <c r="C64" s="1003" t="s">
        <v>108</v>
      </c>
      <c r="D64" s="833" t="s">
        <v>120</v>
      </c>
      <c r="E64" s="834"/>
      <c r="F64" s="834"/>
      <c r="G64" s="834"/>
      <c r="H64" s="834"/>
      <c r="I64" s="834"/>
      <c r="J64" s="834"/>
      <c r="K64" s="834"/>
      <c r="L64" s="835"/>
    </row>
    <row r="65" spans="1:12" ht="64.5" thickBot="1" x14ac:dyDescent="0.25">
      <c r="A65" s="1005"/>
      <c r="B65" s="1006"/>
      <c r="C65" s="1004"/>
      <c r="D65" s="594" t="s">
        <v>111</v>
      </c>
      <c r="E65" s="595" t="s">
        <v>112</v>
      </c>
      <c r="F65" s="596" t="s">
        <v>115</v>
      </c>
      <c r="G65" s="593" t="s">
        <v>154</v>
      </c>
      <c r="H65" s="815" t="s">
        <v>155</v>
      </c>
      <c r="I65" s="797" t="s">
        <v>25</v>
      </c>
      <c r="J65" s="629" t="s">
        <v>31</v>
      </c>
      <c r="K65" s="629" t="s">
        <v>27</v>
      </c>
      <c r="L65" s="630" t="s">
        <v>30</v>
      </c>
    </row>
    <row r="66" spans="1:12" ht="14.25" thickTop="1" thickBot="1" x14ac:dyDescent="0.25">
      <c r="A66" s="635" t="s">
        <v>73</v>
      </c>
      <c r="B66" s="644" t="s">
        <v>114</v>
      </c>
      <c r="C66" s="88">
        <v>0.58115647733769682</v>
      </c>
      <c r="D66" s="89">
        <v>41531.972032635131</v>
      </c>
      <c r="E66" s="90">
        <v>43192.764801999234</v>
      </c>
      <c r="F66" s="90">
        <v>42497.152508066683</v>
      </c>
      <c r="G66" s="91">
        <v>0.96154928315014387</v>
      </c>
      <c r="H66" s="811">
        <v>-1660.7927693641032</v>
      </c>
      <c r="I66" s="804">
        <v>24503</v>
      </c>
      <c r="J66" s="91">
        <v>1.6949749839870683</v>
      </c>
      <c r="K66" s="91">
        <v>1.7627541444720742</v>
      </c>
      <c r="L66" s="92">
        <v>1.7343652821314404</v>
      </c>
    </row>
    <row r="67" spans="1:12" x14ac:dyDescent="0.2">
      <c r="A67" s="639" t="s">
        <v>75</v>
      </c>
      <c r="B67" s="648" t="s">
        <v>74</v>
      </c>
      <c r="C67" s="93">
        <v>0.483536825521859</v>
      </c>
      <c r="D67" s="94">
        <v>44660.039655303903</v>
      </c>
      <c r="E67" s="95">
        <v>48457.143438950887</v>
      </c>
      <c r="F67" s="95">
        <v>46496.079165025607</v>
      </c>
      <c r="G67" s="96">
        <v>0.92163995823586264</v>
      </c>
      <c r="H67" s="812">
        <v>-3797.1037836469841</v>
      </c>
      <c r="I67" s="805">
        <v>32345</v>
      </c>
      <c r="J67" s="96">
        <v>1.3807401346515351</v>
      </c>
      <c r="K67" s="96">
        <v>1.498133975543388</v>
      </c>
      <c r="L67" s="97">
        <v>1.4375043798122</v>
      </c>
    </row>
    <row r="68" spans="1:12" x14ac:dyDescent="0.2">
      <c r="A68" s="640" t="s">
        <v>77</v>
      </c>
      <c r="B68" s="649" t="s">
        <v>76</v>
      </c>
      <c r="C68" s="98">
        <v>0.62452014189222016</v>
      </c>
      <c r="D68" s="99">
        <v>45338.473318666154</v>
      </c>
      <c r="E68" s="100">
        <v>45570.654372860248</v>
      </c>
      <c r="F68" s="100">
        <v>45483.47506357613</v>
      </c>
      <c r="G68" s="101">
        <v>0.99490503137623654</v>
      </c>
      <c r="H68" s="813">
        <v>-232.18105419409403</v>
      </c>
      <c r="I68" s="806">
        <v>24599</v>
      </c>
      <c r="J68" s="101">
        <v>1.8431022935349468</v>
      </c>
      <c r="K68" s="101">
        <v>1.8525409314549472</v>
      </c>
      <c r="L68" s="102">
        <v>1.8489969130280146</v>
      </c>
    </row>
    <row r="69" spans="1:12" x14ac:dyDescent="0.2">
      <c r="A69" s="640" t="s">
        <v>79</v>
      </c>
      <c r="B69" s="649" t="s">
        <v>78</v>
      </c>
      <c r="C69" s="98">
        <v>0.60168980084490054</v>
      </c>
      <c r="D69" s="103">
        <v>40180.489898989901</v>
      </c>
      <c r="E69" s="104">
        <v>44094.284520227346</v>
      </c>
      <c r="F69" s="104">
        <v>42535.380205190108</v>
      </c>
      <c r="G69" s="101">
        <v>0.91124031915197368</v>
      </c>
      <c r="H69" s="813">
        <v>-3913.7946212374445</v>
      </c>
      <c r="I69" s="807">
        <v>21768</v>
      </c>
      <c r="J69" s="101">
        <v>1.8458512449003079</v>
      </c>
      <c r="K69" s="101">
        <v>2.0256470286763757</v>
      </c>
      <c r="L69" s="102">
        <v>1.9540325342332832</v>
      </c>
    </row>
    <row r="70" spans="1:12" x14ac:dyDescent="0.2">
      <c r="A70" s="640" t="s">
        <v>81</v>
      </c>
      <c r="B70" s="649" t="s">
        <v>80</v>
      </c>
      <c r="C70" s="98">
        <v>0.53629032258064513</v>
      </c>
      <c r="D70" s="105">
        <v>38753.97463768116</v>
      </c>
      <c r="E70" s="106">
        <v>39239.031954887214</v>
      </c>
      <c r="F70" s="106">
        <v>39014.106182795695</v>
      </c>
      <c r="G70" s="101">
        <v>0.98763839745680471</v>
      </c>
      <c r="H70" s="813">
        <v>-485.05731720605399</v>
      </c>
      <c r="I70" s="808">
        <v>23105</v>
      </c>
      <c r="J70" s="101">
        <v>1.677298188170576</v>
      </c>
      <c r="K70" s="101">
        <v>1.6982917963595419</v>
      </c>
      <c r="L70" s="102">
        <v>1.688556857078368</v>
      </c>
    </row>
    <row r="71" spans="1:12" x14ac:dyDescent="0.2">
      <c r="A71" s="640" t="s">
        <v>83</v>
      </c>
      <c r="B71" s="649" t="s">
        <v>82</v>
      </c>
      <c r="C71" s="98">
        <v>0.60504201680672265</v>
      </c>
      <c r="D71" s="103">
        <v>38718.070921985818</v>
      </c>
      <c r="E71" s="104">
        <v>41368.347222222226</v>
      </c>
      <c r="F71" s="104">
        <v>40321.599439775913</v>
      </c>
      <c r="G71" s="101">
        <v>0.9359346824759599</v>
      </c>
      <c r="H71" s="813">
        <v>-2650.2763002364081</v>
      </c>
      <c r="I71" s="807">
        <v>20850</v>
      </c>
      <c r="J71" s="101">
        <v>1.8569818188002791</v>
      </c>
      <c r="K71" s="101">
        <v>1.9840933919531043</v>
      </c>
      <c r="L71" s="102">
        <v>1.9338896613801397</v>
      </c>
    </row>
    <row r="72" spans="1:12" x14ac:dyDescent="0.2">
      <c r="A72" s="640" t="s">
        <v>85</v>
      </c>
      <c r="B72" s="649" t="s">
        <v>84</v>
      </c>
      <c r="C72" s="98">
        <v>0.57687025659559088</v>
      </c>
      <c r="D72" s="103">
        <v>43529.973807083479</v>
      </c>
      <c r="E72" s="104">
        <v>46276.368876080691</v>
      </c>
      <c r="F72" s="104">
        <v>45114.287435248763</v>
      </c>
      <c r="G72" s="101">
        <v>0.94065232135322596</v>
      </c>
      <c r="H72" s="813">
        <v>-2746.3950689972116</v>
      </c>
      <c r="I72" s="807">
        <v>22172</v>
      </c>
      <c r="J72" s="101">
        <v>1.9632858473337309</v>
      </c>
      <c r="K72" s="101">
        <v>2.0871535664838845</v>
      </c>
      <c r="L72" s="102">
        <v>2.0347414502637906</v>
      </c>
    </row>
    <row r="73" spans="1:12" x14ac:dyDescent="0.2">
      <c r="A73" s="640" t="s">
        <v>87</v>
      </c>
      <c r="B73" s="649" t="s">
        <v>86</v>
      </c>
      <c r="C73" s="98">
        <v>0.60287646238059467</v>
      </c>
      <c r="D73" s="103">
        <v>39546.004504504504</v>
      </c>
      <c r="E73" s="104">
        <v>39739.852234288766</v>
      </c>
      <c r="F73" s="104">
        <v>39662.870738077349</v>
      </c>
      <c r="G73" s="101">
        <v>0.99512208227042664</v>
      </c>
      <c r="H73" s="813">
        <v>-193.8477297842619</v>
      </c>
      <c r="I73" s="807">
        <v>22398</v>
      </c>
      <c r="J73" s="101">
        <v>1.7656042729040318</v>
      </c>
      <c r="K73" s="101">
        <v>1.7742589621523692</v>
      </c>
      <c r="L73" s="102">
        <v>1.7708219813410728</v>
      </c>
    </row>
    <row r="74" spans="1:12" x14ac:dyDescent="0.2">
      <c r="A74" s="640" t="s">
        <v>89</v>
      </c>
      <c r="B74" s="649" t="s">
        <v>88</v>
      </c>
      <c r="C74" s="98">
        <v>0.62387161484453357</v>
      </c>
      <c r="D74" s="103">
        <v>40764.618518518517</v>
      </c>
      <c r="E74" s="104">
        <v>41325.65871739907</v>
      </c>
      <c r="F74" s="104">
        <v>41114.635573386826</v>
      </c>
      <c r="G74" s="101">
        <v>0.98642392604756368</v>
      </c>
      <c r="H74" s="813">
        <v>-561.04019888055336</v>
      </c>
      <c r="I74" s="807">
        <v>22199</v>
      </c>
      <c r="J74" s="101">
        <v>1.8363267948339348</v>
      </c>
      <c r="K74" s="101">
        <v>1.8616000142978995</v>
      </c>
      <c r="L74" s="102">
        <v>1.8520940390732388</v>
      </c>
    </row>
    <row r="75" spans="1:12" x14ac:dyDescent="0.2">
      <c r="A75" s="640" t="s">
        <v>91</v>
      </c>
      <c r="B75" s="649" t="s">
        <v>90</v>
      </c>
      <c r="C75" s="98">
        <v>0.67665445139038582</v>
      </c>
      <c r="D75" s="103">
        <v>37310.866666666669</v>
      </c>
      <c r="E75" s="104">
        <v>39481.551095536437</v>
      </c>
      <c r="F75" s="104">
        <v>38779.669948025192</v>
      </c>
      <c r="G75" s="101">
        <v>0.94502028495240209</v>
      </c>
      <c r="H75" s="813">
        <v>-2170.6844288697685</v>
      </c>
      <c r="I75" s="807">
        <v>21336</v>
      </c>
      <c r="J75" s="101">
        <v>1.7487282839645046</v>
      </c>
      <c r="K75" s="101">
        <v>1.8504663993033577</v>
      </c>
      <c r="L75" s="102">
        <v>1.8175698325846077</v>
      </c>
    </row>
    <row r="76" spans="1:12" x14ac:dyDescent="0.2">
      <c r="A76" s="640" t="s">
        <v>92</v>
      </c>
      <c r="B76" s="649" t="s">
        <v>190</v>
      </c>
      <c r="C76" s="98">
        <v>0.66666666666666663</v>
      </c>
      <c r="D76" s="103">
        <v>37361.073529411769</v>
      </c>
      <c r="E76" s="104">
        <v>40247.318627450979</v>
      </c>
      <c r="F76" s="104">
        <v>39285.236928104576</v>
      </c>
      <c r="G76" s="101">
        <v>0.92828726989850641</v>
      </c>
      <c r="H76" s="813">
        <v>-2886.2450980392096</v>
      </c>
      <c r="I76" s="807">
        <v>21974</v>
      </c>
      <c r="J76" s="101">
        <v>1.7002399895063152</v>
      </c>
      <c r="K76" s="101">
        <v>1.8315881781856276</v>
      </c>
      <c r="L76" s="102">
        <v>1.7878054486258568</v>
      </c>
    </row>
    <row r="77" spans="1:12" x14ac:dyDescent="0.2">
      <c r="A77" s="640" t="s">
        <v>93</v>
      </c>
      <c r="B77" s="649" t="s">
        <v>191</v>
      </c>
      <c r="C77" s="98">
        <v>0.57526046163587174</v>
      </c>
      <c r="D77" s="103">
        <v>41945.143876767404</v>
      </c>
      <c r="E77" s="104">
        <v>42528.131879127483</v>
      </c>
      <c r="F77" s="104">
        <v>42280.513824133239</v>
      </c>
      <c r="G77" s="101">
        <v>0.98629170912051733</v>
      </c>
      <c r="H77" s="813">
        <v>-582.9880023600781</v>
      </c>
      <c r="I77" s="807">
        <v>23378</v>
      </c>
      <c r="J77" s="101">
        <v>1.794214384325751</v>
      </c>
      <c r="K77" s="101">
        <v>1.8191518469983523</v>
      </c>
      <c r="L77" s="102">
        <v>1.8085599206148191</v>
      </c>
    </row>
    <row r="78" spans="1:12" x14ac:dyDescent="0.2">
      <c r="A78" s="640" t="s">
        <v>95</v>
      </c>
      <c r="B78" s="649" t="s">
        <v>94</v>
      </c>
      <c r="C78" s="98">
        <v>0.56705166332388135</v>
      </c>
      <c r="D78" s="103">
        <v>41311.272630457934</v>
      </c>
      <c r="E78" s="104">
        <v>42610.141480668368</v>
      </c>
      <c r="F78" s="104">
        <v>42047.798372409343</v>
      </c>
      <c r="G78" s="101">
        <v>0.96951737766935808</v>
      </c>
      <c r="H78" s="813">
        <v>-1298.8688502104342</v>
      </c>
      <c r="I78" s="807">
        <v>21467</v>
      </c>
      <c r="J78" s="101">
        <v>1.9244082838989116</v>
      </c>
      <c r="K78" s="101">
        <v>1.9849136572724819</v>
      </c>
      <c r="L78" s="102">
        <v>1.9587179565104273</v>
      </c>
    </row>
    <row r="79" spans="1:12" x14ac:dyDescent="0.2">
      <c r="A79" s="640" t="s">
        <v>97</v>
      </c>
      <c r="B79" s="649" t="s">
        <v>96</v>
      </c>
      <c r="C79" s="98">
        <v>0.54104855023600795</v>
      </c>
      <c r="D79" s="103">
        <v>38610.266299357201</v>
      </c>
      <c r="E79" s="104">
        <v>42425.593290751414</v>
      </c>
      <c r="F79" s="104">
        <v>40674.543436727348</v>
      </c>
      <c r="G79" s="101">
        <v>0.91007015587862294</v>
      </c>
      <c r="H79" s="813">
        <v>-3815.3269913942131</v>
      </c>
      <c r="I79" s="807">
        <v>21333</v>
      </c>
      <c r="J79" s="101">
        <v>1.8098845122278724</v>
      </c>
      <c r="K79" s="101">
        <v>1.9887307594220884</v>
      </c>
      <c r="L79" s="102">
        <v>1.9066490149874535</v>
      </c>
    </row>
    <row r="80" spans="1:12" ht="13.5" thickBot="1" x14ac:dyDescent="0.25">
      <c r="A80" s="641" t="s">
        <v>99</v>
      </c>
      <c r="B80" s="650" t="s">
        <v>98</v>
      </c>
      <c r="C80" s="107">
        <v>0.55683399832977643</v>
      </c>
      <c r="D80" s="108">
        <v>41992.861878838637</v>
      </c>
      <c r="E80" s="109">
        <v>43481.410042770651</v>
      </c>
      <c r="F80" s="109">
        <v>42821.736104667347</v>
      </c>
      <c r="G80" s="110">
        <v>0.96576587184114315</v>
      </c>
      <c r="H80" s="814">
        <v>-1488.5481639320133</v>
      </c>
      <c r="I80" s="809">
        <v>22531</v>
      </c>
      <c r="J80" s="110">
        <v>1.8637815400487612</v>
      </c>
      <c r="K80" s="110">
        <v>1.9298482110323842</v>
      </c>
      <c r="L80" s="111">
        <v>1.9005697086089097</v>
      </c>
    </row>
    <row r="81" spans="1:12" ht="13.5" x14ac:dyDescent="0.25">
      <c r="A81" s="25"/>
      <c r="B81" s="643"/>
      <c r="C81" s="25"/>
      <c r="D81" s="25"/>
      <c r="E81" s="25"/>
      <c r="F81" s="25"/>
      <c r="G81" s="25"/>
      <c r="H81" s="25"/>
      <c r="I81" s="141"/>
      <c r="J81" s="25"/>
      <c r="K81" s="25"/>
      <c r="L81" s="308" t="s">
        <v>176</v>
      </c>
    </row>
    <row r="82" spans="1:12" x14ac:dyDescent="0.2">
      <c r="B82" s="643"/>
      <c r="C82" s="25"/>
      <c r="D82" s="25"/>
      <c r="E82" s="25"/>
      <c r="F82" s="25"/>
      <c r="G82" s="25"/>
      <c r="H82" s="25"/>
      <c r="I82" s="141"/>
      <c r="J82" s="25"/>
      <c r="K82" s="25"/>
      <c r="L82" s="25"/>
    </row>
    <row r="83" spans="1:12" ht="13.5" thickBot="1" x14ac:dyDescent="0.25">
      <c r="A83" s="87" t="s">
        <v>218</v>
      </c>
      <c r="B83" s="643"/>
      <c r="C83" s="25"/>
      <c r="D83" s="25"/>
      <c r="E83" s="25"/>
      <c r="F83" s="25"/>
      <c r="G83" s="25"/>
      <c r="H83" s="25"/>
      <c r="I83" s="141"/>
      <c r="J83" s="25"/>
      <c r="K83" s="25"/>
      <c r="L83" s="25"/>
    </row>
    <row r="84" spans="1:12" ht="13.5" customHeight="1" x14ac:dyDescent="0.2">
      <c r="A84" s="994" t="s">
        <v>29</v>
      </c>
      <c r="B84" s="996" t="s">
        <v>72</v>
      </c>
      <c r="C84" s="1003" t="s">
        <v>108</v>
      </c>
      <c r="D84" s="833" t="s">
        <v>120</v>
      </c>
      <c r="E84" s="834"/>
      <c r="F84" s="834"/>
      <c r="G84" s="834"/>
      <c r="H84" s="834"/>
      <c r="I84" s="834"/>
      <c r="J84" s="834"/>
      <c r="K84" s="834"/>
      <c r="L84" s="835"/>
    </row>
    <row r="85" spans="1:12" ht="53.25" customHeight="1" thickBot="1" x14ac:dyDescent="0.25">
      <c r="A85" s="1005"/>
      <c r="B85" s="1006"/>
      <c r="C85" s="1004"/>
      <c r="D85" s="594" t="s">
        <v>111</v>
      </c>
      <c r="E85" s="595" t="s">
        <v>112</v>
      </c>
      <c r="F85" s="596" t="s">
        <v>115</v>
      </c>
      <c r="G85" s="593" t="s">
        <v>154</v>
      </c>
      <c r="H85" s="815" t="s">
        <v>155</v>
      </c>
      <c r="I85" s="797" t="s">
        <v>25</v>
      </c>
      <c r="J85" s="629" t="s">
        <v>31</v>
      </c>
      <c r="K85" s="629" t="s">
        <v>27</v>
      </c>
      <c r="L85" s="630" t="s">
        <v>30</v>
      </c>
    </row>
    <row r="86" spans="1:12" ht="14.25" thickTop="1" thickBot="1" x14ac:dyDescent="0.25">
      <c r="A86" s="635" t="s">
        <v>73</v>
      </c>
      <c r="B86" s="644" t="s">
        <v>114</v>
      </c>
      <c r="C86" s="88">
        <v>0.12390214821952182</v>
      </c>
      <c r="D86" s="89">
        <v>35435.509356331844</v>
      </c>
      <c r="E86" s="90">
        <v>44150.331953302746</v>
      </c>
      <c r="F86" s="90">
        <v>36515.29459744857</v>
      </c>
      <c r="G86" s="91">
        <v>0.80261025882685411</v>
      </c>
      <c r="H86" s="811">
        <v>-8714.8225969709019</v>
      </c>
      <c r="I86" s="804">
        <v>24503</v>
      </c>
      <c r="J86" s="91">
        <v>1.4461702385965736</v>
      </c>
      <c r="K86" s="91">
        <v>1.8018337327389604</v>
      </c>
      <c r="L86" s="92">
        <v>1.4902377095640766</v>
      </c>
    </row>
    <row r="87" spans="1:12" x14ac:dyDescent="0.2">
      <c r="A87" s="639" t="s">
        <v>75</v>
      </c>
      <c r="B87" s="648" t="s">
        <v>74</v>
      </c>
      <c r="C87" s="93">
        <v>0.13482044368182378</v>
      </c>
      <c r="D87" s="94">
        <v>39334.798366151961</v>
      </c>
      <c r="E87" s="95">
        <v>47845.893939393944</v>
      </c>
      <c r="F87" s="95">
        <v>40482.268047554855</v>
      </c>
      <c r="G87" s="96">
        <v>0.8221143995339929</v>
      </c>
      <c r="H87" s="812">
        <v>-8511.0955732419825</v>
      </c>
      <c r="I87" s="805">
        <v>32345</v>
      </c>
      <c r="J87" s="96">
        <v>1.2161013561957632</v>
      </c>
      <c r="K87" s="96">
        <v>1.4792361706413339</v>
      </c>
      <c r="L87" s="97">
        <v>1.2515773086274495</v>
      </c>
    </row>
    <row r="88" spans="1:12" x14ac:dyDescent="0.2">
      <c r="A88" s="640" t="s">
        <v>77</v>
      </c>
      <c r="B88" s="649" t="s">
        <v>76</v>
      </c>
      <c r="C88" s="98">
        <v>9.9810360315400734E-2</v>
      </c>
      <c r="D88" s="99">
        <v>36300.42040876668</v>
      </c>
      <c r="E88" s="100">
        <v>45844.541666666664</v>
      </c>
      <c r="F88" s="100">
        <v>37253.02259041155</v>
      </c>
      <c r="G88" s="101">
        <v>0.7918155376643351</v>
      </c>
      <c r="H88" s="813">
        <v>-9544.1212578999839</v>
      </c>
      <c r="I88" s="806">
        <v>24599</v>
      </c>
      <c r="J88" s="101">
        <v>1.4756868331544648</v>
      </c>
      <c r="K88" s="101">
        <v>1.8636750138894533</v>
      </c>
      <c r="L88" s="102">
        <v>1.5144120732717408</v>
      </c>
    </row>
    <row r="89" spans="1:12" x14ac:dyDescent="0.2">
      <c r="A89" s="640" t="s">
        <v>79</v>
      </c>
      <c r="B89" s="649" t="s">
        <v>78</v>
      </c>
      <c r="C89" s="98">
        <v>0.11244799280332846</v>
      </c>
      <c r="D89" s="103">
        <v>34611.579880907128</v>
      </c>
      <c r="E89" s="104">
        <v>43677.4</v>
      </c>
      <c r="F89" s="104">
        <v>35631.01315641516</v>
      </c>
      <c r="G89" s="101">
        <v>0.79243681814638978</v>
      </c>
      <c r="H89" s="813">
        <v>-9065.8201190928739</v>
      </c>
      <c r="I89" s="807">
        <v>21768</v>
      </c>
      <c r="J89" s="101">
        <v>1.5900211264657813</v>
      </c>
      <c r="K89" s="101">
        <v>2.0064957736126425</v>
      </c>
      <c r="L89" s="102">
        <v>1.6368528645909206</v>
      </c>
    </row>
    <row r="90" spans="1:12" x14ac:dyDescent="0.2">
      <c r="A90" s="640" t="s">
        <v>81</v>
      </c>
      <c r="B90" s="649" t="s">
        <v>80</v>
      </c>
      <c r="C90" s="98">
        <v>0.18181818181818182</v>
      </c>
      <c r="D90" s="105">
        <v>34518.458333333336</v>
      </c>
      <c r="E90" s="106">
        <v>47955.166666666664</v>
      </c>
      <c r="F90" s="106">
        <v>36961.496212121208</v>
      </c>
      <c r="G90" s="101">
        <v>0.71980686822066453</v>
      </c>
      <c r="H90" s="813">
        <v>-13436.708333333328</v>
      </c>
      <c r="I90" s="808">
        <v>23105</v>
      </c>
      <c r="J90" s="101">
        <v>1.4939821827887183</v>
      </c>
      <c r="K90" s="101">
        <v>2.0755319916324027</v>
      </c>
      <c r="L90" s="102">
        <v>1.5997185116693879</v>
      </c>
    </row>
    <row r="91" spans="1:12" x14ac:dyDescent="0.2">
      <c r="A91" s="640" t="s">
        <v>83</v>
      </c>
      <c r="B91" s="649" t="s">
        <v>82</v>
      </c>
      <c r="C91" s="98">
        <v>5.0772626931567331E-2</v>
      </c>
      <c r="D91" s="103">
        <v>37241.023255813954</v>
      </c>
      <c r="E91" s="104">
        <v>42254.565217391304</v>
      </c>
      <c r="F91" s="104">
        <v>37495.573951434882</v>
      </c>
      <c r="G91" s="101">
        <v>0.88134910545680267</v>
      </c>
      <c r="H91" s="813">
        <v>-5013.5419615773499</v>
      </c>
      <c r="I91" s="807">
        <v>20850</v>
      </c>
      <c r="J91" s="101">
        <v>1.7861402041157772</v>
      </c>
      <c r="K91" s="101">
        <v>2.0265978521530603</v>
      </c>
      <c r="L91" s="102">
        <v>1.7983488705724164</v>
      </c>
    </row>
    <row r="92" spans="1:12" x14ac:dyDescent="0.2">
      <c r="A92" s="640" t="s">
        <v>85</v>
      </c>
      <c r="B92" s="649" t="s">
        <v>84</v>
      </c>
      <c r="C92" s="98">
        <v>0.11496980155306298</v>
      </c>
      <c r="D92" s="103">
        <v>36254.242153437859</v>
      </c>
      <c r="E92" s="104">
        <v>45819.68938920158</v>
      </c>
      <c r="F92" s="104">
        <v>37353.979723899909</v>
      </c>
      <c r="G92" s="101">
        <v>0.79123718725998105</v>
      </c>
      <c r="H92" s="813">
        <v>-9565.4472357637205</v>
      </c>
      <c r="I92" s="807">
        <v>22172</v>
      </c>
      <c r="J92" s="101">
        <v>1.6351363049538994</v>
      </c>
      <c r="K92" s="101">
        <v>2.0665564400686263</v>
      </c>
      <c r="L92" s="102">
        <v>1.6847365922740352</v>
      </c>
    </row>
    <row r="93" spans="1:12" x14ac:dyDescent="0.2">
      <c r="A93" s="640" t="s">
        <v>87</v>
      </c>
      <c r="B93" s="649" t="s">
        <v>86</v>
      </c>
      <c r="C93" s="98">
        <v>6.8965517241379309E-2</v>
      </c>
      <c r="D93" s="103">
        <v>36139.675925925927</v>
      </c>
      <c r="E93" s="104">
        <v>41622.125</v>
      </c>
      <c r="F93" s="104">
        <v>36517.775862068964</v>
      </c>
      <c r="G93" s="101">
        <v>0.86828041398477196</v>
      </c>
      <c r="H93" s="813">
        <v>-5482.449074074073</v>
      </c>
      <c r="I93" s="807">
        <v>22398</v>
      </c>
      <c r="J93" s="101">
        <v>1.613522454055091</v>
      </c>
      <c r="K93" s="101">
        <v>1.858296499687472</v>
      </c>
      <c r="L93" s="102">
        <v>1.6304034227193929</v>
      </c>
    </row>
    <row r="94" spans="1:12" x14ac:dyDescent="0.2">
      <c r="A94" s="640" t="s">
        <v>89</v>
      </c>
      <c r="B94" s="649" t="s">
        <v>88</v>
      </c>
      <c r="C94" s="98">
        <v>0.2094484524086572</v>
      </c>
      <c r="D94" s="103">
        <v>35086.76773623786</v>
      </c>
      <c r="E94" s="104">
        <v>43685.842592592591</v>
      </c>
      <c r="F94" s="104">
        <v>36887.830657047554</v>
      </c>
      <c r="G94" s="101">
        <v>0.80316106211917726</v>
      </c>
      <c r="H94" s="813">
        <v>-8599.0748563547313</v>
      </c>
      <c r="I94" s="807">
        <v>22199</v>
      </c>
      <c r="J94" s="101">
        <v>1.5805562293904167</v>
      </c>
      <c r="K94" s="101">
        <v>1.9679193924317577</v>
      </c>
      <c r="L94" s="102">
        <v>1.6616888444095479</v>
      </c>
    </row>
    <row r="95" spans="1:12" x14ac:dyDescent="0.2">
      <c r="A95" s="640" t="s">
        <v>91</v>
      </c>
      <c r="B95" s="649" t="s">
        <v>90</v>
      </c>
      <c r="C95" s="98">
        <v>7.9800498753117205E-2</v>
      </c>
      <c r="D95" s="103">
        <v>33543.707317073167</v>
      </c>
      <c r="E95" s="104">
        <v>40329.291666666664</v>
      </c>
      <c r="F95" s="104">
        <v>34085.200332502078</v>
      </c>
      <c r="G95" s="101">
        <v>0.83174551128548635</v>
      </c>
      <c r="H95" s="813">
        <v>-6785.5843495934969</v>
      </c>
      <c r="I95" s="807">
        <v>21336</v>
      </c>
      <c r="J95" s="101">
        <v>1.5721647598928181</v>
      </c>
      <c r="K95" s="101">
        <v>1.8901992719660041</v>
      </c>
      <c r="L95" s="102">
        <v>1.5975440725769627</v>
      </c>
    </row>
    <row r="96" spans="1:12" x14ac:dyDescent="0.2">
      <c r="A96" s="640" t="s">
        <v>92</v>
      </c>
      <c r="B96" s="649" t="s">
        <v>190</v>
      </c>
      <c r="C96" s="98">
        <v>0.17552413456850316</v>
      </c>
      <c r="D96" s="103">
        <v>33405.499704316971</v>
      </c>
      <c r="E96" s="104">
        <v>40275.370370370372</v>
      </c>
      <c r="F96" s="104">
        <v>34611.327807573536</v>
      </c>
      <c r="G96" s="101">
        <v>0.82942749867031884</v>
      </c>
      <c r="H96" s="813">
        <v>-6869.8706660534008</v>
      </c>
      <c r="I96" s="807">
        <v>21974</v>
      </c>
      <c r="J96" s="101">
        <v>1.5202284383506404</v>
      </c>
      <c r="K96" s="101">
        <v>1.8328647661040489</v>
      </c>
      <c r="L96" s="102">
        <v>1.575103659214232</v>
      </c>
    </row>
    <row r="97" spans="1:12" x14ac:dyDescent="0.2">
      <c r="A97" s="640" t="s">
        <v>93</v>
      </c>
      <c r="B97" s="649" t="s">
        <v>191</v>
      </c>
      <c r="C97" s="98">
        <v>0.12257818042896905</v>
      </c>
      <c r="D97" s="103">
        <v>34424.761045800427</v>
      </c>
      <c r="E97" s="104">
        <v>41933.155238943313</v>
      </c>
      <c r="F97" s="104">
        <v>35345.126343939315</v>
      </c>
      <c r="G97" s="101">
        <v>0.82094373413213029</v>
      </c>
      <c r="H97" s="813">
        <v>-7508.3941931428853</v>
      </c>
      <c r="I97" s="807">
        <v>23378</v>
      </c>
      <c r="J97" s="101">
        <v>1.4725280625288917</v>
      </c>
      <c r="K97" s="101">
        <v>1.7937015672402821</v>
      </c>
      <c r="L97" s="102">
        <v>1.5118969263384086</v>
      </c>
    </row>
    <row r="98" spans="1:12" x14ac:dyDescent="0.2">
      <c r="A98" s="640" t="s">
        <v>95</v>
      </c>
      <c r="B98" s="649" t="s">
        <v>94</v>
      </c>
      <c r="C98" s="98">
        <v>9.8760738994906103E-2</v>
      </c>
      <c r="D98" s="103">
        <v>31739.061357628932</v>
      </c>
      <c r="E98" s="104">
        <v>48695.329740826273</v>
      </c>
      <c r="F98" s="104">
        <v>33413.674953749462</v>
      </c>
      <c r="G98" s="101">
        <v>0.6517886114860586</v>
      </c>
      <c r="H98" s="813">
        <v>-16956.268383197341</v>
      </c>
      <c r="I98" s="807">
        <v>21467</v>
      </c>
      <c r="J98" s="101">
        <v>1.4785047448469246</v>
      </c>
      <c r="K98" s="101">
        <v>2.2683807584118076</v>
      </c>
      <c r="L98" s="102">
        <v>1.5565134836609429</v>
      </c>
    </row>
    <row r="99" spans="1:12" x14ac:dyDescent="0.2">
      <c r="A99" s="640" t="s">
        <v>97</v>
      </c>
      <c r="B99" s="649" t="s">
        <v>96</v>
      </c>
      <c r="C99" s="98">
        <v>0.13463387827998352</v>
      </c>
      <c r="D99" s="103">
        <v>33258.218235698783</v>
      </c>
      <c r="E99" s="104">
        <v>38967.448979591834</v>
      </c>
      <c r="F99" s="104">
        <v>34026.874112744423</v>
      </c>
      <c r="G99" s="101">
        <v>0.85348718242030397</v>
      </c>
      <c r="H99" s="813">
        <v>-5709.2307438930511</v>
      </c>
      <c r="I99" s="807">
        <v>21333</v>
      </c>
      <c r="J99" s="101">
        <v>1.5590033392255558</v>
      </c>
      <c r="K99" s="101">
        <v>1.826627711976367</v>
      </c>
      <c r="L99" s="102">
        <v>1.5950346464512457</v>
      </c>
    </row>
    <row r="100" spans="1:12" ht="13.5" thickBot="1" x14ac:dyDescent="0.25">
      <c r="A100" s="641" t="s">
        <v>99</v>
      </c>
      <c r="B100" s="650" t="s">
        <v>98</v>
      </c>
      <c r="C100" s="107">
        <v>0.20233812949640292</v>
      </c>
      <c r="D100" s="108">
        <v>37969.078823750482</v>
      </c>
      <c r="E100" s="109">
        <v>41664.972222222226</v>
      </c>
      <c r="F100" s="109">
        <v>38716.898980815356</v>
      </c>
      <c r="G100" s="110">
        <v>0.91129495109802283</v>
      </c>
      <c r="H100" s="814">
        <v>-3695.8933984717441</v>
      </c>
      <c r="I100" s="809">
        <v>22531</v>
      </c>
      <c r="J100" s="110">
        <v>1.6851927932071582</v>
      </c>
      <c r="K100" s="110">
        <v>1.8492287169775965</v>
      </c>
      <c r="L100" s="111">
        <v>1.7183835151930831</v>
      </c>
    </row>
    <row r="101" spans="1:12" ht="13.5" x14ac:dyDescent="0.25">
      <c r="A101" s="25"/>
      <c r="B101" s="643"/>
      <c r="C101" s="25"/>
      <c r="D101" s="25"/>
      <c r="E101" s="25"/>
      <c r="F101" s="25"/>
      <c r="G101" s="25"/>
      <c r="H101" s="25"/>
      <c r="I101" s="141"/>
      <c r="J101" s="25"/>
      <c r="K101" s="25"/>
      <c r="L101" s="308" t="s">
        <v>176</v>
      </c>
    </row>
    <row r="102" spans="1:12" x14ac:dyDescent="0.2">
      <c r="B102" s="643"/>
      <c r="C102" s="25"/>
      <c r="D102" s="25"/>
      <c r="E102" s="25"/>
      <c r="F102" s="25"/>
      <c r="G102" s="25"/>
      <c r="H102" s="25"/>
      <c r="I102" s="141"/>
      <c r="J102" s="25"/>
      <c r="K102" s="25"/>
      <c r="L102" s="25"/>
    </row>
    <row r="103" spans="1:12" ht="13.5" thickBot="1" x14ac:dyDescent="0.25">
      <c r="A103" s="87" t="s">
        <v>219</v>
      </c>
      <c r="B103" s="643"/>
      <c r="C103" s="25"/>
      <c r="D103" s="25"/>
      <c r="E103" s="25"/>
      <c r="F103" s="25"/>
      <c r="G103" s="25"/>
      <c r="H103" s="25"/>
      <c r="I103" s="141"/>
      <c r="J103" s="25"/>
      <c r="K103" s="25"/>
      <c r="L103" s="25"/>
    </row>
    <row r="104" spans="1:12" ht="13.5" customHeight="1" x14ac:dyDescent="0.2">
      <c r="A104" s="994" t="s">
        <v>29</v>
      </c>
      <c r="B104" s="996" t="s">
        <v>72</v>
      </c>
      <c r="C104" s="1003" t="s">
        <v>108</v>
      </c>
      <c r="D104" s="833" t="s">
        <v>120</v>
      </c>
      <c r="E104" s="834"/>
      <c r="F104" s="834"/>
      <c r="G104" s="834"/>
      <c r="H104" s="834"/>
      <c r="I104" s="834"/>
      <c r="J104" s="834"/>
      <c r="K104" s="834"/>
      <c r="L104" s="835"/>
    </row>
    <row r="105" spans="1:12" ht="53.25" customHeight="1" thickBot="1" x14ac:dyDescent="0.25">
      <c r="A105" s="1005"/>
      <c r="B105" s="1006"/>
      <c r="C105" s="1004"/>
      <c r="D105" s="594" t="s">
        <v>111</v>
      </c>
      <c r="E105" s="595" t="s">
        <v>112</v>
      </c>
      <c r="F105" s="596" t="s">
        <v>115</v>
      </c>
      <c r="G105" s="593" t="s">
        <v>154</v>
      </c>
      <c r="H105" s="815" t="s">
        <v>155</v>
      </c>
      <c r="I105" s="797" t="s">
        <v>25</v>
      </c>
      <c r="J105" s="629" t="s">
        <v>31</v>
      </c>
      <c r="K105" s="629" t="s">
        <v>27</v>
      </c>
      <c r="L105" s="630" t="s">
        <v>30</v>
      </c>
    </row>
    <row r="106" spans="1:12" ht="14.25" thickTop="1" thickBot="1" x14ac:dyDescent="0.25">
      <c r="A106" s="635" t="s">
        <v>73</v>
      </c>
      <c r="B106" s="644" t="s">
        <v>114</v>
      </c>
      <c r="C106" s="88">
        <v>0.41053872527282365</v>
      </c>
      <c r="D106" s="89">
        <v>33385.921665045906</v>
      </c>
      <c r="E106" s="90">
        <v>37645.033984930713</v>
      </c>
      <c r="F106" s="90">
        <v>35134.45220764519</v>
      </c>
      <c r="G106" s="91">
        <v>0.88686124386048559</v>
      </c>
      <c r="H106" s="811">
        <v>-4259.1123198848072</v>
      </c>
      <c r="I106" s="804">
        <v>24503</v>
      </c>
      <c r="J106" s="91">
        <v>1.3625238405520101</v>
      </c>
      <c r="K106" s="91">
        <v>1.5363438756450523</v>
      </c>
      <c r="L106" s="92">
        <v>1.4338836961859851</v>
      </c>
    </row>
    <row r="107" spans="1:12" x14ac:dyDescent="0.2">
      <c r="A107" s="639" t="s">
        <v>75</v>
      </c>
      <c r="B107" s="648" t="s">
        <v>74</v>
      </c>
      <c r="C107" s="93">
        <v>0.45920184351105064</v>
      </c>
      <c r="D107" s="94">
        <v>35424.152624443152</v>
      </c>
      <c r="E107" s="95">
        <v>41466.115419708018</v>
      </c>
      <c r="F107" s="95">
        <v>38198.63307845396</v>
      </c>
      <c r="G107" s="96">
        <v>0.85429156471229906</v>
      </c>
      <c r="H107" s="812">
        <v>-6041.9627952648661</v>
      </c>
      <c r="I107" s="805">
        <v>32345</v>
      </c>
      <c r="J107" s="96">
        <v>1.0951971749711904</v>
      </c>
      <c r="K107" s="96">
        <v>1.2819946025570572</v>
      </c>
      <c r="L107" s="97">
        <v>1.1809748980817425</v>
      </c>
    </row>
    <row r="108" spans="1:12" x14ac:dyDescent="0.2">
      <c r="A108" s="640" t="s">
        <v>77</v>
      </c>
      <c r="B108" s="649" t="s">
        <v>76</v>
      </c>
      <c r="C108" s="98">
        <v>0.30460718365274786</v>
      </c>
      <c r="D108" s="99">
        <v>34599.279065522911</v>
      </c>
      <c r="E108" s="100">
        <v>39586.756944444445</v>
      </c>
      <c r="F108" s="100">
        <v>36118.500655751581</v>
      </c>
      <c r="G108" s="101">
        <v>0.87401145575221284</v>
      </c>
      <c r="H108" s="813">
        <v>-4987.4778789215343</v>
      </c>
      <c r="I108" s="806">
        <v>24599</v>
      </c>
      <c r="J108" s="101">
        <v>1.4065319348560068</v>
      </c>
      <c r="K108" s="101">
        <v>1.6092831799847329</v>
      </c>
      <c r="L108" s="102">
        <v>1.4682914206167561</v>
      </c>
    </row>
    <row r="109" spans="1:12" x14ac:dyDescent="0.2">
      <c r="A109" s="640" t="s">
        <v>79</v>
      </c>
      <c r="B109" s="649" t="s">
        <v>78</v>
      </c>
      <c r="C109" s="98">
        <v>0.38949087130770371</v>
      </c>
      <c r="D109" s="103">
        <v>28745.019855741961</v>
      </c>
      <c r="E109" s="104">
        <v>38956.00863821138</v>
      </c>
      <c r="F109" s="104">
        <v>32722.106773539159</v>
      </c>
      <c r="G109" s="101">
        <v>0.73788411237660501</v>
      </c>
      <c r="H109" s="813">
        <v>-10210.98878246942</v>
      </c>
      <c r="I109" s="807">
        <v>21768</v>
      </c>
      <c r="J109" s="101">
        <v>1.3205172664343054</v>
      </c>
      <c r="K109" s="101">
        <v>1.7895998088116216</v>
      </c>
      <c r="L109" s="102">
        <v>1.5032206345800789</v>
      </c>
    </row>
    <row r="110" spans="1:12" x14ac:dyDescent="0.2">
      <c r="A110" s="640" t="s">
        <v>81</v>
      </c>
      <c r="B110" s="649" t="s">
        <v>80</v>
      </c>
      <c r="C110" s="98">
        <v>0.39640786310281428</v>
      </c>
      <c r="D110" s="105">
        <v>32792.826460481097</v>
      </c>
      <c r="E110" s="106">
        <v>38153.508146034008</v>
      </c>
      <c r="F110" s="106">
        <v>34917.84283222552</v>
      </c>
      <c r="G110" s="101">
        <v>0.85949701754725416</v>
      </c>
      <c r="H110" s="813">
        <v>-5360.6816855529105</v>
      </c>
      <c r="I110" s="808">
        <v>23105</v>
      </c>
      <c r="J110" s="101">
        <v>1.4192956702220774</v>
      </c>
      <c r="K110" s="101">
        <v>1.6513095929900026</v>
      </c>
      <c r="L110" s="102">
        <v>1.511267813556612</v>
      </c>
    </row>
    <row r="111" spans="1:12" x14ac:dyDescent="0.2">
      <c r="A111" s="640" t="s">
        <v>83</v>
      </c>
      <c r="B111" s="649" t="s">
        <v>82</v>
      </c>
      <c r="C111" s="98">
        <v>0.34129692832764508</v>
      </c>
      <c r="D111" s="103">
        <v>34198.100172711573</v>
      </c>
      <c r="E111" s="104">
        <v>35233.958333333336</v>
      </c>
      <c r="F111" s="104">
        <v>34551.635381114909</v>
      </c>
      <c r="G111" s="101">
        <v>0.97060057371862807</v>
      </c>
      <c r="H111" s="813">
        <v>-1035.8581606217631</v>
      </c>
      <c r="I111" s="807">
        <v>20850</v>
      </c>
      <c r="J111" s="101">
        <v>1.6401966509693799</v>
      </c>
      <c r="K111" s="101">
        <v>1.6898780975219825</v>
      </c>
      <c r="L111" s="102">
        <v>1.6571527760726574</v>
      </c>
    </row>
    <row r="112" spans="1:12" x14ac:dyDescent="0.2">
      <c r="A112" s="640" t="s">
        <v>85</v>
      </c>
      <c r="B112" s="649" t="s">
        <v>84</v>
      </c>
      <c r="C112" s="98">
        <v>0.39920634920634918</v>
      </c>
      <c r="D112" s="103">
        <v>37241.448071963263</v>
      </c>
      <c r="E112" s="104">
        <v>36626.185742686743</v>
      </c>
      <c r="F112" s="104">
        <v>36995.831443688592</v>
      </c>
      <c r="G112" s="101">
        <v>1.0167984275949173</v>
      </c>
      <c r="H112" s="813">
        <v>615.26232927652018</v>
      </c>
      <c r="I112" s="807">
        <v>22172</v>
      </c>
      <c r="J112" s="101">
        <v>1.6796611975447981</v>
      </c>
      <c r="K112" s="101">
        <v>1.6519116788150254</v>
      </c>
      <c r="L112" s="102">
        <v>1.6685834134804525</v>
      </c>
    </row>
    <row r="113" spans="1:12" x14ac:dyDescent="0.2">
      <c r="A113" s="640" t="s">
        <v>87</v>
      </c>
      <c r="B113" s="649" t="s">
        <v>86</v>
      </c>
      <c r="C113" s="98">
        <v>0.38104310550130982</v>
      </c>
      <c r="D113" s="103">
        <v>36394.324740284726</v>
      </c>
      <c r="E113" s="104">
        <v>39412.4375</v>
      </c>
      <c r="F113" s="104">
        <v>37544.355798999757</v>
      </c>
      <c r="G113" s="101">
        <v>0.92342232677907132</v>
      </c>
      <c r="H113" s="813">
        <v>-3018.1127597152736</v>
      </c>
      <c r="I113" s="807">
        <v>22398</v>
      </c>
      <c r="J113" s="101">
        <v>1.6248917198091226</v>
      </c>
      <c r="K113" s="101">
        <v>1.7596409277614073</v>
      </c>
      <c r="L113" s="102">
        <v>1.6762369764711027</v>
      </c>
    </row>
    <row r="114" spans="1:12" x14ac:dyDescent="0.2">
      <c r="A114" s="640" t="s">
        <v>89</v>
      </c>
      <c r="B114" s="649" t="s">
        <v>88</v>
      </c>
      <c r="C114" s="98">
        <v>0.45697522816166886</v>
      </c>
      <c r="D114" s="103">
        <v>26496.281846071757</v>
      </c>
      <c r="E114" s="104">
        <v>34280.928039308921</v>
      </c>
      <c r="F114" s="104">
        <v>30053.672316384178</v>
      </c>
      <c r="G114" s="101">
        <v>0.77291611871444255</v>
      </c>
      <c r="H114" s="813">
        <v>-7784.646193237164</v>
      </c>
      <c r="I114" s="807">
        <v>22199</v>
      </c>
      <c r="J114" s="101">
        <v>1.1935799741462119</v>
      </c>
      <c r="K114" s="101">
        <v>1.5442555087755718</v>
      </c>
      <c r="L114" s="102">
        <v>1.3538300065941788</v>
      </c>
    </row>
    <row r="115" spans="1:12" x14ac:dyDescent="0.2">
      <c r="A115" s="640" t="s">
        <v>91</v>
      </c>
      <c r="B115" s="649" t="s">
        <v>90</v>
      </c>
      <c r="C115" s="98">
        <v>0.37521544295070669</v>
      </c>
      <c r="D115" s="103">
        <v>30098.091954022992</v>
      </c>
      <c r="E115" s="104">
        <v>36890.659929566682</v>
      </c>
      <c r="F115" s="104">
        <v>32646.768355739405</v>
      </c>
      <c r="G115" s="101">
        <v>0.81587296110960417</v>
      </c>
      <c r="H115" s="813">
        <v>-6792.5679755436904</v>
      </c>
      <c r="I115" s="807">
        <v>21336</v>
      </c>
      <c r="J115" s="101">
        <v>1.4106717263790303</v>
      </c>
      <c r="K115" s="101">
        <v>1.7290335550040627</v>
      </c>
      <c r="L115" s="102">
        <v>1.5301260009251689</v>
      </c>
    </row>
    <row r="116" spans="1:12" x14ac:dyDescent="0.2">
      <c r="A116" s="640" t="s">
        <v>92</v>
      </c>
      <c r="B116" s="649" t="s">
        <v>190</v>
      </c>
      <c r="C116" s="98">
        <v>0.48450244698205547</v>
      </c>
      <c r="D116" s="103">
        <v>38661.8670886076</v>
      </c>
      <c r="E116" s="104">
        <v>39506.296296296299</v>
      </c>
      <c r="F116" s="104">
        <v>39070.995106035894</v>
      </c>
      <c r="G116" s="101">
        <v>0.97862545247584076</v>
      </c>
      <c r="H116" s="813">
        <v>-844.42920768869953</v>
      </c>
      <c r="I116" s="807">
        <v>21974</v>
      </c>
      <c r="J116" s="101">
        <v>1.7594369294897425</v>
      </c>
      <c r="K116" s="101">
        <v>1.7978654908663101</v>
      </c>
      <c r="L116" s="102">
        <v>1.7780556615106897</v>
      </c>
    </row>
    <row r="117" spans="1:12" x14ac:dyDescent="0.2">
      <c r="A117" s="640" t="s">
        <v>93</v>
      </c>
      <c r="B117" s="649" t="s">
        <v>191</v>
      </c>
      <c r="C117" s="98">
        <v>0.32519616390584127</v>
      </c>
      <c r="D117" s="103">
        <v>32583.816291374431</v>
      </c>
      <c r="E117" s="104">
        <v>36520.464700625569</v>
      </c>
      <c r="F117" s="104">
        <v>33863.999252708934</v>
      </c>
      <c r="G117" s="101">
        <v>0.89220705591997285</v>
      </c>
      <c r="H117" s="813">
        <v>-3936.6484092511382</v>
      </c>
      <c r="I117" s="807">
        <v>23378</v>
      </c>
      <c r="J117" s="101">
        <v>1.3937811742396455</v>
      </c>
      <c r="K117" s="101">
        <v>1.5621723287118474</v>
      </c>
      <c r="L117" s="102">
        <v>1.4485413317096816</v>
      </c>
    </row>
    <row r="118" spans="1:12" x14ac:dyDescent="0.2">
      <c r="A118" s="640" t="s">
        <v>95</v>
      </c>
      <c r="B118" s="649" t="s">
        <v>94</v>
      </c>
      <c r="C118" s="98">
        <v>0.51689742444543707</v>
      </c>
      <c r="D118" s="103">
        <v>32936.748844375972</v>
      </c>
      <c r="E118" s="104">
        <v>36743.687596006144</v>
      </c>
      <c r="F118" s="104">
        <v>34904.545680115138</v>
      </c>
      <c r="G118" s="101">
        <v>0.89639203355179931</v>
      </c>
      <c r="H118" s="813">
        <v>-3806.9387516301722</v>
      </c>
      <c r="I118" s="807">
        <v>21467</v>
      </c>
      <c r="J118" s="101">
        <v>1.5342967738564295</v>
      </c>
      <c r="K118" s="101">
        <v>1.71163588745545</v>
      </c>
      <c r="L118" s="102">
        <v>1.6259629049292001</v>
      </c>
    </row>
    <row r="119" spans="1:12" x14ac:dyDescent="0.2">
      <c r="A119" s="640" t="s">
        <v>97</v>
      </c>
      <c r="B119" s="649" t="s">
        <v>96</v>
      </c>
      <c r="C119" s="98">
        <v>0.36414565826330531</v>
      </c>
      <c r="D119" s="103">
        <v>31796.688693098386</v>
      </c>
      <c r="E119" s="104">
        <v>33599.230769230773</v>
      </c>
      <c r="F119" s="104">
        <v>32453.076563958912</v>
      </c>
      <c r="G119" s="101">
        <v>0.94635168618850929</v>
      </c>
      <c r="H119" s="813">
        <v>-1802.5420761323876</v>
      </c>
      <c r="I119" s="807">
        <v>21333</v>
      </c>
      <c r="J119" s="101">
        <v>1.4904930714432281</v>
      </c>
      <c r="K119" s="101">
        <v>1.5749885515038098</v>
      </c>
      <c r="L119" s="102">
        <v>1.5212617336501624</v>
      </c>
    </row>
    <row r="120" spans="1:12" ht="13.5" thickBot="1" x14ac:dyDescent="0.25">
      <c r="A120" s="641" t="s">
        <v>99</v>
      </c>
      <c r="B120" s="650" t="s">
        <v>98</v>
      </c>
      <c r="C120" s="107">
        <v>0.48284960422163586</v>
      </c>
      <c r="D120" s="108">
        <v>37951.727891156464</v>
      </c>
      <c r="E120" s="109">
        <v>37812.109289617489</v>
      </c>
      <c r="F120" s="109">
        <v>37884.313104661393</v>
      </c>
      <c r="G120" s="110">
        <v>1.003692430921258</v>
      </c>
      <c r="H120" s="814">
        <v>139.61860153897578</v>
      </c>
      <c r="I120" s="809">
        <v>22531</v>
      </c>
      <c r="J120" s="110">
        <v>1.6844227016624413</v>
      </c>
      <c r="K120" s="110">
        <v>1.6782259682045844</v>
      </c>
      <c r="L120" s="111">
        <v>1.6814306113648481</v>
      </c>
    </row>
    <row r="121" spans="1:12" ht="13.5" x14ac:dyDescent="0.25">
      <c r="L121" s="308" t="s">
        <v>176</v>
      </c>
    </row>
  </sheetData>
  <sheetProtection password="CB3F" sheet="1" objects="1" scenarios="1"/>
  <sortState ref="P7:T29">
    <sortCondition ref="R7:R29"/>
  </sortState>
  <mergeCells count="24">
    <mergeCell ref="A104:A105"/>
    <mergeCell ref="B104:B105"/>
    <mergeCell ref="C104:C105"/>
    <mergeCell ref="D104:L104"/>
    <mergeCell ref="D84:L84"/>
    <mergeCell ref="A84:A85"/>
    <mergeCell ref="B84:B85"/>
    <mergeCell ref="C84:C85"/>
    <mergeCell ref="D64:L64"/>
    <mergeCell ref="C44:C45"/>
    <mergeCell ref="A24:A25"/>
    <mergeCell ref="B24:B25"/>
    <mergeCell ref="A4:A5"/>
    <mergeCell ref="B4:B5"/>
    <mergeCell ref="C4:C5"/>
    <mergeCell ref="C24:C25"/>
    <mergeCell ref="D4:L4"/>
    <mergeCell ref="D44:L44"/>
    <mergeCell ref="D24:L24"/>
    <mergeCell ref="A44:A45"/>
    <mergeCell ref="B44:B45"/>
    <mergeCell ref="A64:A65"/>
    <mergeCell ref="B64:B65"/>
    <mergeCell ref="C64:C65"/>
  </mergeCells>
  <phoneticPr fontId="15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9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O66"/>
  <sheetViews>
    <sheetView zoomScale="110" zoomScaleNormal="110" zoomScaleSheetLayoutView="100" workbookViewId="0">
      <selection activeCell="S1" sqref="S1"/>
    </sheetView>
  </sheetViews>
  <sheetFormatPr defaultRowHeight="12.75" x14ac:dyDescent="0.2"/>
  <cols>
    <col min="1" max="1" width="3.1640625" style="685" customWidth="1"/>
    <col min="2" max="4" width="9.33203125" style="685"/>
    <col min="5" max="5" width="9.6640625" style="685" customWidth="1"/>
    <col min="6" max="14" width="9.33203125" style="685"/>
    <col min="15" max="15" width="4.6640625" style="685" customWidth="1"/>
    <col min="16" max="16384" width="9.33203125" style="685"/>
  </cols>
  <sheetData>
    <row r="1" spans="1:14" ht="45" customHeight="1" x14ac:dyDescent="0.2">
      <c r="A1" s="832" t="s">
        <v>126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</row>
    <row r="2" spans="1:14" ht="10.5" customHeight="1" x14ac:dyDescent="0.2"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7"/>
      <c r="N2" s="687"/>
    </row>
    <row r="3" spans="1:14" ht="24.75" customHeight="1" x14ac:dyDescent="0.2">
      <c r="B3" s="825" t="s">
        <v>225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</row>
    <row r="4" spans="1:14" x14ac:dyDescent="0.2">
      <c r="B4" s="824" t="s">
        <v>129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</row>
    <row r="5" spans="1:14" x14ac:dyDescent="0.2">
      <c r="B5" s="824" t="s">
        <v>130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</row>
    <row r="6" spans="1:14" x14ac:dyDescent="0.2">
      <c r="B6" s="824" t="s">
        <v>66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</row>
    <row r="7" spans="1:14" ht="12" customHeight="1" x14ac:dyDescent="0.2">
      <c r="B7" s="824"/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</row>
    <row r="8" spans="1:14" ht="15" customHeight="1" x14ac:dyDescent="0.2">
      <c r="B8" s="828" t="s">
        <v>281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</row>
    <row r="9" spans="1:14" ht="15" customHeight="1" x14ac:dyDescent="0.2">
      <c r="B9" s="824" t="s">
        <v>280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</row>
    <row r="10" spans="1:14" ht="15" customHeight="1" x14ac:dyDescent="0.2">
      <c r="B10" s="824" t="s">
        <v>274</v>
      </c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</row>
    <row r="11" spans="1:14" ht="10.5" customHeight="1" x14ac:dyDescent="0.2">
      <c r="B11" s="688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</row>
    <row r="12" spans="1:14" ht="29.25" customHeight="1" x14ac:dyDescent="0.2">
      <c r="B12" s="829" t="s">
        <v>282</v>
      </c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</row>
    <row r="13" spans="1:14" ht="18" customHeight="1" x14ac:dyDescent="0.2">
      <c r="B13" s="824" t="s">
        <v>67</v>
      </c>
      <c r="C13" s="824" t="s">
        <v>122</v>
      </c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</row>
    <row r="14" spans="1:14" ht="15" customHeight="1" x14ac:dyDescent="0.2">
      <c r="B14" s="824" t="s">
        <v>148</v>
      </c>
      <c r="C14" s="824" t="s">
        <v>121</v>
      </c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</row>
    <row r="15" spans="1:14" ht="15" customHeight="1" x14ac:dyDescent="0.2">
      <c r="B15" s="824" t="s">
        <v>149</v>
      </c>
      <c r="C15" s="824" t="s">
        <v>123</v>
      </c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</row>
    <row r="16" spans="1:14" ht="15" customHeight="1" x14ac:dyDescent="0.2">
      <c r="B16" s="824" t="s">
        <v>69</v>
      </c>
      <c r="C16" s="824" t="s">
        <v>124</v>
      </c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</row>
    <row r="17" spans="2:14" ht="15.75" customHeight="1" x14ac:dyDescent="0.2">
      <c r="B17" s="824" t="s">
        <v>68</v>
      </c>
      <c r="C17" s="824" t="s">
        <v>125</v>
      </c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</row>
    <row r="18" spans="2:14" ht="15.75" customHeight="1" x14ac:dyDescent="0.2">
      <c r="B18" s="825" t="s">
        <v>226</v>
      </c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</row>
    <row r="19" spans="2:14" ht="15" customHeight="1" x14ac:dyDescent="0.2">
      <c r="B19" s="689"/>
      <c r="C19" s="689"/>
      <c r="D19" s="689"/>
      <c r="E19" s="689"/>
      <c r="F19" s="689"/>
      <c r="G19" s="689"/>
      <c r="H19" s="689"/>
      <c r="I19" s="689"/>
      <c r="J19" s="689"/>
      <c r="K19" s="689"/>
      <c r="L19" s="689"/>
      <c r="M19" s="689"/>
      <c r="N19" s="689"/>
    </row>
    <row r="20" spans="2:14" ht="12.75" customHeight="1" x14ac:dyDescent="0.2">
      <c r="B20" s="824" t="s">
        <v>70</v>
      </c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</row>
    <row r="21" spans="2:14" ht="12.75" customHeight="1" x14ac:dyDescent="0.2">
      <c r="B21" s="824" t="s">
        <v>247</v>
      </c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</row>
    <row r="22" spans="2:14" ht="12.75" customHeight="1" x14ac:dyDescent="0.2">
      <c r="B22" s="824" t="s">
        <v>188</v>
      </c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</row>
    <row r="23" spans="2:14" ht="8.25" customHeight="1" x14ac:dyDescent="0.2"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</row>
    <row r="24" spans="2:14" ht="15.75" customHeight="1" x14ac:dyDescent="0.2">
      <c r="B24" s="825" t="s">
        <v>248</v>
      </c>
      <c r="C24" s="824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</row>
    <row r="25" spans="2:14" ht="15.75" customHeight="1" x14ac:dyDescent="0.2">
      <c r="B25" s="824" t="s">
        <v>220</v>
      </c>
      <c r="C25" s="824"/>
      <c r="D25" s="824"/>
      <c r="E25" s="824"/>
      <c r="F25" s="824"/>
      <c r="G25" s="824"/>
      <c r="H25" s="824"/>
      <c r="I25" s="824"/>
      <c r="J25" s="824"/>
      <c r="K25" s="824"/>
      <c r="L25" s="824"/>
      <c r="M25" s="824"/>
      <c r="N25" s="824"/>
    </row>
    <row r="26" spans="2:14" ht="14.25" customHeight="1" x14ac:dyDescent="0.2">
      <c r="B26" s="824" t="s">
        <v>221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</row>
    <row r="27" spans="2:14" ht="15" customHeight="1" x14ac:dyDescent="0.2">
      <c r="B27" s="824" t="s">
        <v>222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</row>
    <row r="28" spans="2:14" ht="15" customHeight="1" x14ac:dyDescent="0.2">
      <c r="B28" s="824" t="s">
        <v>223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</row>
    <row r="29" spans="2:14" ht="15" customHeight="1" x14ac:dyDescent="0.2">
      <c r="B29" s="826" t="s">
        <v>202</v>
      </c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</row>
    <row r="30" spans="2:14" ht="27.75" customHeight="1" x14ac:dyDescent="0.2">
      <c r="B30" s="830" t="s">
        <v>193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</row>
    <row r="31" spans="2:14" ht="8.25" customHeight="1" x14ac:dyDescent="0.2">
      <c r="B31" s="689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</row>
    <row r="32" spans="2:14" ht="15.75" customHeight="1" x14ac:dyDescent="0.2">
      <c r="B32" s="825" t="s">
        <v>227</v>
      </c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</row>
    <row r="33" spans="2:14" ht="15.75" customHeight="1" x14ac:dyDescent="0.2">
      <c r="B33" s="824" t="s">
        <v>203</v>
      </c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</row>
    <row r="34" spans="2:14" ht="14.25" customHeight="1" x14ac:dyDescent="0.2">
      <c r="B34" s="824" t="s">
        <v>204</v>
      </c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</row>
    <row r="35" spans="2:14" ht="15" customHeight="1" x14ac:dyDescent="0.2">
      <c r="B35" s="824" t="s">
        <v>271</v>
      </c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</row>
    <row r="36" spans="2:14" ht="15" customHeight="1" x14ac:dyDescent="0.2">
      <c r="B36" s="824" t="s">
        <v>272</v>
      </c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</row>
    <row r="37" spans="2:14" ht="15" customHeight="1" x14ac:dyDescent="0.2">
      <c r="B37" s="825" t="s">
        <v>273</v>
      </c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</row>
    <row r="38" spans="2:14" ht="11.25" customHeight="1" x14ac:dyDescent="0.2"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</row>
    <row r="39" spans="2:14" ht="26.25" customHeight="1" x14ac:dyDescent="0.2">
      <c r="B39" s="826" t="s">
        <v>189</v>
      </c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</row>
    <row r="40" spans="2:14" ht="40.5" customHeight="1" x14ac:dyDescent="0.2">
      <c r="B40" s="830" t="s">
        <v>224</v>
      </c>
      <c r="C40" s="830"/>
      <c r="D40" s="830"/>
      <c r="E40" s="830"/>
      <c r="F40" s="830"/>
      <c r="G40" s="830"/>
      <c r="H40" s="830"/>
      <c r="I40" s="830"/>
      <c r="J40" s="830"/>
      <c r="K40" s="830"/>
      <c r="L40" s="830"/>
      <c r="M40" s="830"/>
      <c r="N40" s="830"/>
    </row>
    <row r="41" spans="2:14" ht="7.5" customHeight="1" x14ac:dyDescent="0.2"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</row>
    <row r="42" spans="2:14" x14ac:dyDescent="0.2">
      <c r="B42" s="824" t="s">
        <v>127</v>
      </c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</row>
    <row r="43" spans="2:14" x14ac:dyDescent="0.2">
      <c r="B43" s="824" t="s">
        <v>131</v>
      </c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</row>
    <row r="44" spans="2:14" x14ac:dyDescent="0.2">
      <c r="B44" s="824" t="s">
        <v>71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</row>
    <row r="45" spans="2:14" x14ac:dyDescent="0.2">
      <c r="B45" s="824" t="s">
        <v>132</v>
      </c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</row>
    <row r="46" spans="2:14" ht="6.75" customHeight="1" x14ac:dyDescent="0.2">
      <c r="B46" s="824"/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</row>
    <row r="47" spans="2:14" ht="16.5" customHeight="1" x14ac:dyDescent="0.2">
      <c r="B47" s="824" t="s">
        <v>128</v>
      </c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</row>
    <row r="48" spans="2:14" ht="13.5" customHeight="1" x14ac:dyDescent="0.2"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</row>
    <row r="49" spans="2:15" ht="57.75" customHeight="1" x14ac:dyDescent="0.2">
      <c r="B49" s="829" t="s">
        <v>283</v>
      </c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689"/>
    </row>
    <row r="50" spans="2:15" ht="27" customHeight="1" x14ac:dyDescent="0.2">
      <c r="B50" s="824" t="s">
        <v>134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</row>
    <row r="51" spans="2:15" ht="50.25" customHeight="1" x14ac:dyDescent="0.2">
      <c r="B51" s="824" t="s">
        <v>135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</row>
    <row r="52" spans="2:15" ht="13.5" customHeight="1" x14ac:dyDescent="0.2">
      <c r="B52" s="689"/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</row>
    <row r="53" spans="2:15" ht="13.5" customHeight="1" x14ac:dyDescent="0.2">
      <c r="B53" s="824" t="s">
        <v>142</v>
      </c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</row>
    <row r="54" spans="2:15" ht="18.75" customHeight="1" x14ac:dyDescent="0.2"/>
    <row r="55" spans="2:15" x14ac:dyDescent="0.2">
      <c r="B55" s="827" t="s">
        <v>133</v>
      </c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</row>
    <row r="56" spans="2:15" ht="9.75" customHeight="1" x14ac:dyDescent="0.2">
      <c r="B56" s="827"/>
      <c r="C56" s="824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</row>
    <row r="57" spans="2:15" ht="59.25" customHeight="1" x14ac:dyDescent="0.2">
      <c r="B57" s="828" t="s">
        <v>284</v>
      </c>
      <c r="C57" s="824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</row>
    <row r="58" spans="2:15" ht="18.75" customHeight="1" x14ac:dyDescent="0.2">
      <c r="B58" s="688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</row>
    <row r="60" spans="2:15" ht="15.75" customHeight="1" x14ac:dyDescent="0.2">
      <c r="B60" s="827" t="s">
        <v>136</v>
      </c>
      <c r="C60" s="827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</row>
    <row r="61" spans="2:15" ht="12.75" customHeight="1" x14ac:dyDescent="0.2">
      <c r="B61" s="824" t="s">
        <v>137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</row>
    <row r="62" spans="2:15" ht="12.75" customHeight="1" x14ac:dyDescent="0.2">
      <c r="B62" s="824" t="s">
        <v>138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</row>
    <row r="63" spans="2:15" ht="12.75" customHeight="1" x14ac:dyDescent="0.2">
      <c r="B63" s="824" t="s">
        <v>139</v>
      </c>
      <c r="C63" s="824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</row>
    <row r="64" spans="2:15" ht="12.75" customHeight="1" x14ac:dyDescent="0.2">
      <c r="B64" s="824" t="s">
        <v>140</v>
      </c>
      <c r="C64" s="824"/>
      <c r="D64" s="824"/>
      <c r="E64" s="824"/>
      <c r="F64" s="824"/>
      <c r="G64" s="824"/>
      <c r="H64" s="824"/>
      <c r="I64" s="824"/>
      <c r="J64" s="824"/>
      <c r="K64" s="824"/>
      <c r="L64" s="824"/>
      <c r="M64" s="824"/>
      <c r="N64" s="824"/>
    </row>
    <row r="65" spans="2:14" ht="12.75" customHeight="1" x14ac:dyDescent="0.2">
      <c r="B65" s="824" t="s">
        <v>141</v>
      </c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</row>
    <row r="66" spans="2:14" ht="9.75" customHeight="1" x14ac:dyDescent="0.2">
      <c r="B66" s="824"/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</row>
  </sheetData>
  <sheetProtection password="CB3F" sheet="1" objects="1" scenarios="1"/>
  <mergeCells count="56">
    <mergeCell ref="A1:N1"/>
    <mergeCell ref="B36:N36"/>
    <mergeCell ref="B37:N37"/>
    <mergeCell ref="B32:N32"/>
    <mergeCell ref="B33:N33"/>
    <mergeCell ref="B34:N34"/>
    <mergeCell ref="B35:N35"/>
    <mergeCell ref="B7:N7"/>
    <mergeCell ref="B17:N17"/>
    <mergeCell ref="B29:N29"/>
    <mergeCell ref="B8:N8"/>
    <mergeCell ref="B12:N12"/>
    <mergeCell ref="B9:N9"/>
    <mergeCell ref="B13:N13"/>
    <mergeCell ref="B14:N14"/>
    <mergeCell ref="B10:N10"/>
    <mergeCell ref="B51:N51"/>
    <mergeCell ref="B4:N4"/>
    <mergeCell ref="B49:N49"/>
    <mergeCell ref="B3:N3"/>
    <mergeCell ref="B5:N5"/>
    <mergeCell ref="B6:N6"/>
    <mergeCell ref="B20:N20"/>
    <mergeCell ref="B21:N21"/>
    <mergeCell ref="B22:N22"/>
    <mergeCell ref="B23:N23"/>
    <mergeCell ref="B40:N40"/>
    <mergeCell ref="B26:N26"/>
    <mergeCell ref="B27:N27"/>
    <mergeCell ref="B50:N50"/>
    <mergeCell ref="B30:N30"/>
    <mergeCell ref="B39:N39"/>
    <mergeCell ref="B53:N53"/>
    <mergeCell ref="B60:N60"/>
    <mergeCell ref="B61:N61"/>
    <mergeCell ref="B57:N57"/>
    <mergeCell ref="B56:N56"/>
    <mergeCell ref="B55:N55"/>
    <mergeCell ref="B66:N66"/>
    <mergeCell ref="B63:N63"/>
    <mergeCell ref="B64:N64"/>
    <mergeCell ref="B65:N65"/>
    <mergeCell ref="B62:N62"/>
    <mergeCell ref="B47:N47"/>
    <mergeCell ref="B48:N48"/>
    <mergeCell ref="B28:N28"/>
    <mergeCell ref="B24:N24"/>
    <mergeCell ref="B15:N15"/>
    <mergeCell ref="B16:N16"/>
    <mergeCell ref="B18:N18"/>
    <mergeCell ref="B25:N25"/>
    <mergeCell ref="B42:N42"/>
    <mergeCell ref="B43:N43"/>
    <mergeCell ref="B46:N46"/>
    <mergeCell ref="B44:N44"/>
    <mergeCell ref="B45:N45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analyticko-statistický
&amp;"Arial Narrow,Tučné"Genderové otázky pracovníků ve školstv&amp;"Arial Narrow,Obyčejné"í
údaje ISP</oddHeader>
    <oddFooter>&amp;C&amp;"Arial Narrow,Tučné"&amp;8&amp;P/&amp;N</oddFooter>
  </headerFooter>
  <rowBreaks count="1" manualBreakCount="1">
    <brk id="5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4"/>
  </sheetPr>
  <dimension ref="A1:W96"/>
  <sheetViews>
    <sheetView zoomScaleNormal="100" workbookViewId="0">
      <selection activeCell="A2" sqref="A2"/>
    </sheetView>
  </sheetViews>
  <sheetFormatPr defaultColWidth="24.1640625" defaultRowHeight="12.75" x14ac:dyDescent="0.2"/>
  <cols>
    <col min="1" max="1" width="44" style="15" customWidth="1"/>
    <col min="2" max="7" width="16.83203125" style="15" customWidth="1"/>
    <col min="8" max="13" width="6.5" style="15" customWidth="1"/>
    <col min="14" max="19" width="8.6640625" style="15" customWidth="1"/>
    <col min="20" max="16384" width="24.1640625" style="15"/>
  </cols>
  <sheetData>
    <row r="1" spans="1:5" ht="18" x14ac:dyDescent="0.2">
      <c r="A1" s="209" t="s">
        <v>233</v>
      </c>
      <c r="B1" s="50"/>
      <c r="C1" s="50"/>
      <c r="D1" s="50"/>
      <c r="E1" s="50"/>
    </row>
    <row r="2" spans="1:5" ht="12.75" customHeight="1" x14ac:dyDescent="0.2">
      <c r="A2" s="29"/>
      <c r="B2" s="29"/>
      <c r="C2" s="29"/>
    </row>
    <row r="3" spans="1:5" ht="12.75" customHeight="1" thickBot="1" x14ac:dyDescent="0.25">
      <c r="A3" s="30" t="s">
        <v>234</v>
      </c>
    </row>
    <row r="4" spans="1:5" ht="12.75" customHeight="1" x14ac:dyDescent="0.2">
      <c r="A4" s="842" t="s">
        <v>113</v>
      </c>
      <c r="B4" s="836" t="s">
        <v>22</v>
      </c>
      <c r="C4" s="837"/>
    </row>
    <row r="5" spans="1:5" ht="12.75" customHeight="1" x14ac:dyDescent="0.2">
      <c r="A5" s="843"/>
      <c r="B5" s="838"/>
      <c r="C5" s="839"/>
    </row>
    <row r="6" spans="1:5" ht="13.5" thickBot="1" x14ac:dyDescent="0.25">
      <c r="A6" s="845"/>
      <c r="B6" s="551" t="s">
        <v>238</v>
      </c>
      <c r="C6" s="552" t="s">
        <v>239</v>
      </c>
    </row>
    <row r="7" spans="1:5" ht="14.25" thickTop="1" thickBot="1" x14ac:dyDescent="0.25">
      <c r="A7" s="545" t="s">
        <v>23</v>
      </c>
      <c r="B7" s="422">
        <v>0.18366476816238747</v>
      </c>
      <c r="C7" s="408">
        <v>0.17981778793278752</v>
      </c>
      <c r="E7" s="318"/>
    </row>
    <row r="8" spans="1:5" ht="25.5" x14ac:dyDescent="0.2">
      <c r="A8" s="546" t="s">
        <v>192</v>
      </c>
      <c r="B8" s="407">
        <v>0.20657686801401007</v>
      </c>
      <c r="C8" s="409">
        <v>0.19947224421345461</v>
      </c>
      <c r="E8" s="318"/>
    </row>
    <row r="9" spans="1:5" x14ac:dyDescent="0.2">
      <c r="A9" s="547" t="s">
        <v>116</v>
      </c>
      <c r="B9" s="2">
        <v>2.9783287817795588E-3</v>
      </c>
      <c r="C9" s="410">
        <v>3.5891408359685945E-3</v>
      </c>
      <c r="E9" s="318"/>
    </row>
    <row r="10" spans="1:5" x14ac:dyDescent="0.2">
      <c r="A10" s="547" t="s">
        <v>117</v>
      </c>
      <c r="B10" s="2">
        <v>0.1517789679820663</v>
      </c>
      <c r="C10" s="410">
        <v>0.1487117653096425</v>
      </c>
      <c r="E10" s="318"/>
    </row>
    <row r="11" spans="1:5" x14ac:dyDescent="0.2">
      <c r="A11" s="548" t="s">
        <v>152</v>
      </c>
      <c r="B11" s="3">
        <v>0.35804547377863255</v>
      </c>
      <c r="C11" s="411">
        <v>0.35250635724078044</v>
      </c>
      <c r="E11" s="318"/>
    </row>
    <row r="12" spans="1:5" x14ac:dyDescent="0.2">
      <c r="A12" s="548" t="s">
        <v>118</v>
      </c>
      <c r="B12" s="3">
        <v>0.18336502488799847</v>
      </c>
      <c r="C12" s="411">
        <v>0.16365380549765421</v>
      </c>
      <c r="E12" s="318"/>
    </row>
    <row r="13" spans="1:5" x14ac:dyDescent="0.2">
      <c r="A13" s="548" t="s">
        <v>119</v>
      </c>
      <c r="B13" s="3">
        <v>0.66299508131077389</v>
      </c>
      <c r="C13" s="411">
        <v>0.66829819124996437</v>
      </c>
      <c r="E13" s="318"/>
    </row>
    <row r="14" spans="1:5" x14ac:dyDescent="0.2">
      <c r="A14" s="549" t="s">
        <v>175</v>
      </c>
      <c r="B14" s="31">
        <v>0.3123472192909108</v>
      </c>
      <c r="C14" s="412">
        <v>0.3104444760930643</v>
      </c>
      <c r="E14" s="318"/>
    </row>
    <row r="15" spans="1:5" x14ac:dyDescent="0.2">
      <c r="A15" s="547" t="s">
        <v>170</v>
      </c>
      <c r="B15" s="518">
        <v>1.5399511807645266E-2</v>
      </c>
      <c r="C15" s="506">
        <v>1.0112429151051507E-2</v>
      </c>
      <c r="E15" s="318"/>
    </row>
    <row r="16" spans="1:5" x14ac:dyDescent="0.2">
      <c r="A16" s="547" t="s">
        <v>171</v>
      </c>
      <c r="B16" s="3">
        <v>0.3551753829673675</v>
      </c>
      <c r="C16" s="411">
        <v>0.35025884243454719</v>
      </c>
      <c r="E16" s="318"/>
    </row>
    <row r="17" spans="1:23" x14ac:dyDescent="0.2">
      <c r="A17" s="548" t="s">
        <v>172</v>
      </c>
      <c r="B17" s="3">
        <v>0.57129092915196833</v>
      </c>
      <c r="C17" s="411">
        <v>0.58115647733769693</v>
      </c>
      <c r="E17" s="318"/>
    </row>
    <row r="18" spans="1:23" x14ac:dyDescent="0.2">
      <c r="A18" s="548" t="s">
        <v>173</v>
      </c>
      <c r="B18" s="3">
        <v>0.13426387037946266</v>
      </c>
      <c r="C18" s="411">
        <v>0.12390214821952182</v>
      </c>
      <c r="E18" s="318"/>
    </row>
    <row r="19" spans="1:23" ht="13.5" thickBot="1" x14ac:dyDescent="0.25">
      <c r="A19" s="550" t="s">
        <v>174</v>
      </c>
      <c r="B19" s="519">
        <v>0.35885601680192936</v>
      </c>
      <c r="C19" s="507">
        <v>0.41053872527282365</v>
      </c>
      <c r="E19" s="318"/>
    </row>
    <row r="20" spans="1:23" ht="13.5" x14ac:dyDescent="0.25">
      <c r="A20" s="350"/>
      <c r="B20" s="351"/>
      <c r="C20" s="310" t="s">
        <v>176</v>
      </c>
    </row>
    <row r="21" spans="1:23" ht="13.5" x14ac:dyDescent="0.25">
      <c r="A21" s="350"/>
      <c r="B21" s="351"/>
      <c r="C21" s="310"/>
    </row>
    <row r="22" spans="1:23" ht="13.5" thickBot="1" x14ac:dyDescent="0.25">
      <c r="A22" s="311" t="s">
        <v>235</v>
      </c>
    </row>
    <row r="23" spans="1:23" x14ac:dyDescent="0.2">
      <c r="A23" s="842" t="s">
        <v>113</v>
      </c>
      <c r="B23" s="833" t="s">
        <v>120</v>
      </c>
      <c r="C23" s="834"/>
      <c r="D23" s="834"/>
      <c r="E23" s="834"/>
      <c r="F23" s="834"/>
      <c r="G23" s="835"/>
    </row>
    <row r="24" spans="1:23" ht="12.75" customHeight="1" x14ac:dyDescent="0.2">
      <c r="A24" s="843"/>
      <c r="B24" s="840" t="s">
        <v>111</v>
      </c>
      <c r="C24" s="841"/>
      <c r="D24" s="840" t="s">
        <v>112</v>
      </c>
      <c r="E24" s="841"/>
      <c r="F24" s="840" t="s">
        <v>115</v>
      </c>
      <c r="G24" s="847"/>
    </row>
    <row r="25" spans="1:23" ht="13.5" thickBot="1" x14ac:dyDescent="0.25">
      <c r="A25" s="845"/>
      <c r="B25" s="553" t="s">
        <v>238</v>
      </c>
      <c r="C25" s="554" t="s">
        <v>239</v>
      </c>
      <c r="D25" s="555" t="s">
        <v>238</v>
      </c>
      <c r="E25" s="554" t="s">
        <v>239</v>
      </c>
      <c r="F25" s="555" t="s">
        <v>238</v>
      </c>
      <c r="G25" s="556" t="s">
        <v>239</v>
      </c>
    </row>
    <row r="26" spans="1:23" ht="14.25" thickTop="1" thickBot="1" x14ac:dyDescent="0.25">
      <c r="A26" s="545" t="s">
        <v>23</v>
      </c>
      <c r="B26" s="313">
        <v>21258.147182933088</v>
      </c>
      <c r="C26" s="315">
        <v>21123.866606230487</v>
      </c>
      <c r="D26" s="314">
        <v>25288.582739585559</v>
      </c>
      <c r="E26" s="315">
        <v>25135.776004666714</v>
      </c>
      <c r="F26" s="314">
        <v>21998.396195039109</v>
      </c>
      <c r="G26" s="317">
        <v>21845.279279644052</v>
      </c>
      <c r="T26" s="318"/>
      <c r="U26" s="318"/>
      <c r="V26" s="318"/>
      <c r="W26" s="318"/>
    </row>
    <row r="27" spans="1:23" ht="25.5" x14ac:dyDescent="0.2">
      <c r="A27" s="546" t="s">
        <v>192</v>
      </c>
      <c r="B27" s="33">
        <v>24421.84270066458</v>
      </c>
      <c r="C27" s="34">
        <v>24174.546600299829</v>
      </c>
      <c r="D27" s="35">
        <v>25686.371609569745</v>
      </c>
      <c r="E27" s="34">
        <v>25387.875226242297</v>
      </c>
      <c r="F27" s="35">
        <v>24683.065122179381</v>
      </c>
      <c r="G27" s="353">
        <v>24416.571984284998</v>
      </c>
    </row>
    <row r="28" spans="1:23" x14ac:dyDescent="0.2">
      <c r="A28" s="547" t="s">
        <v>116</v>
      </c>
      <c r="B28" s="423">
        <v>21345.44597178933</v>
      </c>
      <c r="C28" s="45">
        <v>21251.816347677232</v>
      </c>
      <c r="D28" s="390">
        <v>19945.212426824321</v>
      </c>
      <c r="E28" s="283">
        <v>20517.3539291081</v>
      </c>
      <c r="F28" s="19">
        <v>21341.275615921149</v>
      </c>
      <c r="G28" s="354">
        <v>21249.180258618264</v>
      </c>
    </row>
    <row r="29" spans="1:23" x14ac:dyDescent="0.2">
      <c r="A29" s="547" t="s">
        <v>117</v>
      </c>
      <c r="B29" s="414">
        <v>25011.684891152046</v>
      </c>
      <c r="C29" s="5">
        <v>24847.444630187445</v>
      </c>
      <c r="D29" s="19">
        <v>25170.616325360086</v>
      </c>
      <c r="E29" s="5">
        <v>25014.799964660589</v>
      </c>
      <c r="F29" s="19">
        <v>25035.807340216052</v>
      </c>
      <c r="G29" s="354">
        <v>24872.332337410935</v>
      </c>
    </row>
    <row r="30" spans="1:23" x14ac:dyDescent="0.2">
      <c r="A30" s="548" t="s">
        <v>152</v>
      </c>
      <c r="B30" s="414">
        <v>26230.623675420105</v>
      </c>
      <c r="C30" s="5">
        <v>25822.970524270684</v>
      </c>
      <c r="D30" s="19">
        <v>26636.629800586012</v>
      </c>
      <c r="E30" s="5">
        <v>26225.55009629851</v>
      </c>
      <c r="F30" s="19">
        <v>26375.992330862155</v>
      </c>
      <c r="G30" s="354">
        <v>25964.882382705764</v>
      </c>
    </row>
    <row r="31" spans="1:23" x14ac:dyDescent="0.2">
      <c r="A31" s="548" t="s">
        <v>118</v>
      </c>
      <c r="B31" s="415">
        <v>25929.896878020212</v>
      </c>
      <c r="C31" s="6">
        <v>25761.161470124058</v>
      </c>
      <c r="D31" s="20">
        <v>26788.70946166561</v>
      </c>
      <c r="E31" s="6">
        <v>26528.788644359611</v>
      </c>
      <c r="F31" s="20">
        <v>26087.373068794477</v>
      </c>
      <c r="G31" s="355">
        <v>25886.786578391122</v>
      </c>
    </row>
    <row r="32" spans="1:23" x14ac:dyDescent="0.2">
      <c r="A32" s="548" t="s">
        <v>119</v>
      </c>
      <c r="B32" s="416">
        <v>22801.544457843676</v>
      </c>
      <c r="C32" s="16">
        <v>22814.261035494241</v>
      </c>
      <c r="D32" s="4">
        <v>23638.611744626643</v>
      </c>
      <c r="E32" s="16">
        <v>23444.840851225061</v>
      </c>
      <c r="F32" s="4">
        <v>23356.515951706941</v>
      </c>
      <c r="G32" s="356">
        <v>23235.676385785886</v>
      </c>
    </row>
    <row r="33" spans="1:19" x14ac:dyDescent="0.2">
      <c r="A33" s="549" t="s">
        <v>175</v>
      </c>
      <c r="B33" s="9">
        <v>35308.743725621265</v>
      </c>
      <c r="C33" s="18">
        <v>35772.26799417859</v>
      </c>
      <c r="D33" s="10">
        <v>40731.23807894624</v>
      </c>
      <c r="E33" s="18">
        <v>41234.782822258734</v>
      </c>
      <c r="F33" s="10">
        <v>37002.444758502985</v>
      </c>
      <c r="G33" s="357">
        <v>37468.075548132525</v>
      </c>
    </row>
    <row r="34" spans="1:19" x14ac:dyDescent="0.2">
      <c r="A34" s="547" t="s">
        <v>170</v>
      </c>
      <c r="B34" s="414">
        <v>30408.762177324246</v>
      </c>
      <c r="C34" s="5">
        <v>31038.068866256785</v>
      </c>
      <c r="D34" s="413">
        <v>40103.990963855431</v>
      </c>
      <c r="E34" s="45">
        <v>38424.102433214226</v>
      </c>
      <c r="F34" s="413">
        <v>30558.06396750026</v>
      </c>
      <c r="G34" s="510">
        <v>31112.759607409931</v>
      </c>
    </row>
    <row r="35" spans="1:19" x14ac:dyDescent="0.2">
      <c r="A35" s="547" t="s">
        <v>171</v>
      </c>
      <c r="B35" s="415">
        <v>36977.067470755261</v>
      </c>
      <c r="C35" s="6">
        <v>37504.102407067214</v>
      </c>
      <c r="D35" s="20">
        <v>40374.955449320456</v>
      </c>
      <c r="E35" s="6">
        <v>40467.152812506785</v>
      </c>
      <c r="F35" s="20">
        <v>38183.913634822369</v>
      </c>
      <c r="G35" s="355">
        <v>38541.937012151691</v>
      </c>
    </row>
    <row r="36" spans="1:19" x14ac:dyDescent="0.2">
      <c r="A36" s="548" t="s">
        <v>172</v>
      </c>
      <c r="B36" s="415">
        <v>40752.994163917778</v>
      </c>
      <c r="C36" s="6">
        <v>41531.972032635131</v>
      </c>
      <c r="D36" s="20">
        <v>42226.452284665887</v>
      </c>
      <c r="E36" s="6">
        <v>43192.764801999227</v>
      </c>
      <c r="F36" s="20">
        <v>41594.767422786485</v>
      </c>
      <c r="G36" s="355">
        <v>42497.152508066683</v>
      </c>
    </row>
    <row r="37" spans="1:19" x14ac:dyDescent="0.2">
      <c r="A37" s="548" t="s">
        <v>173</v>
      </c>
      <c r="B37" s="415">
        <v>35046.568039666847</v>
      </c>
      <c r="C37" s="6">
        <v>35435.509356331844</v>
      </c>
      <c r="D37" s="20">
        <v>43510.48915125554</v>
      </c>
      <c r="E37" s="6">
        <v>44150.331953302746</v>
      </c>
      <c r="F37" s="20">
        <v>36182.966846695184</v>
      </c>
      <c r="G37" s="355">
        <v>36515.29459744857</v>
      </c>
    </row>
    <row r="38" spans="1:19" ht="13.5" thickBot="1" x14ac:dyDescent="0.25">
      <c r="A38" s="550" t="s">
        <v>174</v>
      </c>
      <c r="B38" s="520">
        <v>31981.082083013189</v>
      </c>
      <c r="C38" s="509">
        <v>33385.921665045891</v>
      </c>
      <c r="D38" s="508">
        <v>35370.239643545268</v>
      </c>
      <c r="E38" s="509">
        <v>37645.033984930698</v>
      </c>
      <c r="F38" s="508">
        <v>33197.301665499879</v>
      </c>
      <c r="G38" s="511">
        <v>35134.452207645183</v>
      </c>
    </row>
    <row r="39" spans="1:19" ht="13.5" x14ac:dyDescent="0.25">
      <c r="D39" s="381"/>
      <c r="E39" s="382"/>
      <c r="G39" s="310" t="s">
        <v>176</v>
      </c>
      <c r="S39" s="310"/>
    </row>
    <row r="40" spans="1:19" ht="13.5" x14ac:dyDescent="0.25">
      <c r="D40" s="352"/>
      <c r="E40" s="1012"/>
      <c r="G40" s="310"/>
      <c r="S40" s="310"/>
    </row>
    <row r="41" spans="1:19" ht="14.25" thickBot="1" x14ac:dyDescent="0.3">
      <c r="A41" s="311" t="s">
        <v>236</v>
      </c>
      <c r="D41" s="352"/>
      <c r="S41" s="310"/>
    </row>
    <row r="42" spans="1:19" ht="13.5" x14ac:dyDescent="0.25">
      <c r="A42" s="842" t="s">
        <v>113</v>
      </c>
      <c r="B42" s="833" t="s">
        <v>120</v>
      </c>
      <c r="C42" s="834"/>
      <c r="D42" s="834"/>
      <c r="E42" s="835"/>
      <c r="S42" s="310"/>
    </row>
    <row r="43" spans="1:19" ht="13.5" customHeight="1" x14ac:dyDescent="0.25">
      <c r="A43" s="843"/>
      <c r="B43" s="840" t="s">
        <v>145</v>
      </c>
      <c r="C43" s="841"/>
      <c r="D43" s="846" t="s">
        <v>146</v>
      </c>
      <c r="E43" s="847"/>
      <c r="S43" s="310"/>
    </row>
    <row r="44" spans="1:19" ht="14.25" thickBot="1" x14ac:dyDescent="0.3">
      <c r="A44" s="845"/>
      <c r="B44" s="553" t="s">
        <v>238</v>
      </c>
      <c r="C44" s="554" t="s">
        <v>239</v>
      </c>
      <c r="D44" s="557" t="s">
        <v>238</v>
      </c>
      <c r="E44" s="556" t="s">
        <v>239</v>
      </c>
      <c r="S44" s="310"/>
    </row>
    <row r="45" spans="1:19" ht="15" thickTop="1" thickBot="1" x14ac:dyDescent="0.3">
      <c r="A45" s="674" t="s">
        <v>23</v>
      </c>
      <c r="B45" s="309">
        <v>0.84062232359334965</v>
      </c>
      <c r="C45" s="316">
        <v>0.84039046983505206</v>
      </c>
      <c r="D45" s="312">
        <v>-4030.4355566524719</v>
      </c>
      <c r="E45" s="317">
        <v>-4011.9093984362262</v>
      </c>
      <c r="S45" s="310"/>
    </row>
    <row r="46" spans="1:19" ht="25.5" x14ac:dyDescent="0.25">
      <c r="A46" s="546" t="s">
        <v>192</v>
      </c>
      <c r="B46" s="36">
        <v>0.95077043468319011</v>
      </c>
      <c r="C46" s="37">
        <v>0.9522083429538718</v>
      </c>
      <c r="D46" s="38">
        <v>-1264.5289089051657</v>
      </c>
      <c r="E46" s="417">
        <v>-1213.3286259424676</v>
      </c>
      <c r="S46" s="310"/>
    </row>
    <row r="47" spans="1:19" ht="13.5" x14ac:dyDescent="0.25">
      <c r="A47" s="675" t="s">
        <v>116</v>
      </c>
      <c r="B47" s="39" t="s">
        <v>109</v>
      </c>
      <c r="C47" s="17" t="s">
        <v>109</v>
      </c>
      <c r="D47" s="40" t="s">
        <v>109</v>
      </c>
      <c r="E47" s="418" t="s">
        <v>109</v>
      </c>
      <c r="S47" s="310"/>
    </row>
    <row r="48" spans="1:19" ht="13.5" x14ac:dyDescent="0.25">
      <c r="A48" s="675" t="s">
        <v>117</v>
      </c>
      <c r="B48" s="39">
        <v>0.99368583461947602</v>
      </c>
      <c r="C48" s="17">
        <v>0.99330974724125021</v>
      </c>
      <c r="D48" s="40">
        <v>-158.93143420803972</v>
      </c>
      <c r="E48" s="418">
        <v>-167.35533447314447</v>
      </c>
      <c r="S48" s="310"/>
    </row>
    <row r="49" spans="1:19" ht="13.5" customHeight="1" x14ac:dyDescent="0.25">
      <c r="A49" s="676" t="s">
        <v>152</v>
      </c>
      <c r="B49" s="7">
        <v>0.98475760153572534</v>
      </c>
      <c r="C49" s="11">
        <v>0.98464933736186355</v>
      </c>
      <c r="D49" s="41">
        <v>-406.00612516590627</v>
      </c>
      <c r="E49" s="419">
        <v>-402.57957202782563</v>
      </c>
      <c r="S49" s="310"/>
    </row>
    <row r="50" spans="1:19" ht="13.5" x14ac:dyDescent="0.25">
      <c r="A50" s="676" t="s">
        <v>118</v>
      </c>
      <c r="B50" s="7">
        <v>0.96794124835037865</v>
      </c>
      <c r="C50" s="11">
        <v>0.9710643714446886</v>
      </c>
      <c r="D50" s="41">
        <v>-858.81258364539826</v>
      </c>
      <c r="E50" s="419">
        <v>-767.62717423555296</v>
      </c>
      <c r="S50" s="310"/>
    </row>
    <row r="51" spans="1:19" ht="13.5" x14ac:dyDescent="0.25">
      <c r="A51" s="676" t="s">
        <v>119</v>
      </c>
      <c r="B51" s="7">
        <v>0.96458898281227357</v>
      </c>
      <c r="C51" s="11">
        <v>0.97310368538083425</v>
      </c>
      <c r="D51" s="41">
        <v>-837.06728678296713</v>
      </c>
      <c r="E51" s="419">
        <v>-630.57981573081997</v>
      </c>
      <c r="S51" s="310"/>
    </row>
    <row r="52" spans="1:19" ht="13.5" x14ac:dyDescent="0.25">
      <c r="A52" s="677" t="s">
        <v>175</v>
      </c>
      <c r="B52" s="42">
        <v>0.86687135945106875</v>
      </c>
      <c r="C52" s="43">
        <v>0.8675265284741247</v>
      </c>
      <c r="D52" s="44">
        <v>-5422.4943533249752</v>
      </c>
      <c r="E52" s="420">
        <v>-5462.5148280801441</v>
      </c>
      <c r="S52" s="310"/>
    </row>
    <row r="53" spans="1:19" ht="13.5" x14ac:dyDescent="0.25">
      <c r="A53" s="675" t="s">
        <v>170</v>
      </c>
      <c r="B53" s="46" t="s">
        <v>109</v>
      </c>
      <c r="C53" s="512" t="s">
        <v>109</v>
      </c>
      <c r="D53" s="513" t="s">
        <v>109</v>
      </c>
      <c r="E53" s="514" t="s">
        <v>109</v>
      </c>
      <c r="S53" s="310"/>
    </row>
    <row r="54" spans="1:19" ht="13.5" x14ac:dyDescent="0.25">
      <c r="A54" s="675" t="s">
        <v>171</v>
      </c>
      <c r="B54" s="7">
        <v>0.91584169095046308</v>
      </c>
      <c r="C54" s="11">
        <v>0.92677887621182453</v>
      </c>
      <c r="D54" s="41">
        <v>-3397.8879785651952</v>
      </c>
      <c r="E54" s="419">
        <v>-2963.0504054395715</v>
      </c>
      <c r="S54" s="310"/>
    </row>
    <row r="55" spans="1:19" ht="13.5" x14ac:dyDescent="0.25">
      <c r="A55" s="676" t="s">
        <v>172</v>
      </c>
      <c r="B55" s="7">
        <v>0.96510580356561992</v>
      </c>
      <c r="C55" s="11">
        <v>0.9615492831501441</v>
      </c>
      <c r="D55" s="41">
        <v>-1473.4581207481096</v>
      </c>
      <c r="E55" s="419">
        <v>-1660.7927693640959</v>
      </c>
      <c r="S55" s="310"/>
    </row>
    <row r="56" spans="1:19" ht="13.5" x14ac:dyDescent="0.25">
      <c r="A56" s="676" t="s">
        <v>173</v>
      </c>
      <c r="B56" s="7">
        <v>0.80547400691898541</v>
      </c>
      <c r="C56" s="11">
        <v>0.80261025882685411</v>
      </c>
      <c r="D56" s="41">
        <v>-8463.9211115886937</v>
      </c>
      <c r="E56" s="419">
        <v>-8714.8225969709019</v>
      </c>
      <c r="S56" s="310"/>
    </row>
    <row r="57" spans="1:19" ht="14.25" thickBot="1" x14ac:dyDescent="0.3">
      <c r="A57" s="678" t="s">
        <v>174</v>
      </c>
      <c r="B57" s="8">
        <v>0.90418053158001244</v>
      </c>
      <c r="C57" s="21">
        <v>0.88686124386048559</v>
      </c>
      <c r="D57" s="47">
        <v>-3389.1575605320795</v>
      </c>
      <c r="E57" s="421">
        <v>-4259.1123198848072</v>
      </c>
      <c r="S57" s="310"/>
    </row>
    <row r="58" spans="1:19" ht="13.5" x14ac:dyDescent="0.25">
      <c r="D58" s="352"/>
      <c r="E58" s="310" t="s">
        <v>176</v>
      </c>
      <c r="S58" s="310"/>
    </row>
    <row r="59" spans="1:19" ht="13.5" x14ac:dyDescent="0.25">
      <c r="D59" s="352"/>
      <c r="E59" s="310"/>
      <c r="S59" s="310"/>
    </row>
    <row r="60" spans="1:19" ht="13.5" thickBot="1" x14ac:dyDescent="0.25">
      <c r="A60" s="311" t="s">
        <v>237</v>
      </c>
    </row>
    <row r="61" spans="1:19" ht="12.75" customHeight="1" x14ac:dyDescent="0.2">
      <c r="A61" s="842" t="s">
        <v>113</v>
      </c>
      <c r="B61" s="834" t="s">
        <v>232</v>
      </c>
      <c r="C61" s="834"/>
      <c r="D61" s="835"/>
    </row>
    <row r="62" spans="1:19" x14ac:dyDescent="0.2">
      <c r="A62" s="843"/>
      <c r="B62" s="662" t="s">
        <v>111</v>
      </c>
      <c r="C62" s="558" t="s">
        <v>112</v>
      </c>
      <c r="D62" s="663" t="s">
        <v>115</v>
      </c>
    </row>
    <row r="63" spans="1:19" ht="26.25" thickBot="1" x14ac:dyDescent="0.25">
      <c r="A63" s="844"/>
      <c r="B63" s="559" t="s">
        <v>228</v>
      </c>
      <c r="C63" s="560" t="s">
        <v>228</v>
      </c>
      <c r="D63" s="561" t="s">
        <v>228</v>
      </c>
    </row>
    <row r="64" spans="1:19" ht="14.25" thickTop="1" thickBot="1" x14ac:dyDescent="0.25">
      <c r="A64" s="674" t="s">
        <v>23</v>
      </c>
      <c r="B64" s="524">
        <v>0.99368333582663282</v>
      </c>
      <c r="C64" s="536">
        <v>0.9939574812676375</v>
      </c>
      <c r="D64" s="530">
        <v>0.99303963279697693</v>
      </c>
    </row>
    <row r="65" spans="1:4" ht="25.5" x14ac:dyDescent="0.2">
      <c r="A65" s="546" t="s">
        <v>192</v>
      </c>
      <c r="B65" s="525">
        <v>0.98987397865935722</v>
      </c>
      <c r="C65" s="537">
        <v>0.98837919236455174</v>
      </c>
      <c r="D65" s="531">
        <v>0.98920340174223653</v>
      </c>
    </row>
    <row r="66" spans="1:4" x14ac:dyDescent="0.2">
      <c r="A66" s="675" t="s">
        <v>116</v>
      </c>
      <c r="B66" s="526">
        <v>0.9956136018785533</v>
      </c>
      <c r="C66" s="538">
        <v>1.0286856559880158</v>
      </c>
      <c r="D66" s="532">
        <v>0.99568463671242879</v>
      </c>
    </row>
    <row r="67" spans="1:4" x14ac:dyDescent="0.2">
      <c r="A67" s="675" t="s">
        <v>117</v>
      </c>
      <c r="B67" s="526">
        <v>0.9934334587342134</v>
      </c>
      <c r="C67" s="538">
        <v>0.99380959295213966</v>
      </c>
      <c r="D67" s="532">
        <v>0.99347035226051927</v>
      </c>
    </row>
    <row r="68" spans="1:4" x14ac:dyDescent="0.2">
      <c r="A68" s="676" t="s">
        <v>152</v>
      </c>
      <c r="B68" s="526">
        <v>0.98445888453916475</v>
      </c>
      <c r="C68" s="538">
        <v>0.98456712777235589</v>
      </c>
      <c r="D68" s="532">
        <v>0.98441347938688328</v>
      </c>
    </row>
    <row r="69" spans="1:4" x14ac:dyDescent="0.2">
      <c r="A69" s="676" t="s">
        <v>118</v>
      </c>
      <c r="B69" s="527">
        <v>0.99349263096996021</v>
      </c>
      <c r="C69" s="539">
        <v>0.99029737443388444</v>
      </c>
      <c r="D69" s="533">
        <v>0.99231097397678203</v>
      </c>
    </row>
    <row r="70" spans="1:4" x14ac:dyDescent="0.2">
      <c r="A70" s="676" t="s">
        <v>119</v>
      </c>
      <c r="B70" s="528">
        <v>1.0005577068550806</v>
      </c>
      <c r="C70" s="540">
        <v>0.99180278031997249</v>
      </c>
      <c r="D70" s="534">
        <v>0.99482630174076869</v>
      </c>
    </row>
    <row r="71" spans="1:4" x14ac:dyDescent="0.2">
      <c r="A71" s="677" t="s">
        <v>175</v>
      </c>
      <c r="B71" s="529">
        <v>1.0131277473976219</v>
      </c>
      <c r="C71" s="541">
        <v>1.0123626181540692</v>
      </c>
      <c r="D71" s="535">
        <v>1.0125837844679855</v>
      </c>
    </row>
    <row r="72" spans="1:4" x14ac:dyDescent="0.2">
      <c r="A72" s="675" t="s">
        <v>170</v>
      </c>
      <c r="B72" s="526">
        <v>1.0206949130406173</v>
      </c>
      <c r="C72" s="538">
        <v>0.95811168688534665</v>
      </c>
      <c r="D72" s="532">
        <v>1.0181521853118578</v>
      </c>
    </row>
    <row r="73" spans="1:4" x14ac:dyDescent="0.2">
      <c r="A73" s="675" t="s">
        <v>171</v>
      </c>
      <c r="B73" s="526">
        <v>1.0142530214633374</v>
      </c>
      <c r="C73" s="538">
        <v>1.0022835285428873</v>
      </c>
      <c r="D73" s="532">
        <v>1.0093762881603319</v>
      </c>
    </row>
    <row r="74" spans="1:4" x14ac:dyDescent="0.2">
      <c r="A74" s="676" t="s">
        <v>172</v>
      </c>
      <c r="B74" s="526">
        <v>1.0191146168446943</v>
      </c>
      <c r="C74" s="538">
        <v>1.022884056439765</v>
      </c>
      <c r="D74" s="532">
        <v>1.0216946779893725</v>
      </c>
    </row>
    <row r="75" spans="1:4" x14ac:dyDescent="0.2">
      <c r="A75" s="676" t="s">
        <v>173</v>
      </c>
      <c r="B75" s="527">
        <v>1.0110978431960806</v>
      </c>
      <c r="C75" s="539">
        <v>1.0147054840000287</v>
      </c>
      <c r="D75" s="533">
        <v>1.0091846462497516</v>
      </c>
    </row>
    <row r="76" spans="1:4" ht="13.5" thickBot="1" x14ac:dyDescent="0.25">
      <c r="A76" s="678" t="s">
        <v>174</v>
      </c>
      <c r="B76" s="542">
        <v>1.0439272060396882</v>
      </c>
      <c r="C76" s="543">
        <v>1.0643137949957475</v>
      </c>
      <c r="D76" s="544">
        <v>1.058352650515523</v>
      </c>
    </row>
    <row r="77" spans="1:4" ht="13.5" x14ac:dyDescent="0.25">
      <c r="D77" s="310" t="s">
        <v>176</v>
      </c>
    </row>
    <row r="94" spans="4:6" x14ac:dyDescent="0.2">
      <c r="D94" s="318"/>
      <c r="E94" s="318"/>
      <c r="F94" s="318"/>
    </row>
    <row r="95" spans="4:6" x14ac:dyDescent="0.2">
      <c r="D95" s="318"/>
      <c r="E95" s="318"/>
      <c r="F95" s="318"/>
    </row>
    <row r="96" spans="4:6" x14ac:dyDescent="0.2">
      <c r="D96" s="318"/>
      <c r="E96" s="318"/>
      <c r="F96" s="318"/>
    </row>
  </sheetData>
  <sheetProtection password="CB3F" sheet="1" objects="1" scenarios="1"/>
  <mergeCells count="13">
    <mergeCell ref="B23:G23"/>
    <mergeCell ref="B42:E42"/>
    <mergeCell ref="B4:C5"/>
    <mergeCell ref="B24:C24"/>
    <mergeCell ref="A61:A63"/>
    <mergeCell ref="A4:A6"/>
    <mergeCell ref="A23:A25"/>
    <mergeCell ref="A42:A44"/>
    <mergeCell ref="B61:D61"/>
    <mergeCell ref="B43:C43"/>
    <mergeCell ref="D43:E43"/>
    <mergeCell ref="D24:E24"/>
    <mergeCell ref="F24:G24"/>
  </mergeCells>
  <phoneticPr fontId="15" type="noConversion"/>
  <pageMargins left="0.27559055118110237" right="0.19685039370078741" top="0.98425196850393704" bottom="0.6692913385826772" header="0.39370078740157483" footer="0.43307086614173229"/>
  <pageSetup paperSize="9" scale="66" fitToWidth="3" fitToHeight="6" orientation="portrait" r:id="rId1"/>
  <headerFooter alignWithMargins="0">
    <oddHeader>&amp;RMŠMT, Odbor analyticko-statistický&amp;8
&amp;"Arial Narrow,Tučné"Genderové otázky pracovníků ve školství
údaje ISP</oddHeader>
    <oddFooter>&amp;C&amp;"Arial Narrow,Tučné"&amp;8&amp;P/&amp;N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4"/>
  </sheetPr>
  <dimension ref="A1:AE38"/>
  <sheetViews>
    <sheetView zoomScaleNormal="100" workbookViewId="0">
      <selection activeCell="A2" sqref="A2"/>
    </sheetView>
  </sheetViews>
  <sheetFormatPr defaultRowHeight="12.75" x14ac:dyDescent="0.2"/>
  <cols>
    <col min="1" max="1" width="40.83203125" style="12" customWidth="1"/>
    <col min="2" max="2" width="14.6640625" style="12" bestFit="1" customWidth="1"/>
    <col min="3" max="18" width="8.5" style="12" customWidth="1"/>
    <col min="19" max="19" width="9.5" style="12" bestFit="1" customWidth="1"/>
    <col min="20" max="16384" width="9.33203125" style="12"/>
  </cols>
  <sheetData>
    <row r="1" spans="1:18" ht="18" x14ac:dyDescent="0.2">
      <c r="A1" s="209" t="s">
        <v>240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3.5" thickBot="1" x14ac:dyDescent="0.25">
      <c r="A3" s="211" t="s">
        <v>252</v>
      </c>
    </row>
    <row r="4" spans="1:18" x14ac:dyDescent="0.2">
      <c r="A4" s="859" t="s">
        <v>113</v>
      </c>
      <c r="B4" s="865" t="s">
        <v>24</v>
      </c>
      <c r="C4" s="869" t="s">
        <v>101</v>
      </c>
      <c r="D4" s="852"/>
      <c r="E4" s="852"/>
      <c r="F4" s="852"/>
      <c r="G4" s="853"/>
      <c r="H4" s="851" t="s">
        <v>102</v>
      </c>
      <c r="I4" s="852"/>
      <c r="J4" s="852"/>
      <c r="K4" s="852"/>
      <c r="L4" s="853"/>
      <c r="M4" s="851" t="s">
        <v>103</v>
      </c>
      <c r="N4" s="852"/>
      <c r="O4" s="852"/>
      <c r="P4" s="852"/>
      <c r="Q4" s="854"/>
    </row>
    <row r="5" spans="1:18" x14ac:dyDescent="0.2">
      <c r="A5" s="860"/>
      <c r="B5" s="866"/>
      <c r="C5" s="870" t="s">
        <v>156</v>
      </c>
      <c r="D5" s="849"/>
      <c r="E5" s="849"/>
      <c r="F5" s="849"/>
      <c r="G5" s="850"/>
      <c r="H5" s="848" t="s">
        <v>156</v>
      </c>
      <c r="I5" s="849"/>
      <c r="J5" s="849"/>
      <c r="K5" s="849"/>
      <c r="L5" s="850"/>
      <c r="M5" s="848" t="s">
        <v>156</v>
      </c>
      <c r="N5" s="849"/>
      <c r="O5" s="849"/>
      <c r="P5" s="849"/>
      <c r="Q5" s="855"/>
    </row>
    <row r="6" spans="1:18" ht="13.5" thickBot="1" x14ac:dyDescent="0.25">
      <c r="A6" s="861"/>
      <c r="B6" s="867"/>
      <c r="C6" s="562" t="s">
        <v>104</v>
      </c>
      <c r="D6" s="563" t="s">
        <v>105</v>
      </c>
      <c r="E6" s="563" t="s">
        <v>106</v>
      </c>
      <c r="F6" s="563" t="s">
        <v>107</v>
      </c>
      <c r="G6" s="563" t="s">
        <v>249</v>
      </c>
      <c r="H6" s="564" t="s">
        <v>104</v>
      </c>
      <c r="I6" s="563" t="s">
        <v>105</v>
      </c>
      <c r="J6" s="563" t="s">
        <v>106</v>
      </c>
      <c r="K6" s="563" t="s">
        <v>107</v>
      </c>
      <c r="L6" s="563" t="s">
        <v>249</v>
      </c>
      <c r="M6" s="564" t="s">
        <v>104</v>
      </c>
      <c r="N6" s="563" t="s">
        <v>105</v>
      </c>
      <c r="O6" s="563" t="s">
        <v>106</v>
      </c>
      <c r="P6" s="563" t="s">
        <v>107</v>
      </c>
      <c r="Q6" s="565" t="s">
        <v>249</v>
      </c>
    </row>
    <row r="7" spans="1:18" ht="13.5" thickTop="1" x14ac:dyDescent="0.2">
      <c r="A7" s="862" t="s">
        <v>192</v>
      </c>
      <c r="B7" s="750" t="s">
        <v>238</v>
      </c>
      <c r="C7" s="752">
        <v>4.3176006513217631E-2</v>
      </c>
      <c r="D7" s="753">
        <v>0.17453902928724135</v>
      </c>
      <c r="E7" s="753">
        <v>0.2822516604333406</v>
      </c>
      <c r="F7" s="753">
        <v>0.36426815734128248</v>
      </c>
      <c r="G7" s="753">
        <v>0.13576514642491802</v>
      </c>
      <c r="H7" s="754">
        <v>2.3824837380271635E-2</v>
      </c>
      <c r="I7" s="753">
        <v>0.2311818796324745</v>
      </c>
      <c r="J7" s="753">
        <v>0.21298450909656666</v>
      </c>
      <c r="K7" s="753">
        <v>0.28300964796340911</v>
      </c>
      <c r="L7" s="753">
        <v>0.2489991259272781</v>
      </c>
      <c r="M7" s="754">
        <v>3.9178502601324161E-2</v>
      </c>
      <c r="N7" s="753">
        <v>0.18624013190694619</v>
      </c>
      <c r="O7" s="753">
        <v>0.26794266925393706</v>
      </c>
      <c r="P7" s="753">
        <v>0.34748202897451386</v>
      </c>
      <c r="Q7" s="755">
        <v>0.15915666726327876</v>
      </c>
    </row>
    <row r="8" spans="1:18" ht="13.5" thickBot="1" x14ac:dyDescent="0.25">
      <c r="A8" s="863"/>
      <c r="B8" s="751" t="s">
        <v>239</v>
      </c>
      <c r="C8" s="756">
        <v>4.0968537617588799E-2</v>
      </c>
      <c r="D8" s="757">
        <v>0.16598199350716858</v>
      </c>
      <c r="E8" s="757">
        <v>0.2784677161491671</v>
      </c>
      <c r="F8" s="757">
        <v>0.36719164779747654</v>
      </c>
      <c r="G8" s="757">
        <v>0.14739010492859889</v>
      </c>
      <c r="H8" s="758">
        <v>1.8866899765456045E-2</v>
      </c>
      <c r="I8" s="757">
        <v>0.22505117993755971</v>
      </c>
      <c r="J8" s="757">
        <v>0.21971188684719675</v>
      </c>
      <c r="K8" s="757">
        <v>0.27897151313003016</v>
      </c>
      <c r="L8" s="757">
        <v>0.25739852031975735</v>
      </c>
      <c r="M8" s="758">
        <v>3.65598743144308E-2</v>
      </c>
      <c r="N8" s="757">
        <v>0.17776465668830174</v>
      </c>
      <c r="O8" s="757">
        <v>0.26674755901768032</v>
      </c>
      <c r="P8" s="757">
        <v>0.34959417955054767</v>
      </c>
      <c r="Q8" s="759">
        <v>0.1693337304290394</v>
      </c>
    </row>
    <row r="9" spans="1:18" x14ac:dyDescent="0.2">
      <c r="A9" s="868" t="s">
        <v>116</v>
      </c>
      <c r="B9" s="576" t="s">
        <v>238</v>
      </c>
      <c r="C9" s="212">
        <v>9.4425628512214421E-2</v>
      </c>
      <c r="D9" s="213">
        <v>0.14735267158306939</v>
      </c>
      <c r="E9" s="213">
        <v>0.24277610932284149</v>
      </c>
      <c r="F9" s="213">
        <v>0.3936203600329512</v>
      </c>
      <c r="G9" s="213">
        <v>0.12182523054892359</v>
      </c>
      <c r="H9" s="287" t="s">
        <v>168</v>
      </c>
      <c r="I9" s="288" t="s">
        <v>168</v>
      </c>
      <c r="J9" s="288" t="s">
        <v>168</v>
      </c>
      <c r="K9" s="288" t="s">
        <v>168</v>
      </c>
      <c r="L9" s="288" t="s">
        <v>168</v>
      </c>
      <c r="M9" s="214">
        <v>9.5312735578828606E-2</v>
      </c>
      <c r="N9" s="213">
        <v>0.14816552321921661</v>
      </c>
      <c r="O9" s="213">
        <v>0.24235341273986313</v>
      </c>
      <c r="P9" s="213">
        <v>0.39269505802036619</v>
      </c>
      <c r="Q9" s="216">
        <v>0.12147327044172569</v>
      </c>
    </row>
    <row r="10" spans="1:18" x14ac:dyDescent="0.2">
      <c r="A10" s="857"/>
      <c r="B10" s="577" t="s">
        <v>239</v>
      </c>
      <c r="C10" s="217">
        <v>9.7297418892012572E-2</v>
      </c>
      <c r="D10" s="218">
        <v>0.14758432475208733</v>
      </c>
      <c r="E10" s="218">
        <v>0.22791708201066616</v>
      </c>
      <c r="F10" s="218">
        <v>0.39217945984293412</v>
      </c>
      <c r="G10" s="218">
        <v>0.13502171450229997</v>
      </c>
      <c r="H10" s="290" t="s">
        <v>168</v>
      </c>
      <c r="I10" s="291" t="s">
        <v>168</v>
      </c>
      <c r="J10" s="291" t="s">
        <v>168</v>
      </c>
      <c r="K10" s="291" t="s">
        <v>168</v>
      </c>
      <c r="L10" s="291" t="s">
        <v>168</v>
      </c>
      <c r="M10" s="219">
        <v>9.8071298411196398E-2</v>
      </c>
      <c r="N10" s="218">
        <v>0.1486907238245832</v>
      </c>
      <c r="O10" s="218">
        <v>0.2274631091691531</v>
      </c>
      <c r="P10" s="218">
        <v>0.39122777241201756</v>
      </c>
      <c r="Q10" s="221">
        <v>0.13454709618304991</v>
      </c>
    </row>
    <row r="11" spans="1:18" x14ac:dyDescent="0.2">
      <c r="A11" s="856" t="s">
        <v>117</v>
      </c>
      <c r="B11" s="576" t="s">
        <v>238</v>
      </c>
      <c r="C11" s="212">
        <v>3.1856322303542135E-2</v>
      </c>
      <c r="D11" s="213">
        <v>0.19086161579237099</v>
      </c>
      <c r="E11" s="213">
        <v>0.30709098447039807</v>
      </c>
      <c r="F11" s="213">
        <v>0.3369372442985975</v>
      </c>
      <c r="G11" s="213">
        <v>0.13325383313509134</v>
      </c>
      <c r="H11" s="214">
        <v>3.1779390880352497E-2</v>
      </c>
      <c r="I11" s="213">
        <v>0.31810607492866305</v>
      </c>
      <c r="J11" s="213">
        <v>0.26668073612582816</v>
      </c>
      <c r="K11" s="213">
        <v>0.21774979518677942</v>
      </c>
      <c r="L11" s="213">
        <v>0.16568400287837698</v>
      </c>
      <c r="M11" s="214">
        <v>3.1844645731525019E-2</v>
      </c>
      <c r="N11" s="213">
        <v>0.21017464848151451</v>
      </c>
      <c r="O11" s="213">
        <v>0.30095755868075996</v>
      </c>
      <c r="P11" s="213">
        <v>0.31884709627598984</v>
      </c>
      <c r="Q11" s="216">
        <v>0.1381760508302107</v>
      </c>
    </row>
    <row r="12" spans="1:18" x14ac:dyDescent="0.2">
      <c r="A12" s="857"/>
      <c r="B12" s="577" t="s">
        <v>239</v>
      </c>
      <c r="C12" s="217">
        <v>2.6678250984103133E-2</v>
      </c>
      <c r="D12" s="218">
        <v>0.18171165986341434</v>
      </c>
      <c r="E12" s="218">
        <v>0.30814720036931975</v>
      </c>
      <c r="F12" s="218">
        <v>0.33933746215718541</v>
      </c>
      <c r="G12" s="218">
        <v>0.14412542662597735</v>
      </c>
      <c r="H12" s="219">
        <v>2.6374920854622834E-2</v>
      </c>
      <c r="I12" s="218">
        <v>0.3106003268888135</v>
      </c>
      <c r="J12" s="218">
        <v>0.27030318201228043</v>
      </c>
      <c r="K12" s="218">
        <v>0.22008157495619407</v>
      </c>
      <c r="L12" s="218">
        <v>0.1726399952880891</v>
      </c>
      <c r="M12" s="219">
        <v>2.6633142225076515E-2</v>
      </c>
      <c r="N12" s="218">
        <v>0.20087892106516847</v>
      </c>
      <c r="O12" s="218">
        <v>0.30251934959303384</v>
      </c>
      <c r="P12" s="218">
        <v>0.32160270864795809</v>
      </c>
      <c r="Q12" s="221">
        <v>0.14836587846876306</v>
      </c>
    </row>
    <row r="13" spans="1:18" x14ac:dyDescent="0.2">
      <c r="A13" s="856" t="s">
        <v>152</v>
      </c>
      <c r="B13" s="576" t="s">
        <v>238</v>
      </c>
      <c r="C13" s="212">
        <v>1.7688067328647371E-2</v>
      </c>
      <c r="D13" s="213">
        <v>0.17342825821773097</v>
      </c>
      <c r="E13" s="213">
        <v>0.26315772264255954</v>
      </c>
      <c r="F13" s="213">
        <v>0.38892079488550185</v>
      </c>
      <c r="G13" s="213">
        <v>0.15680515692556032</v>
      </c>
      <c r="H13" s="214">
        <v>1.7145194912562133E-2</v>
      </c>
      <c r="I13" s="213">
        <v>0.21033150249843757</v>
      </c>
      <c r="J13" s="213">
        <v>0.19763365149836065</v>
      </c>
      <c r="K13" s="213">
        <v>0.30669894335083586</v>
      </c>
      <c r="L13" s="213">
        <v>0.2681907077398038</v>
      </c>
      <c r="M13" s="214">
        <v>1.7493694317228782E-2</v>
      </c>
      <c r="N13" s="213">
        <v>0.18664129780018518</v>
      </c>
      <c r="O13" s="213">
        <v>0.23969712554583</v>
      </c>
      <c r="P13" s="213">
        <v>0.35948163309781594</v>
      </c>
      <c r="Q13" s="216">
        <v>0.19668624923894013</v>
      </c>
    </row>
    <row r="14" spans="1:18" x14ac:dyDescent="0.2">
      <c r="A14" s="857"/>
      <c r="B14" s="577" t="s">
        <v>239</v>
      </c>
      <c r="C14" s="217">
        <v>1.2948248342498877E-2</v>
      </c>
      <c r="D14" s="218">
        <v>0.15879888552792312</v>
      </c>
      <c r="E14" s="218">
        <v>0.26787617924143409</v>
      </c>
      <c r="F14" s="218">
        <v>0.39123535851021379</v>
      </c>
      <c r="G14" s="218">
        <v>0.16914132837793025</v>
      </c>
      <c r="H14" s="219">
        <v>1.0414126533400767E-2</v>
      </c>
      <c r="I14" s="218">
        <v>0.20428918925999751</v>
      </c>
      <c r="J14" s="218">
        <v>0.20741695401661828</v>
      </c>
      <c r="K14" s="218">
        <v>0.30077226768990778</v>
      </c>
      <c r="L14" s="218">
        <v>0.27710746250007579</v>
      </c>
      <c r="M14" s="219">
        <v>1.2054954294769285E-2</v>
      </c>
      <c r="N14" s="218">
        <v>0.17483450678629339</v>
      </c>
      <c r="O14" s="218">
        <v>0.2465639179958343</v>
      </c>
      <c r="P14" s="218">
        <v>0.35934654390040571</v>
      </c>
      <c r="Q14" s="221">
        <v>0.20720007702269738</v>
      </c>
    </row>
    <row r="15" spans="1:18" x14ac:dyDescent="0.2">
      <c r="A15" s="856" t="s">
        <v>118</v>
      </c>
      <c r="B15" s="576" t="s">
        <v>238</v>
      </c>
      <c r="C15" s="212">
        <v>2.7572610583856155E-2</v>
      </c>
      <c r="D15" s="213">
        <v>0.16824634299573962</v>
      </c>
      <c r="E15" s="213">
        <v>0.31453575020635893</v>
      </c>
      <c r="F15" s="213">
        <v>0.36255636037750844</v>
      </c>
      <c r="G15" s="213">
        <v>0.12708893583653691</v>
      </c>
      <c r="H15" s="214">
        <v>2.0827430070609016E-2</v>
      </c>
      <c r="I15" s="213">
        <v>0.21919192064480653</v>
      </c>
      <c r="J15" s="213">
        <v>0.21519759928388935</v>
      </c>
      <c r="K15" s="213">
        <v>0.30166211905676282</v>
      </c>
      <c r="L15" s="213">
        <v>0.24312093094393231</v>
      </c>
      <c r="M15" s="214">
        <v>2.6335780391170554E-2</v>
      </c>
      <c r="N15" s="213">
        <v>0.17758798010929425</v>
      </c>
      <c r="O15" s="213">
        <v>0.29632060769013258</v>
      </c>
      <c r="P15" s="213">
        <v>0.35139048630219416</v>
      </c>
      <c r="Q15" s="216">
        <v>0.14836514550720856</v>
      </c>
    </row>
    <row r="16" spans="1:18" x14ac:dyDescent="0.2">
      <c r="A16" s="857"/>
      <c r="B16" s="577" t="s">
        <v>239</v>
      </c>
      <c r="C16" s="217">
        <v>2.5047373041402532E-2</v>
      </c>
      <c r="D16" s="218">
        <v>0.15596504836834485</v>
      </c>
      <c r="E16" s="218">
        <v>0.2984350555123389</v>
      </c>
      <c r="F16" s="218">
        <v>0.38171317659903053</v>
      </c>
      <c r="G16" s="218">
        <v>0.1388393464788831</v>
      </c>
      <c r="H16" s="219">
        <v>1.8313496519200539E-2</v>
      </c>
      <c r="I16" s="218">
        <v>0.19816977318661563</v>
      </c>
      <c r="J16" s="218">
        <v>0.23726701100381761</v>
      </c>
      <c r="K16" s="218">
        <v>0.3152593757017742</v>
      </c>
      <c r="L16" s="218">
        <v>0.23099034358859194</v>
      </c>
      <c r="M16" s="219">
        <v>2.3945348522792866E-2</v>
      </c>
      <c r="N16" s="218">
        <v>0.16287201219483616</v>
      </c>
      <c r="O16" s="218">
        <v>0.28842467225366947</v>
      </c>
      <c r="P16" s="218">
        <v>0.37083775919241108</v>
      </c>
      <c r="Q16" s="221">
        <v>0.15392020783629029</v>
      </c>
    </row>
    <row r="17" spans="1:17" x14ac:dyDescent="0.2">
      <c r="A17" s="856" t="s">
        <v>119</v>
      </c>
      <c r="B17" s="576" t="s">
        <v>238</v>
      </c>
      <c r="C17" s="212">
        <v>2.8410300063843374E-2</v>
      </c>
      <c r="D17" s="213">
        <v>0.14506632616868839</v>
      </c>
      <c r="E17" s="213">
        <v>0.28558676787023229</v>
      </c>
      <c r="F17" s="213">
        <v>0.38937953701733241</v>
      </c>
      <c r="G17" s="213">
        <v>0.15155706887990353</v>
      </c>
      <c r="H17" s="214">
        <v>2.2184561852649793E-2</v>
      </c>
      <c r="I17" s="213">
        <v>0.1161842433420773</v>
      </c>
      <c r="J17" s="213">
        <v>0.150321966111677</v>
      </c>
      <c r="K17" s="213">
        <v>0.34315006956150718</v>
      </c>
      <c r="L17" s="213">
        <v>0.3681591591320888</v>
      </c>
      <c r="M17" s="214">
        <v>2.428266625229349E-2</v>
      </c>
      <c r="N17" s="213">
        <v>0.12591764731663485</v>
      </c>
      <c r="O17" s="213">
        <v>0.1959068696298332</v>
      </c>
      <c r="P17" s="213">
        <v>0.3587296274825037</v>
      </c>
      <c r="Q17" s="216">
        <v>0.2951631893187347</v>
      </c>
    </row>
    <row r="18" spans="1:17" ht="13.5" thickBot="1" x14ac:dyDescent="0.25">
      <c r="A18" s="858"/>
      <c r="B18" s="578" t="s">
        <v>239</v>
      </c>
      <c r="C18" s="515">
        <v>1.622971285892634E-2</v>
      </c>
      <c r="D18" s="424">
        <v>0.1356718735726683</v>
      </c>
      <c r="E18" s="424">
        <v>0.28260406199567623</v>
      </c>
      <c r="F18" s="424">
        <v>0.40086477269267057</v>
      </c>
      <c r="G18" s="424">
        <v>0.16462957888005847</v>
      </c>
      <c r="H18" s="516">
        <v>2.2255941819588738E-2</v>
      </c>
      <c r="I18" s="424">
        <v>0.11369180220836499</v>
      </c>
      <c r="J18" s="424">
        <v>0.1507104793052689</v>
      </c>
      <c r="K18" s="424">
        <v>0.32815952459397946</v>
      </c>
      <c r="L18" s="424">
        <v>0.38518225207279799</v>
      </c>
      <c r="M18" s="516">
        <v>2.0257030773395173E-2</v>
      </c>
      <c r="N18" s="424">
        <v>0.12098263163635924</v>
      </c>
      <c r="O18" s="424">
        <v>0.1944598192461994</v>
      </c>
      <c r="P18" s="424">
        <v>0.35227598689393536</v>
      </c>
      <c r="Q18" s="426">
        <v>0.31202453145011089</v>
      </c>
    </row>
    <row r="19" spans="1:17" ht="13.5" x14ac:dyDescent="0.25">
      <c r="A19" s="210"/>
      <c r="Q19" s="310" t="s">
        <v>176</v>
      </c>
    </row>
    <row r="20" spans="1:17" x14ac:dyDescent="0.2">
      <c r="A20" s="210"/>
    </row>
    <row r="21" spans="1:17" ht="13.5" thickBot="1" x14ac:dyDescent="0.25">
      <c r="A21" s="211" t="s">
        <v>253</v>
      </c>
    </row>
    <row r="22" spans="1:17" x14ac:dyDescent="0.2">
      <c r="A22" s="859" t="s">
        <v>113</v>
      </c>
      <c r="B22" s="865" t="s">
        <v>24</v>
      </c>
      <c r="C22" s="869" t="s">
        <v>101</v>
      </c>
      <c r="D22" s="852"/>
      <c r="E22" s="852"/>
      <c r="F22" s="853"/>
      <c r="G22" s="851" t="s">
        <v>102</v>
      </c>
      <c r="H22" s="852"/>
      <c r="I22" s="852"/>
      <c r="J22" s="853"/>
      <c r="K22" s="851" t="s">
        <v>103</v>
      </c>
      <c r="L22" s="852"/>
      <c r="M22" s="852"/>
      <c r="N22" s="854"/>
    </row>
    <row r="23" spans="1:17" x14ac:dyDescent="0.2">
      <c r="A23" s="860"/>
      <c r="B23" s="866"/>
      <c r="C23" s="870" t="s">
        <v>156</v>
      </c>
      <c r="D23" s="849"/>
      <c r="E23" s="849"/>
      <c r="F23" s="850"/>
      <c r="G23" s="848" t="s">
        <v>156</v>
      </c>
      <c r="H23" s="849"/>
      <c r="I23" s="849"/>
      <c r="J23" s="850"/>
      <c r="K23" s="848" t="s">
        <v>156</v>
      </c>
      <c r="L23" s="849"/>
      <c r="M23" s="849"/>
      <c r="N23" s="855"/>
    </row>
    <row r="24" spans="1:17" ht="13.5" thickBot="1" x14ac:dyDescent="0.25">
      <c r="A24" s="861"/>
      <c r="B24" s="867"/>
      <c r="C24" s="562" t="s">
        <v>20</v>
      </c>
      <c r="D24" s="563" t="s">
        <v>106</v>
      </c>
      <c r="E24" s="563" t="s">
        <v>107</v>
      </c>
      <c r="F24" s="563" t="s">
        <v>249</v>
      </c>
      <c r="G24" s="564" t="s">
        <v>20</v>
      </c>
      <c r="H24" s="563" t="s">
        <v>106</v>
      </c>
      <c r="I24" s="563" t="s">
        <v>107</v>
      </c>
      <c r="J24" s="563" t="s">
        <v>249</v>
      </c>
      <c r="K24" s="564" t="s">
        <v>20</v>
      </c>
      <c r="L24" s="563" t="s">
        <v>106</v>
      </c>
      <c r="M24" s="563" t="s">
        <v>107</v>
      </c>
      <c r="N24" s="565" t="s">
        <v>249</v>
      </c>
    </row>
    <row r="25" spans="1:17" ht="13.5" thickTop="1" x14ac:dyDescent="0.2">
      <c r="A25" s="862" t="s">
        <v>175</v>
      </c>
      <c r="B25" s="750" t="s">
        <v>238</v>
      </c>
      <c r="C25" s="752">
        <v>3.2510217719001075E-2</v>
      </c>
      <c r="D25" s="753">
        <v>0.20773956601242191</v>
      </c>
      <c r="E25" s="753">
        <v>0.52618533310540971</v>
      </c>
      <c r="F25" s="753">
        <v>0.23356488316316756</v>
      </c>
      <c r="G25" s="754">
        <v>6.3239675547762594E-2</v>
      </c>
      <c r="H25" s="753">
        <v>0.21982636958474097</v>
      </c>
      <c r="I25" s="753">
        <v>0.39605696446136074</v>
      </c>
      <c r="J25" s="753">
        <v>0.32087699040613554</v>
      </c>
      <c r="K25" s="754">
        <v>4.2108478422132042E-2</v>
      </c>
      <c r="L25" s="753">
        <v>0.21151484549835123</v>
      </c>
      <c r="M25" s="753">
        <v>0.48554009900857853</v>
      </c>
      <c r="N25" s="755">
        <v>0.26083657707093844</v>
      </c>
    </row>
    <row r="26" spans="1:17" ht="13.5" thickBot="1" x14ac:dyDescent="0.25">
      <c r="A26" s="863"/>
      <c r="B26" s="751" t="s">
        <v>239</v>
      </c>
      <c r="C26" s="756">
        <v>3.5877369543665688E-2</v>
      </c>
      <c r="D26" s="757">
        <v>0.20313986441153203</v>
      </c>
      <c r="E26" s="757">
        <v>0.52095412623546722</v>
      </c>
      <c r="F26" s="757">
        <v>0.24002863980933498</v>
      </c>
      <c r="G26" s="758">
        <v>6.8796970531074586E-2</v>
      </c>
      <c r="H26" s="757">
        <v>0.2236123970228017</v>
      </c>
      <c r="I26" s="757">
        <v>0.39097832161415985</v>
      </c>
      <c r="J26" s="757">
        <v>0.31661231083196417</v>
      </c>
      <c r="K26" s="758">
        <v>4.6097077825394558E-2</v>
      </c>
      <c r="L26" s="757">
        <v>0.2094954490723358</v>
      </c>
      <c r="M26" s="757">
        <v>0.480603855665031</v>
      </c>
      <c r="N26" s="759">
        <v>0.26380361743723862</v>
      </c>
    </row>
    <row r="27" spans="1:17" x14ac:dyDescent="0.2">
      <c r="A27" s="864" t="s">
        <v>170</v>
      </c>
      <c r="B27" s="579" t="s">
        <v>238</v>
      </c>
      <c r="C27" s="566">
        <v>3.3212222569000742E-2</v>
      </c>
      <c r="D27" s="567">
        <v>0.17458205008921365</v>
      </c>
      <c r="E27" s="567">
        <v>0.55095779574483139</v>
      </c>
      <c r="F27" s="567">
        <v>0.24124793159695426</v>
      </c>
      <c r="G27" s="568" t="s">
        <v>168</v>
      </c>
      <c r="H27" s="567" t="s">
        <v>168</v>
      </c>
      <c r="I27" s="567" t="s">
        <v>168</v>
      </c>
      <c r="J27" s="567" t="s">
        <v>168</v>
      </c>
      <c r="K27" s="568">
        <v>3.3860372348135645E-2</v>
      </c>
      <c r="L27" s="567">
        <v>0.17305317354020627</v>
      </c>
      <c r="M27" s="567">
        <v>0.55077606349979435</v>
      </c>
      <c r="N27" s="570">
        <v>0.2423103906118638</v>
      </c>
    </row>
    <row r="28" spans="1:17" x14ac:dyDescent="0.2">
      <c r="A28" s="857"/>
      <c r="B28" s="577" t="s">
        <v>239</v>
      </c>
      <c r="C28" s="360">
        <v>3.9324582948744011E-2</v>
      </c>
      <c r="D28" s="291">
        <v>0.1754144438708197</v>
      </c>
      <c r="E28" s="291">
        <v>0.52740622539280257</v>
      </c>
      <c r="F28" s="291">
        <v>0.25785474778763368</v>
      </c>
      <c r="G28" s="290" t="s">
        <v>168</v>
      </c>
      <c r="H28" s="291" t="s">
        <v>168</v>
      </c>
      <c r="I28" s="291" t="s">
        <v>168</v>
      </c>
      <c r="J28" s="291" t="s">
        <v>168</v>
      </c>
      <c r="K28" s="290">
        <v>3.9236638068985447E-2</v>
      </c>
      <c r="L28" s="291">
        <v>0.17622159589514871</v>
      </c>
      <c r="M28" s="291">
        <v>0.52723490362478187</v>
      </c>
      <c r="N28" s="361">
        <v>0.25730686241108391</v>
      </c>
    </row>
    <row r="29" spans="1:17" x14ac:dyDescent="0.2">
      <c r="A29" s="856" t="s">
        <v>171</v>
      </c>
      <c r="B29" s="576" t="s">
        <v>238</v>
      </c>
      <c r="C29" s="358">
        <v>2.7024064973120147E-2</v>
      </c>
      <c r="D29" s="285">
        <v>0.23773966913546082</v>
      </c>
      <c r="E29" s="285">
        <v>0.51103458618859732</v>
      </c>
      <c r="F29" s="285">
        <v>0.22420167970282193</v>
      </c>
      <c r="G29" s="284">
        <v>6.5037883349652562E-2</v>
      </c>
      <c r="H29" s="285">
        <v>0.2543656175221618</v>
      </c>
      <c r="I29" s="285">
        <v>0.37789623051507742</v>
      </c>
      <c r="J29" s="285">
        <v>0.30270026861310817</v>
      </c>
      <c r="K29" s="284">
        <v>4.0525637473056986E-2</v>
      </c>
      <c r="L29" s="285">
        <v>0.243644796720903</v>
      </c>
      <c r="M29" s="285">
        <v>0.4637471197246093</v>
      </c>
      <c r="N29" s="359">
        <v>0.25208244608143077</v>
      </c>
    </row>
    <row r="30" spans="1:17" x14ac:dyDescent="0.2">
      <c r="A30" s="857"/>
      <c r="B30" s="577" t="s">
        <v>239</v>
      </c>
      <c r="C30" s="360">
        <v>2.6961926278867364E-2</v>
      </c>
      <c r="D30" s="291">
        <v>0.23434693297466147</v>
      </c>
      <c r="E30" s="291">
        <v>0.51034551469704825</v>
      </c>
      <c r="F30" s="291">
        <v>0.22834562604942288</v>
      </c>
      <c r="G30" s="290">
        <v>6.614881172403296E-2</v>
      </c>
      <c r="H30" s="291">
        <v>0.26508990889521861</v>
      </c>
      <c r="I30" s="291">
        <v>0.3882498749755387</v>
      </c>
      <c r="J30" s="291">
        <v>0.28051140440520977</v>
      </c>
      <c r="K30" s="290">
        <v>4.0687479413506249E-2</v>
      </c>
      <c r="L30" s="291">
        <v>0.24511493213358893</v>
      </c>
      <c r="M30" s="291">
        <v>0.46758043726188675</v>
      </c>
      <c r="N30" s="361">
        <v>0.24661715119101793</v>
      </c>
    </row>
    <row r="31" spans="1:17" x14ac:dyDescent="0.2">
      <c r="A31" s="856" t="s">
        <v>172</v>
      </c>
      <c r="B31" s="576" t="s">
        <v>238</v>
      </c>
      <c r="C31" s="358">
        <v>1.946569036140211E-2</v>
      </c>
      <c r="D31" s="285">
        <v>0.15747755585360254</v>
      </c>
      <c r="E31" s="285">
        <v>0.57268520196711004</v>
      </c>
      <c r="F31" s="285">
        <v>0.25037155181788529</v>
      </c>
      <c r="G31" s="284">
        <v>5.10037538762853E-2</v>
      </c>
      <c r="H31" s="285">
        <v>0.16294905971746187</v>
      </c>
      <c r="I31" s="285">
        <v>0.43322815225867284</v>
      </c>
      <c r="J31" s="285">
        <v>0.35281903414757992</v>
      </c>
      <c r="K31" s="284">
        <v>3.7483099970473513E-2</v>
      </c>
      <c r="L31" s="285">
        <v>0.16060337637984531</v>
      </c>
      <c r="M31" s="285">
        <v>0.49301465446238474</v>
      </c>
      <c r="N31" s="359">
        <v>0.30889886918729637</v>
      </c>
    </row>
    <row r="32" spans="1:17" x14ac:dyDescent="0.2">
      <c r="A32" s="857"/>
      <c r="B32" s="577" t="s">
        <v>239</v>
      </c>
      <c r="C32" s="360">
        <v>2.4123323134855261E-2</v>
      </c>
      <c r="D32" s="291">
        <v>0.16188514944692869</v>
      </c>
      <c r="E32" s="291">
        <v>0.57313485526006125</v>
      </c>
      <c r="F32" s="291">
        <v>0.24085667215815484</v>
      </c>
      <c r="G32" s="290">
        <v>5.5973946672094446E-2</v>
      </c>
      <c r="H32" s="291">
        <v>0.16604756089286929</v>
      </c>
      <c r="I32" s="291">
        <v>0.41808297713549092</v>
      </c>
      <c r="J32" s="291">
        <v>0.35989551529954544</v>
      </c>
      <c r="K32" s="290">
        <v>4.2633519310766324E-2</v>
      </c>
      <c r="L32" s="291">
        <v>0.16430416182008165</v>
      </c>
      <c r="M32" s="291">
        <v>0.48302545196459201</v>
      </c>
      <c r="N32" s="361">
        <v>0.31003686690456006</v>
      </c>
    </row>
    <row r="33" spans="1:31" x14ac:dyDescent="0.2">
      <c r="A33" s="856" t="s">
        <v>173</v>
      </c>
      <c r="B33" s="576" t="s">
        <v>238</v>
      </c>
      <c r="C33" s="358">
        <v>3.3031402923161673E-2</v>
      </c>
      <c r="D33" s="285">
        <v>0.18977865638266847</v>
      </c>
      <c r="E33" s="285">
        <v>0.52384386038824271</v>
      </c>
      <c r="F33" s="285">
        <v>0.25334608030592726</v>
      </c>
      <c r="G33" s="284">
        <v>3.0508828753526274E-2</v>
      </c>
      <c r="H33" s="285">
        <v>0.17396301326925084</v>
      </c>
      <c r="I33" s="285">
        <v>0.38136035941907842</v>
      </c>
      <c r="J33" s="285">
        <v>0.41416779855814434</v>
      </c>
      <c r="K33" s="284">
        <v>3.2692712351827163E-2</v>
      </c>
      <c r="L33" s="285">
        <v>0.18765518692572072</v>
      </c>
      <c r="M33" s="285">
        <v>0.50471347408290679</v>
      </c>
      <c r="N33" s="359">
        <v>0.27493862663954538</v>
      </c>
    </row>
    <row r="34" spans="1:31" x14ac:dyDescent="0.2">
      <c r="A34" s="857"/>
      <c r="B34" s="577" t="s">
        <v>239</v>
      </c>
      <c r="C34" s="360">
        <v>3.5281085571863748E-2</v>
      </c>
      <c r="D34" s="291">
        <v>0.18255330933259484</v>
      </c>
      <c r="E34" s="291">
        <v>0.53398741939312422</v>
      </c>
      <c r="F34" s="291">
        <v>0.2481781857024172</v>
      </c>
      <c r="G34" s="290">
        <v>4.1792547834843902E-2</v>
      </c>
      <c r="H34" s="291">
        <v>0.16386930737383909</v>
      </c>
      <c r="I34" s="291">
        <v>0.40170079445003914</v>
      </c>
      <c r="J34" s="291">
        <v>0.39263735034127784</v>
      </c>
      <c r="K34" s="290">
        <v>3.608786973429734E-2</v>
      </c>
      <c r="L34" s="291">
        <v>0.18023832135256723</v>
      </c>
      <c r="M34" s="291">
        <v>0.5175968223819658</v>
      </c>
      <c r="N34" s="361">
        <v>0.26607698653116962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5" customFormat="1" x14ac:dyDescent="0.2">
      <c r="A35" s="856" t="s">
        <v>174</v>
      </c>
      <c r="B35" s="576" t="s">
        <v>238</v>
      </c>
      <c r="C35" s="358">
        <v>8.9092894406923584E-2</v>
      </c>
      <c r="D35" s="285">
        <v>0.24020301694503984</v>
      </c>
      <c r="E35" s="285">
        <v>0.47537105188660178</v>
      </c>
      <c r="F35" s="285">
        <v>0.19533303676143482</v>
      </c>
      <c r="G35" s="284">
        <v>0.12106213872832371</v>
      </c>
      <c r="H35" s="285">
        <v>0.25372109826589595</v>
      </c>
      <c r="I35" s="285">
        <v>0.36968930635838149</v>
      </c>
      <c r="J35" s="285">
        <v>0.25552745664739884</v>
      </c>
      <c r="K35" s="284">
        <v>0.10056525008426893</v>
      </c>
      <c r="L35" s="285">
        <v>0.24505406176264682</v>
      </c>
      <c r="M35" s="285">
        <v>0.43744652163766967</v>
      </c>
      <c r="N35" s="359">
        <v>0.21693416651541472</v>
      </c>
    </row>
    <row r="36" spans="1:31" s="15" customFormat="1" ht="13.5" thickBot="1" x14ac:dyDescent="0.25">
      <c r="A36" s="858"/>
      <c r="B36" s="578" t="s">
        <v>239</v>
      </c>
      <c r="C36" s="362">
        <v>9.9282581970972991E-2</v>
      </c>
      <c r="D36" s="363">
        <v>0.21735381002183449</v>
      </c>
      <c r="E36" s="363">
        <v>0.45309260380543481</v>
      </c>
      <c r="F36" s="363">
        <v>0.23027100420175775</v>
      </c>
      <c r="G36" s="364">
        <v>0.13615048211180777</v>
      </c>
      <c r="H36" s="363">
        <v>0.22790979503661937</v>
      </c>
      <c r="I36" s="363">
        <v>0.30878866115179937</v>
      </c>
      <c r="J36" s="363">
        <v>0.32715106169977343</v>
      </c>
      <c r="K36" s="364">
        <v>0.11441828269827707</v>
      </c>
      <c r="L36" s="363">
        <v>0.2216874506538033</v>
      </c>
      <c r="M36" s="363">
        <v>0.39385024713656869</v>
      </c>
      <c r="N36" s="366">
        <v>0.27004401951135099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3.5" x14ac:dyDescent="0.25">
      <c r="A37" s="210"/>
      <c r="N37" s="310" t="s">
        <v>176</v>
      </c>
    </row>
    <row r="38" spans="1:31" x14ac:dyDescent="0.2">
      <c r="A38" s="210"/>
    </row>
  </sheetData>
  <sheetProtection password="CB3F" sheet="1" objects="1" scenarios="1"/>
  <mergeCells count="28">
    <mergeCell ref="B22:B24"/>
    <mergeCell ref="M4:Q4"/>
    <mergeCell ref="M5:Q5"/>
    <mergeCell ref="A7:A8"/>
    <mergeCell ref="A9:A10"/>
    <mergeCell ref="A11:A12"/>
    <mergeCell ref="B4:B6"/>
    <mergeCell ref="A4:A6"/>
    <mergeCell ref="A13:A14"/>
    <mergeCell ref="A15:A16"/>
    <mergeCell ref="A17:A18"/>
    <mergeCell ref="C22:F22"/>
    <mergeCell ref="C23:F23"/>
    <mergeCell ref="C4:G4"/>
    <mergeCell ref="C5:G5"/>
    <mergeCell ref="H4:L4"/>
    <mergeCell ref="A29:A30"/>
    <mergeCell ref="A31:A32"/>
    <mergeCell ref="A33:A34"/>
    <mergeCell ref="A35:A36"/>
    <mergeCell ref="A22:A24"/>
    <mergeCell ref="A25:A26"/>
    <mergeCell ref="A27:A28"/>
    <mergeCell ref="H5:L5"/>
    <mergeCell ref="G22:J22"/>
    <mergeCell ref="G23:J23"/>
    <mergeCell ref="K22:N22"/>
    <mergeCell ref="K23:N23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1" manualBreakCount="1">
    <brk id="3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4"/>
    <pageSetUpPr fitToPage="1"/>
  </sheetPr>
  <dimension ref="A1:S38"/>
  <sheetViews>
    <sheetView zoomScaleNormal="100" workbookViewId="0">
      <selection activeCell="A2" sqref="A2"/>
    </sheetView>
  </sheetViews>
  <sheetFormatPr defaultRowHeight="12.75" x14ac:dyDescent="0.2"/>
  <cols>
    <col min="1" max="1" width="41.5" style="210" customWidth="1"/>
    <col min="2" max="2" width="14.6640625" style="12" bestFit="1" customWidth="1"/>
    <col min="3" max="6" width="8.83203125" style="12" customWidth="1"/>
    <col min="7" max="7" width="9.6640625" style="12" bestFit="1" customWidth="1"/>
    <col min="8" max="8" width="8.83203125" style="12" customWidth="1"/>
    <col min="9" max="9" width="8" style="12" bestFit="1" customWidth="1"/>
    <col min="10" max="14" width="8.83203125" style="12" customWidth="1"/>
    <col min="15" max="16384" width="9.33203125" style="12"/>
  </cols>
  <sheetData>
    <row r="1" spans="1:19" ht="18" x14ac:dyDescent="0.2">
      <c r="A1" s="209" t="s">
        <v>269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67"/>
    </row>
    <row r="2" spans="1:19" ht="12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9"/>
    </row>
    <row r="3" spans="1:19" ht="13.5" thickBot="1" x14ac:dyDescent="0.25">
      <c r="A3" s="211" t="s">
        <v>254</v>
      </c>
    </row>
    <row r="4" spans="1:19" ht="12.75" customHeight="1" x14ac:dyDescent="0.2">
      <c r="A4" s="871" t="s">
        <v>113</v>
      </c>
      <c r="B4" s="865" t="s">
        <v>24</v>
      </c>
      <c r="C4" s="852" t="s">
        <v>101</v>
      </c>
      <c r="D4" s="852"/>
      <c r="E4" s="852"/>
      <c r="F4" s="853"/>
      <c r="G4" s="852" t="s">
        <v>102</v>
      </c>
      <c r="H4" s="852"/>
      <c r="I4" s="852"/>
      <c r="J4" s="853"/>
      <c r="K4" s="852" t="s">
        <v>103</v>
      </c>
      <c r="L4" s="852"/>
      <c r="M4" s="852"/>
      <c r="N4" s="854"/>
    </row>
    <row r="5" spans="1:19" x14ac:dyDescent="0.2">
      <c r="A5" s="872"/>
      <c r="B5" s="866"/>
      <c r="C5" s="849" t="s">
        <v>157</v>
      </c>
      <c r="D5" s="879"/>
      <c r="E5" s="879"/>
      <c r="F5" s="880"/>
      <c r="G5" s="849" t="s">
        <v>157</v>
      </c>
      <c r="H5" s="879"/>
      <c r="I5" s="879"/>
      <c r="J5" s="880"/>
      <c r="K5" s="849" t="s">
        <v>157</v>
      </c>
      <c r="L5" s="879"/>
      <c r="M5" s="879"/>
      <c r="N5" s="881"/>
      <c r="P5" s="15"/>
      <c r="Q5" s="15"/>
      <c r="R5" s="15"/>
    </row>
    <row r="6" spans="1:19" ht="153" thickBot="1" x14ac:dyDescent="0.25">
      <c r="A6" s="873"/>
      <c r="B6" s="867"/>
      <c r="C6" s="586" t="s">
        <v>151</v>
      </c>
      <c r="D6" s="586" t="s">
        <v>150</v>
      </c>
      <c r="E6" s="586" t="s">
        <v>144</v>
      </c>
      <c r="F6" s="587" t="s">
        <v>147</v>
      </c>
      <c r="G6" s="586" t="s">
        <v>151</v>
      </c>
      <c r="H6" s="586" t="s">
        <v>150</v>
      </c>
      <c r="I6" s="586" t="s">
        <v>144</v>
      </c>
      <c r="J6" s="587" t="s">
        <v>147</v>
      </c>
      <c r="K6" s="586" t="s">
        <v>151</v>
      </c>
      <c r="L6" s="586" t="s">
        <v>150</v>
      </c>
      <c r="M6" s="586" t="s">
        <v>144</v>
      </c>
      <c r="N6" s="588" t="s">
        <v>147</v>
      </c>
      <c r="P6" s="320"/>
      <c r="Q6" s="320"/>
      <c r="R6" s="320"/>
    </row>
    <row r="7" spans="1:19" ht="13.5" thickTop="1" x14ac:dyDescent="0.2">
      <c r="A7" s="862" t="s">
        <v>192</v>
      </c>
      <c r="B7" s="731" t="s">
        <v>238</v>
      </c>
      <c r="C7" s="753">
        <v>7.6587967134416268E-3</v>
      </c>
      <c r="D7" s="753">
        <v>0.28858758546296454</v>
      </c>
      <c r="E7" s="753">
        <v>2.3510538310929346E-2</v>
      </c>
      <c r="F7" s="760">
        <v>0.68024307951266438</v>
      </c>
      <c r="G7" s="753">
        <v>3.3602236280119296E-2</v>
      </c>
      <c r="H7" s="753">
        <v>0.22432851897163034</v>
      </c>
      <c r="I7" s="753">
        <v>3.655755597271633E-2</v>
      </c>
      <c r="J7" s="760">
        <v>0.70551168877553405</v>
      </c>
      <c r="K7" s="753">
        <v>1.300609460295294E-2</v>
      </c>
      <c r="L7" s="753">
        <v>0.27534291257570326</v>
      </c>
      <c r="M7" s="753">
        <v>2.6199707178765196E-2</v>
      </c>
      <c r="N7" s="755">
        <v>0.68545128564257862</v>
      </c>
      <c r="P7" s="321"/>
      <c r="Q7" s="321"/>
      <c r="R7" s="321"/>
      <c r="S7" s="321"/>
    </row>
    <row r="8" spans="1:19" ht="13.5" thickBot="1" x14ac:dyDescent="0.25">
      <c r="A8" s="863"/>
      <c r="B8" s="700" t="s">
        <v>239</v>
      </c>
      <c r="C8" s="757">
        <v>7.2281028102580717E-3</v>
      </c>
      <c r="D8" s="757">
        <v>0.28768714222707537</v>
      </c>
      <c r="E8" s="757">
        <v>2.1425441548429357E-2</v>
      </c>
      <c r="F8" s="761">
        <v>0.68365931341423714</v>
      </c>
      <c r="G8" s="757">
        <v>3.1706711478050542E-2</v>
      </c>
      <c r="H8" s="757">
        <v>0.21862406703649845</v>
      </c>
      <c r="I8" s="757">
        <v>3.4530635493363139E-2</v>
      </c>
      <c r="J8" s="761">
        <v>0.71513858599208779</v>
      </c>
      <c r="K8" s="757">
        <v>1.2100430442966416E-2</v>
      </c>
      <c r="L8" s="757">
        <v>0.27394053047239636</v>
      </c>
      <c r="M8" s="757">
        <v>2.4033955760020015E-2</v>
      </c>
      <c r="N8" s="759">
        <v>0.68992508332461699</v>
      </c>
      <c r="P8" s="321"/>
      <c r="Q8" s="321"/>
      <c r="R8" s="321"/>
      <c r="S8" s="321"/>
    </row>
    <row r="9" spans="1:19" x14ac:dyDescent="0.2">
      <c r="A9" s="876" t="s">
        <v>116</v>
      </c>
      <c r="B9" s="582" t="s">
        <v>238</v>
      </c>
      <c r="C9" s="571">
        <v>1.4756832514718651E-2</v>
      </c>
      <c r="D9" s="571">
        <v>0.83240509151645914</v>
      </c>
      <c r="E9" s="571">
        <v>3.0822510980189517E-2</v>
      </c>
      <c r="F9" s="572">
        <v>0.12201556498863274</v>
      </c>
      <c r="G9" s="573" t="s">
        <v>169</v>
      </c>
      <c r="H9" s="573" t="s">
        <v>169</v>
      </c>
      <c r="I9" s="573" t="s">
        <v>169</v>
      </c>
      <c r="J9" s="574" t="s">
        <v>169</v>
      </c>
      <c r="K9" s="571">
        <v>1.4804903949774793E-2</v>
      </c>
      <c r="L9" s="571">
        <v>0.83215195417401255</v>
      </c>
      <c r="M9" s="571">
        <v>3.0890725580490448E-2</v>
      </c>
      <c r="N9" s="575">
        <v>0.12215241629572229</v>
      </c>
      <c r="O9" s="380"/>
      <c r="P9" s="321"/>
      <c r="Q9" s="321"/>
      <c r="R9" s="321"/>
      <c r="S9" s="321"/>
    </row>
    <row r="10" spans="1:19" x14ac:dyDescent="0.2">
      <c r="A10" s="877"/>
      <c r="B10" s="583" t="s">
        <v>239</v>
      </c>
      <c r="C10" s="213">
        <v>1.4112130264457713E-2</v>
      </c>
      <c r="D10" s="213">
        <v>0.8168849226366397</v>
      </c>
      <c r="E10" s="213">
        <v>3.0822472471843835E-2</v>
      </c>
      <c r="F10" s="215">
        <v>0.13818047462705874</v>
      </c>
      <c r="G10" s="288" t="s">
        <v>169</v>
      </c>
      <c r="H10" s="288" t="s">
        <v>169</v>
      </c>
      <c r="I10" s="288" t="s">
        <v>169</v>
      </c>
      <c r="J10" s="289" t="s">
        <v>169</v>
      </c>
      <c r="K10" s="213">
        <v>1.4061170640814014E-2</v>
      </c>
      <c r="L10" s="213">
        <v>0.81620985138503988</v>
      </c>
      <c r="M10" s="213">
        <v>3.1073616677636483E-2</v>
      </c>
      <c r="N10" s="216">
        <v>0.13865536129650963</v>
      </c>
      <c r="P10" s="321"/>
      <c r="Q10" s="321"/>
      <c r="R10" s="321"/>
      <c r="S10" s="321"/>
    </row>
    <row r="11" spans="1:19" x14ac:dyDescent="0.2">
      <c r="A11" s="878" t="s">
        <v>117</v>
      </c>
      <c r="B11" s="584" t="s">
        <v>238</v>
      </c>
      <c r="C11" s="658">
        <v>1.6323410745291158E-3</v>
      </c>
      <c r="D11" s="659">
        <v>0.10554697115282179</v>
      </c>
      <c r="E11" s="659">
        <v>2.686122550465047E-2</v>
      </c>
      <c r="F11" s="660">
        <v>0.86595946226799847</v>
      </c>
      <c r="G11" s="659">
        <v>6.7917000497241635E-3</v>
      </c>
      <c r="H11" s="659">
        <v>0.11865924788155929</v>
      </c>
      <c r="I11" s="659">
        <v>8.1752710114070481E-2</v>
      </c>
      <c r="J11" s="660">
        <v>0.7927963419546461</v>
      </c>
      <c r="K11" s="659">
        <v>2.4135578492180867E-3</v>
      </c>
      <c r="L11" s="659">
        <v>0.10753239813786045</v>
      </c>
      <c r="M11" s="659">
        <v>3.5172751950208414E-2</v>
      </c>
      <c r="N11" s="661">
        <v>0.85488129206271313</v>
      </c>
      <c r="P11" s="321"/>
      <c r="Q11" s="321"/>
      <c r="R11" s="321"/>
      <c r="S11" s="321"/>
    </row>
    <row r="12" spans="1:19" x14ac:dyDescent="0.2">
      <c r="A12" s="877"/>
      <c r="B12" s="583" t="s">
        <v>239</v>
      </c>
      <c r="C12" s="217">
        <v>1.4833683090690237E-3</v>
      </c>
      <c r="D12" s="218">
        <v>9.8212127692521287E-2</v>
      </c>
      <c r="E12" s="218">
        <v>2.1785923460409043E-2</v>
      </c>
      <c r="F12" s="220">
        <v>0.87851858053800058</v>
      </c>
      <c r="G12" s="218">
        <v>5.6303857391175674E-3</v>
      </c>
      <c r="H12" s="218">
        <v>0.11857982913569273</v>
      </c>
      <c r="I12" s="218">
        <v>6.9759976330485612E-2</v>
      </c>
      <c r="J12" s="220">
        <v>0.80602980879470409</v>
      </c>
      <c r="K12" s="218">
        <v>2.0994378554603623E-3</v>
      </c>
      <c r="L12" s="218">
        <v>0.10123789761048904</v>
      </c>
      <c r="M12" s="218">
        <v>2.8912817303697325E-2</v>
      </c>
      <c r="N12" s="221">
        <v>0.86774984723035331</v>
      </c>
      <c r="P12" s="321"/>
      <c r="Q12" s="321"/>
      <c r="R12" s="321"/>
      <c r="S12" s="321"/>
    </row>
    <row r="13" spans="1:19" x14ac:dyDescent="0.2">
      <c r="A13" s="878" t="s">
        <v>152</v>
      </c>
      <c r="B13" s="584" t="s">
        <v>238</v>
      </c>
      <c r="C13" s="571">
        <v>2.8737911965022235E-3</v>
      </c>
      <c r="D13" s="571">
        <v>7.3024475966868466E-2</v>
      </c>
      <c r="E13" s="571">
        <v>1.0500585088293015E-2</v>
      </c>
      <c r="F13" s="572">
        <v>0.91360114774833634</v>
      </c>
      <c r="G13" s="571">
        <v>7.0612832238589555E-3</v>
      </c>
      <c r="H13" s="571">
        <v>0.12593041523982326</v>
      </c>
      <c r="I13" s="571">
        <v>1.6797371264288811E-2</v>
      </c>
      <c r="J13" s="572">
        <v>0.85021093027202899</v>
      </c>
      <c r="K13" s="571">
        <v>4.3714848948333811E-3</v>
      </c>
      <c r="L13" s="571">
        <v>9.1946754823936994E-2</v>
      </c>
      <c r="M13" s="571">
        <v>1.2752686564288077E-2</v>
      </c>
      <c r="N13" s="575">
        <v>0.89092907371694163</v>
      </c>
      <c r="P13" s="321"/>
      <c r="Q13" s="321"/>
      <c r="R13" s="321"/>
      <c r="S13" s="321"/>
    </row>
    <row r="14" spans="1:19" x14ac:dyDescent="0.2">
      <c r="A14" s="877"/>
      <c r="B14" s="583" t="s">
        <v>239</v>
      </c>
      <c r="C14" s="213">
        <v>2.9657724481232653E-3</v>
      </c>
      <c r="D14" s="213">
        <v>6.6851518773785285E-2</v>
      </c>
      <c r="E14" s="213">
        <v>1.1853137535955729E-2</v>
      </c>
      <c r="F14" s="215">
        <v>0.91832957124213566</v>
      </c>
      <c r="G14" s="213">
        <v>6.9465482781547461E-3</v>
      </c>
      <c r="H14" s="213">
        <v>0.11537796826933099</v>
      </c>
      <c r="I14" s="213">
        <v>1.9275070299109315E-2</v>
      </c>
      <c r="J14" s="215">
        <v>0.85840041315340498</v>
      </c>
      <c r="K14" s="213">
        <v>4.368100788132977E-3</v>
      </c>
      <c r="L14" s="213">
        <v>8.3946180285311686E-2</v>
      </c>
      <c r="M14" s="213">
        <v>1.4467699896613591E-2</v>
      </c>
      <c r="N14" s="216">
        <v>0.89721801902994158</v>
      </c>
      <c r="P14" s="321"/>
      <c r="Q14" s="321"/>
      <c r="R14" s="321"/>
      <c r="S14" s="321"/>
    </row>
    <row r="15" spans="1:19" x14ac:dyDescent="0.2">
      <c r="A15" s="878" t="s">
        <v>118</v>
      </c>
      <c r="B15" s="584" t="s">
        <v>238</v>
      </c>
      <c r="C15" s="658">
        <v>7.0638790904297127E-3</v>
      </c>
      <c r="D15" s="659">
        <v>0.22584894022970356</v>
      </c>
      <c r="E15" s="659">
        <v>2.1983857524157213E-2</v>
      </c>
      <c r="F15" s="660">
        <v>0.74510332315570948</v>
      </c>
      <c r="G15" s="659">
        <v>1.551569407145041E-2</v>
      </c>
      <c r="H15" s="659">
        <v>0.23953788914147636</v>
      </c>
      <c r="I15" s="659">
        <v>1.6790163030648578E-2</v>
      </c>
      <c r="J15" s="660">
        <v>0.72815625375642468</v>
      </c>
      <c r="K15" s="659">
        <v>8.6124635699412685E-3</v>
      </c>
      <c r="L15" s="659">
        <v>0.22835709899479731</v>
      </c>
      <c r="M15" s="659">
        <v>2.1032242432956906E-2</v>
      </c>
      <c r="N15" s="661">
        <v>0.74199819500230446</v>
      </c>
      <c r="P15" s="321"/>
      <c r="Q15" s="321"/>
      <c r="R15" s="321"/>
      <c r="S15" s="321"/>
    </row>
    <row r="16" spans="1:19" x14ac:dyDescent="0.2">
      <c r="A16" s="877"/>
      <c r="B16" s="583" t="s">
        <v>239</v>
      </c>
      <c r="C16" s="217">
        <v>5.6470530035663451E-3</v>
      </c>
      <c r="D16" s="218">
        <v>0.21227353953726621</v>
      </c>
      <c r="E16" s="218">
        <v>1.9136376330036117E-2</v>
      </c>
      <c r="F16" s="220">
        <v>0.76294303112913131</v>
      </c>
      <c r="G16" s="218">
        <v>1.5472882925617226E-2</v>
      </c>
      <c r="H16" s="218">
        <v>0.22027964130017405</v>
      </c>
      <c r="I16" s="218">
        <v>1.5043708070746087E-2</v>
      </c>
      <c r="J16" s="220">
        <v>0.74920376770346264</v>
      </c>
      <c r="K16" s="218">
        <v>7.2541600354155229E-3</v>
      </c>
      <c r="L16" s="218">
        <v>0.21358301288892625</v>
      </c>
      <c r="M16" s="218">
        <v>1.8466981887967644E-2</v>
      </c>
      <c r="N16" s="221">
        <v>0.76069584518769051</v>
      </c>
      <c r="P16" s="321"/>
      <c r="Q16" s="321"/>
      <c r="R16" s="321"/>
      <c r="S16" s="321"/>
    </row>
    <row r="17" spans="1:19" x14ac:dyDescent="0.2">
      <c r="A17" s="878" t="s">
        <v>119</v>
      </c>
      <c r="B17" s="584" t="s">
        <v>238</v>
      </c>
      <c r="C17" s="571">
        <v>0.11592039503931877</v>
      </c>
      <c r="D17" s="571">
        <v>0.702508404139076</v>
      </c>
      <c r="E17" s="571">
        <v>6.7830209521307387E-3</v>
      </c>
      <c r="F17" s="572">
        <v>0.17478817986947454</v>
      </c>
      <c r="G17" s="571">
        <v>0.17475961465339188</v>
      </c>
      <c r="H17" s="571">
        <v>0.72532342893993162</v>
      </c>
      <c r="I17" s="571">
        <v>8.9766169926051662E-3</v>
      </c>
      <c r="J17" s="572">
        <v>9.0940339414071189E-2</v>
      </c>
      <c r="K17" s="571">
        <v>0.15490105195276288</v>
      </c>
      <c r="L17" s="571">
        <v>0.71762323163113129</v>
      </c>
      <c r="M17" s="571">
        <v>8.2362661722623024E-3</v>
      </c>
      <c r="N17" s="575">
        <v>0.11923945024384344</v>
      </c>
      <c r="P17" s="321"/>
      <c r="Q17" s="321"/>
      <c r="R17" s="321"/>
      <c r="S17" s="321"/>
    </row>
    <row r="18" spans="1:19" ht="13.5" thickBot="1" x14ac:dyDescent="0.25">
      <c r="A18" s="882"/>
      <c r="B18" s="585" t="s">
        <v>239</v>
      </c>
      <c r="C18" s="424">
        <v>0.10815864337330069</v>
      </c>
      <c r="D18" s="424">
        <v>0.6971595011385443</v>
      </c>
      <c r="E18" s="424">
        <v>5.3625755172818099E-3</v>
      </c>
      <c r="F18" s="425">
        <v>0.18931927997087311</v>
      </c>
      <c r="G18" s="424">
        <v>0.16542622267960425</v>
      </c>
      <c r="H18" s="424">
        <v>0.72686035969812768</v>
      </c>
      <c r="I18" s="424">
        <v>1.1317137116534365E-2</v>
      </c>
      <c r="J18" s="425">
        <v>9.6396280505733734E-2</v>
      </c>
      <c r="K18" s="424">
        <v>0.14643072797797554</v>
      </c>
      <c r="L18" s="424">
        <v>0.71700866859757018</v>
      </c>
      <c r="M18" s="424">
        <v>9.342025811337756E-3</v>
      </c>
      <c r="N18" s="426">
        <v>0.12721857761311664</v>
      </c>
      <c r="P18" s="321"/>
      <c r="Q18" s="321"/>
      <c r="R18" s="321"/>
      <c r="S18" s="321"/>
    </row>
    <row r="19" spans="1:19" x14ac:dyDescent="0.2">
      <c r="N19" s="471" t="s">
        <v>176</v>
      </c>
    </row>
    <row r="21" spans="1:19" ht="13.5" thickBot="1" x14ac:dyDescent="0.25">
      <c r="A21" s="211" t="s">
        <v>255</v>
      </c>
    </row>
    <row r="22" spans="1:19" ht="12.75" customHeight="1" x14ac:dyDescent="0.2">
      <c r="A22" s="871" t="s">
        <v>113</v>
      </c>
      <c r="B22" s="865" t="s">
        <v>24</v>
      </c>
      <c r="C22" s="852" t="s">
        <v>101</v>
      </c>
      <c r="D22" s="852"/>
      <c r="E22" s="852"/>
      <c r="F22" s="853"/>
      <c r="G22" s="852" t="s">
        <v>102</v>
      </c>
      <c r="H22" s="852"/>
      <c r="I22" s="852"/>
      <c r="J22" s="853"/>
      <c r="K22" s="852" t="s">
        <v>103</v>
      </c>
      <c r="L22" s="852"/>
      <c r="M22" s="852"/>
      <c r="N22" s="854"/>
    </row>
    <row r="23" spans="1:19" x14ac:dyDescent="0.2">
      <c r="A23" s="872"/>
      <c r="B23" s="866"/>
      <c r="C23" s="849" t="s">
        <v>157</v>
      </c>
      <c r="D23" s="879"/>
      <c r="E23" s="879"/>
      <c r="F23" s="880"/>
      <c r="G23" s="849" t="s">
        <v>157</v>
      </c>
      <c r="H23" s="879"/>
      <c r="I23" s="879"/>
      <c r="J23" s="880"/>
      <c r="K23" s="849" t="s">
        <v>157</v>
      </c>
      <c r="L23" s="879"/>
      <c r="M23" s="879"/>
      <c r="N23" s="881"/>
    </row>
    <row r="24" spans="1:19" ht="107.25" thickBot="1" x14ac:dyDescent="0.25">
      <c r="A24" s="873"/>
      <c r="B24" s="867"/>
      <c r="C24" s="586" t="s">
        <v>151</v>
      </c>
      <c r="D24" s="586" t="s">
        <v>150</v>
      </c>
      <c r="E24" s="586" t="s">
        <v>144</v>
      </c>
      <c r="F24" s="587" t="s">
        <v>147</v>
      </c>
      <c r="G24" s="586" t="s">
        <v>151</v>
      </c>
      <c r="H24" s="586" t="s">
        <v>150</v>
      </c>
      <c r="I24" s="586" t="s">
        <v>144</v>
      </c>
      <c r="J24" s="587" t="s">
        <v>147</v>
      </c>
      <c r="K24" s="586" t="s">
        <v>151</v>
      </c>
      <c r="L24" s="586" t="s">
        <v>150</v>
      </c>
      <c r="M24" s="586" t="s">
        <v>144</v>
      </c>
      <c r="N24" s="588" t="s">
        <v>147</v>
      </c>
    </row>
    <row r="25" spans="1:19" ht="13.5" thickTop="1" x14ac:dyDescent="0.2">
      <c r="A25" s="874" t="s">
        <v>175</v>
      </c>
      <c r="B25" s="731" t="s">
        <v>238</v>
      </c>
      <c r="C25" s="753">
        <v>1.5460681618909775E-3</v>
      </c>
      <c r="D25" s="753">
        <v>0.30945747534332591</v>
      </c>
      <c r="E25" s="753">
        <v>2.2351839457942294E-2</v>
      </c>
      <c r="F25" s="760">
        <v>0.66664461703684086</v>
      </c>
      <c r="G25" s="753">
        <v>2.291278819991408E-3</v>
      </c>
      <c r="H25" s="753">
        <v>4.083058857224689E-2</v>
      </c>
      <c r="I25" s="753">
        <v>3.9977087211800086E-2</v>
      </c>
      <c r="J25" s="760">
        <v>0.91690104539596162</v>
      </c>
      <c r="K25" s="753">
        <v>1.7783523101617847E-3</v>
      </c>
      <c r="L25" s="753">
        <v>0.22572575879043483</v>
      </c>
      <c r="M25" s="753">
        <v>2.7845676157759146E-2</v>
      </c>
      <c r="N25" s="755">
        <v>0.74465021274164411</v>
      </c>
      <c r="P25" s="321"/>
      <c r="Q25" s="321"/>
      <c r="R25" s="321"/>
      <c r="S25" s="321"/>
    </row>
    <row r="26" spans="1:19" ht="13.5" thickBot="1" x14ac:dyDescent="0.25">
      <c r="A26" s="875"/>
      <c r="B26" s="700" t="s">
        <v>239</v>
      </c>
      <c r="C26" s="757">
        <v>1.5726267632481896E-3</v>
      </c>
      <c r="D26" s="757">
        <v>0.29505186909324405</v>
      </c>
      <c r="E26" s="757">
        <v>2.2435640187009654E-2</v>
      </c>
      <c r="F26" s="761">
        <v>0.68093986395649808</v>
      </c>
      <c r="G26" s="757">
        <v>1.953774642297124E-3</v>
      </c>
      <c r="H26" s="757">
        <v>4.0556895650545453E-2</v>
      </c>
      <c r="I26" s="757">
        <v>4.0568076049070763E-2</v>
      </c>
      <c r="J26" s="761">
        <v>0.91692125365808663</v>
      </c>
      <c r="K26" s="757">
        <v>1.6906734212806702E-3</v>
      </c>
      <c r="L26" s="757">
        <v>0.2162313305244897</v>
      </c>
      <c r="M26" s="757">
        <v>2.8051501046174515E-2</v>
      </c>
      <c r="N26" s="759">
        <v>0.75402649500805519</v>
      </c>
      <c r="P26" s="321"/>
      <c r="Q26" s="321"/>
      <c r="R26" s="321"/>
      <c r="S26" s="321"/>
    </row>
    <row r="27" spans="1:19" x14ac:dyDescent="0.2">
      <c r="A27" s="876" t="s">
        <v>170</v>
      </c>
      <c r="B27" s="582" t="s">
        <v>238</v>
      </c>
      <c r="C27" s="566">
        <v>1.973874155211323E-3</v>
      </c>
      <c r="D27" s="567">
        <v>0.7523819063499827</v>
      </c>
      <c r="E27" s="567">
        <v>1.813607358131478E-2</v>
      </c>
      <c r="F27" s="569">
        <v>0.22750814591349125</v>
      </c>
      <c r="G27" s="567" t="s">
        <v>169</v>
      </c>
      <c r="H27" s="567" t="s">
        <v>169</v>
      </c>
      <c r="I27" s="567" t="s">
        <v>169</v>
      </c>
      <c r="J27" s="569" t="s">
        <v>169</v>
      </c>
      <c r="K27" s="567">
        <v>1.9434598225940263E-3</v>
      </c>
      <c r="L27" s="567">
        <v>0.741369007907271</v>
      </c>
      <c r="M27" s="567">
        <v>1.7856624877446006E-2</v>
      </c>
      <c r="N27" s="570">
        <v>0.23883090739268908</v>
      </c>
      <c r="P27" s="321"/>
      <c r="Q27" s="321"/>
      <c r="R27" s="321"/>
      <c r="S27" s="321"/>
    </row>
    <row r="28" spans="1:19" x14ac:dyDescent="0.2">
      <c r="A28" s="877"/>
      <c r="B28" s="583" t="s">
        <v>239</v>
      </c>
      <c r="C28" s="360">
        <v>1.5632760829216005E-3</v>
      </c>
      <c r="D28" s="291">
        <v>0.7226988732909837</v>
      </c>
      <c r="E28" s="291">
        <v>1.7896635557995446E-2</v>
      </c>
      <c r="F28" s="292">
        <v>0.25784121506809921</v>
      </c>
      <c r="G28" s="291" t="s">
        <v>169</v>
      </c>
      <c r="H28" s="291" t="s">
        <v>169</v>
      </c>
      <c r="I28" s="291" t="s">
        <v>169</v>
      </c>
      <c r="J28" s="292" t="s">
        <v>169</v>
      </c>
      <c r="K28" s="291">
        <v>1.5474268206848009E-3</v>
      </c>
      <c r="L28" s="291">
        <v>0.71588933051794812</v>
      </c>
      <c r="M28" s="291">
        <v>1.7715190659545393E-2</v>
      </c>
      <c r="N28" s="361">
        <v>0.26484805200182171</v>
      </c>
      <c r="P28" s="321"/>
      <c r="Q28" s="321"/>
      <c r="R28" s="321"/>
      <c r="S28" s="321"/>
    </row>
    <row r="29" spans="1:19" x14ac:dyDescent="0.2">
      <c r="A29" s="878" t="s">
        <v>171</v>
      </c>
      <c r="B29" s="584" t="s">
        <v>238</v>
      </c>
      <c r="C29" s="358">
        <v>2.8891046086996776E-4</v>
      </c>
      <c r="D29" s="285">
        <v>8.1475639069939598E-2</v>
      </c>
      <c r="E29" s="285">
        <v>1.9559238200896816E-2</v>
      </c>
      <c r="F29" s="286">
        <v>0.89867621226829364</v>
      </c>
      <c r="G29" s="285">
        <v>0</v>
      </c>
      <c r="H29" s="285">
        <v>1.4197001803545052E-2</v>
      </c>
      <c r="I29" s="285">
        <v>3.5198048175159473E-2</v>
      </c>
      <c r="J29" s="286">
        <v>0.95060495002129541</v>
      </c>
      <c r="K29" s="285">
        <v>1.8645967156993477E-4</v>
      </c>
      <c r="L29" s="285">
        <v>5.7617903111825547E-2</v>
      </c>
      <c r="M29" s="285">
        <v>2.5104930180176017E-2</v>
      </c>
      <c r="N29" s="359">
        <v>0.91709070703642859</v>
      </c>
      <c r="P29" s="321"/>
      <c r="Q29" s="321"/>
      <c r="R29" s="321"/>
      <c r="S29" s="321"/>
    </row>
    <row r="30" spans="1:19" x14ac:dyDescent="0.2">
      <c r="A30" s="877"/>
      <c r="B30" s="583" t="s">
        <v>239</v>
      </c>
      <c r="C30" s="360">
        <v>5.8675115883353914E-4</v>
      </c>
      <c r="D30" s="291">
        <v>5.5867511588335438E-2</v>
      </c>
      <c r="E30" s="291">
        <v>8.0590271665786587E-3</v>
      </c>
      <c r="F30" s="292">
        <v>0.93548671008625239</v>
      </c>
      <c r="G30" s="291">
        <v>0</v>
      </c>
      <c r="H30" s="291">
        <v>1.4150763618544629E-2</v>
      </c>
      <c r="I30" s="291">
        <v>1.850652002286772E-2</v>
      </c>
      <c r="J30" s="292">
        <v>0.9673427163585876</v>
      </c>
      <c r="K30" s="291">
        <v>3.8129736428196956E-4</v>
      </c>
      <c r="L30" s="291">
        <v>4.1260187788951928E-2</v>
      </c>
      <c r="M30" s="291">
        <v>1.1717268004384924E-2</v>
      </c>
      <c r="N30" s="361">
        <v>0.94664124684238116</v>
      </c>
      <c r="P30" s="321"/>
      <c r="Q30" s="321"/>
      <c r="R30" s="321"/>
      <c r="S30" s="321"/>
    </row>
    <row r="31" spans="1:19" x14ac:dyDescent="0.2">
      <c r="A31" s="856" t="s">
        <v>172</v>
      </c>
      <c r="B31" s="584" t="s">
        <v>238</v>
      </c>
      <c r="C31" s="358">
        <v>1.209760346475363E-3</v>
      </c>
      <c r="D31" s="285">
        <v>4.3067468334522921E-2</v>
      </c>
      <c r="E31" s="285">
        <v>1.713020650609114E-2</v>
      </c>
      <c r="F31" s="286">
        <v>0.93859256481291053</v>
      </c>
      <c r="G31" s="285">
        <v>9.1331707628937442E-4</v>
      </c>
      <c r="H31" s="285">
        <v>4.4250212346220189E-2</v>
      </c>
      <c r="I31" s="285">
        <v>2.8605090829383201E-2</v>
      </c>
      <c r="J31" s="286">
        <v>0.9262313797481071</v>
      </c>
      <c r="K31" s="285">
        <v>1.0408426662225731E-3</v>
      </c>
      <c r="L31" s="285">
        <v>4.3741413048003629E-2</v>
      </c>
      <c r="M31" s="285">
        <v>2.3668762229901309E-2</v>
      </c>
      <c r="N31" s="359">
        <v>0.93154898205587233</v>
      </c>
      <c r="P31" s="321"/>
      <c r="Q31" s="321"/>
      <c r="R31" s="321"/>
      <c r="S31" s="321"/>
    </row>
    <row r="32" spans="1:19" x14ac:dyDescent="0.2">
      <c r="A32" s="857"/>
      <c r="B32" s="583" t="s">
        <v>239</v>
      </c>
      <c r="C32" s="360">
        <v>1.1663524976437325E-3</v>
      </c>
      <c r="D32" s="291">
        <v>4.3202167766258244E-2</v>
      </c>
      <c r="E32" s="291">
        <v>6.4797360980207355E-3</v>
      </c>
      <c r="F32" s="292">
        <v>0.94915174363807731</v>
      </c>
      <c r="G32" s="291">
        <v>8.5901059160059404E-4</v>
      </c>
      <c r="H32" s="291">
        <v>4.2641285767053484E-2</v>
      </c>
      <c r="I32" s="291">
        <v>1.718021183201188E-2</v>
      </c>
      <c r="J32" s="292">
        <v>0.93931949180933394</v>
      </c>
      <c r="K32" s="291">
        <v>9.886086451093676E-4</v>
      </c>
      <c r="L32" s="291">
        <v>4.2877795054969602E-2</v>
      </c>
      <c r="M32" s="291">
        <v>1.266810072878838E-2</v>
      </c>
      <c r="N32" s="361">
        <v>0.94346549557113268</v>
      </c>
      <c r="P32" s="321"/>
      <c r="Q32" s="321"/>
      <c r="R32" s="321"/>
      <c r="S32" s="321"/>
    </row>
    <row r="33" spans="1:19" x14ac:dyDescent="0.2">
      <c r="A33" s="856" t="s">
        <v>173</v>
      </c>
      <c r="B33" s="584" t="s">
        <v>238</v>
      </c>
      <c r="C33" s="358">
        <v>0</v>
      </c>
      <c r="D33" s="285">
        <v>0.48665618822309353</v>
      </c>
      <c r="E33" s="285">
        <v>3.3055708591243475E-3</v>
      </c>
      <c r="F33" s="286">
        <v>0.51003824091778216</v>
      </c>
      <c r="G33" s="285">
        <v>5.2241145125901164E-3</v>
      </c>
      <c r="H33" s="285">
        <v>4.3360150454497967E-2</v>
      </c>
      <c r="I33" s="285">
        <v>5.2241145125901164E-3</v>
      </c>
      <c r="J33" s="286">
        <v>0.9461916205203218</v>
      </c>
      <c r="K33" s="285">
        <v>7.0140983376586923E-4</v>
      </c>
      <c r="L33" s="285">
        <v>0.42713754646840135</v>
      </c>
      <c r="M33" s="285">
        <v>3.563161955530616E-3</v>
      </c>
      <c r="N33" s="359">
        <v>0.56859788174230208</v>
      </c>
      <c r="P33" s="321"/>
      <c r="Q33" s="321"/>
      <c r="R33" s="321"/>
      <c r="S33" s="321"/>
    </row>
    <row r="34" spans="1:19" x14ac:dyDescent="0.2">
      <c r="A34" s="857"/>
      <c r="B34" s="583" t="s">
        <v>239</v>
      </c>
      <c r="C34" s="360">
        <v>0</v>
      </c>
      <c r="D34" s="291">
        <v>0.46483364323297854</v>
      </c>
      <c r="E34" s="291">
        <v>1.1457055821497803E-2</v>
      </c>
      <c r="F34" s="292">
        <v>0.52370930094552359</v>
      </c>
      <c r="G34" s="291">
        <v>5.5947185856551418E-3</v>
      </c>
      <c r="H34" s="291">
        <v>3.7988139196598415E-2</v>
      </c>
      <c r="I34" s="291">
        <v>1.1189437171310284E-2</v>
      </c>
      <c r="J34" s="292">
        <v>0.94522770504643616</v>
      </c>
      <c r="K34" s="291">
        <v>6.9319765144635682E-4</v>
      </c>
      <c r="L34" s="291">
        <v>0.41194656832502646</v>
      </c>
      <c r="M34" s="291">
        <v>1.142389729583596E-2</v>
      </c>
      <c r="N34" s="361">
        <v>0.57593633672769118</v>
      </c>
      <c r="P34" s="321"/>
      <c r="Q34" s="321"/>
      <c r="R34" s="321"/>
      <c r="S34" s="321"/>
    </row>
    <row r="35" spans="1:19" x14ac:dyDescent="0.2">
      <c r="A35" s="856" t="s">
        <v>174</v>
      </c>
      <c r="B35" s="584" t="s">
        <v>238</v>
      </c>
      <c r="C35" s="358">
        <v>1.3393403188323072E-2</v>
      </c>
      <c r="D35" s="285">
        <v>0.38871447792228969</v>
      </c>
      <c r="E35" s="285">
        <v>0.11336486321197047</v>
      </c>
      <c r="F35" s="286">
        <v>0.48452725567741678</v>
      </c>
      <c r="G35" s="285">
        <v>2.1676300578034685E-2</v>
      </c>
      <c r="H35" s="285">
        <v>0.20885115606936416</v>
      </c>
      <c r="I35" s="285">
        <v>0.14566473988439307</v>
      </c>
      <c r="J35" s="286">
        <v>0.62380780346820808</v>
      </c>
      <c r="K35" s="285">
        <v>1.6381265149738058E-2</v>
      </c>
      <c r="L35" s="285">
        <v>0.32383298146844952</v>
      </c>
      <c r="M35" s="285">
        <v>0.12501629004092057</v>
      </c>
      <c r="N35" s="359">
        <v>0.53476946334089204</v>
      </c>
      <c r="P35" s="321"/>
      <c r="Q35" s="321"/>
      <c r="R35" s="321"/>
      <c r="S35" s="321"/>
    </row>
    <row r="36" spans="1:19" ht="13.5" thickBot="1" x14ac:dyDescent="0.25">
      <c r="A36" s="858"/>
      <c r="B36" s="585" t="s">
        <v>239</v>
      </c>
      <c r="C36" s="362">
        <v>1.2147698233398764E-2</v>
      </c>
      <c r="D36" s="363">
        <v>0.28863745787193068</v>
      </c>
      <c r="E36" s="363">
        <v>0.18003036924558349</v>
      </c>
      <c r="F36" s="365">
        <v>0.51918447464908712</v>
      </c>
      <c r="G36" s="363">
        <v>1.3180833641502456E-2</v>
      </c>
      <c r="H36" s="363">
        <v>0.16292461302762953</v>
      </c>
      <c r="I36" s="363">
        <v>0.23548523429658194</v>
      </c>
      <c r="J36" s="365">
        <v>0.58840931903428595</v>
      </c>
      <c r="K36" s="363">
        <v>1.2573481384715873E-2</v>
      </c>
      <c r="L36" s="363">
        <v>0.23682778140648814</v>
      </c>
      <c r="M36" s="363">
        <v>0.20288482473328978</v>
      </c>
      <c r="N36" s="366">
        <v>0.54771391247550616</v>
      </c>
      <c r="P36" s="321"/>
      <c r="Q36" s="321"/>
      <c r="R36" s="321"/>
      <c r="S36" s="321"/>
    </row>
    <row r="37" spans="1:19" s="15" customFormat="1" ht="13.5" x14ac:dyDescent="0.25">
      <c r="A37" s="319"/>
      <c r="N37" s="310" t="s">
        <v>176</v>
      </c>
      <c r="P37" s="12"/>
    </row>
    <row r="38" spans="1:19" s="15" customFormat="1" x14ac:dyDescent="0.2">
      <c r="A38" s="319"/>
    </row>
  </sheetData>
  <sheetProtection password="CB3F" sheet="1" objects="1" scenarios="1"/>
  <mergeCells count="28">
    <mergeCell ref="A7:A8"/>
    <mergeCell ref="A9:A10"/>
    <mergeCell ref="A11:A12"/>
    <mergeCell ref="G4:J4"/>
    <mergeCell ref="G5:J5"/>
    <mergeCell ref="K4:N4"/>
    <mergeCell ref="K5:N5"/>
    <mergeCell ref="A4:A6"/>
    <mergeCell ref="B4:B6"/>
    <mergeCell ref="C4:F4"/>
    <mergeCell ref="C5:F5"/>
    <mergeCell ref="K22:N22"/>
    <mergeCell ref="C23:F23"/>
    <mergeCell ref="G23:J23"/>
    <mergeCell ref="K23:N23"/>
    <mergeCell ref="A13:A14"/>
    <mergeCell ref="A15:A16"/>
    <mergeCell ref="A17:A18"/>
    <mergeCell ref="A33:A34"/>
    <mergeCell ref="A35:A36"/>
    <mergeCell ref="B22:B24"/>
    <mergeCell ref="C22:F22"/>
    <mergeCell ref="G22:J22"/>
    <mergeCell ref="A22:A24"/>
    <mergeCell ref="A25:A26"/>
    <mergeCell ref="A27:A28"/>
    <mergeCell ref="A29:A30"/>
    <mergeCell ref="A31:A32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1" manualBreakCount="1">
    <brk id="1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4"/>
  </sheetPr>
  <dimension ref="A1:V74"/>
  <sheetViews>
    <sheetView zoomScaleNormal="100" workbookViewId="0">
      <selection activeCell="A2" sqref="A2"/>
    </sheetView>
  </sheetViews>
  <sheetFormatPr defaultRowHeight="12.75" customHeight="1" x14ac:dyDescent="0.2"/>
  <cols>
    <col min="1" max="1" width="42" style="210" customWidth="1"/>
    <col min="2" max="2" width="16" style="521" bestFit="1" customWidth="1"/>
    <col min="3" max="13" width="9.83203125" style="12" customWidth="1"/>
    <col min="14" max="14" width="10" style="12" customWidth="1"/>
    <col min="15" max="18" width="9.83203125" style="12" customWidth="1"/>
    <col min="19" max="19" width="8.83203125" style="12" customWidth="1"/>
    <col min="20" max="20" width="9.83203125" style="12" customWidth="1"/>
    <col min="21" max="21" width="10.6640625" style="12" customWidth="1"/>
    <col min="22" max="23" width="9.83203125" style="12" customWidth="1"/>
    <col min="24" max="24" width="11.5" style="12" customWidth="1"/>
    <col min="25" max="16384" width="9.33203125" style="12"/>
  </cols>
  <sheetData>
    <row r="1" spans="1:22" ht="18" x14ac:dyDescent="0.2">
      <c r="A1" s="209" t="s">
        <v>270</v>
      </c>
      <c r="B1" s="59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2" ht="12.75" customHeight="1" x14ac:dyDescent="0.2">
      <c r="A2" s="29"/>
      <c r="B2" s="591"/>
      <c r="C2" s="37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2" ht="12.75" customHeight="1" thickBot="1" x14ac:dyDescent="0.25">
      <c r="A3" s="211" t="s">
        <v>256</v>
      </c>
      <c r="S3" s="15"/>
      <c r="T3" s="15"/>
      <c r="U3" s="15"/>
      <c r="V3" s="15"/>
    </row>
    <row r="4" spans="1:22" ht="12.75" customHeight="1" x14ac:dyDescent="0.2">
      <c r="A4" s="871" t="s">
        <v>113</v>
      </c>
      <c r="B4" s="888" t="s">
        <v>24</v>
      </c>
      <c r="C4" s="869" t="s">
        <v>101</v>
      </c>
      <c r="D4" s="852"/>
      <c r="E4" s="852"/>
      <c r="F4" s="852"/>
      <c r="G4" s="853"/>
      <c r="H4" s="851" t="s">
        <v>102</v>
      </c>
      <c r="I4" s="852"/>
      <c r="J4" s="852"/>
      <c r="K4" s="852"/>
      <c r="L4" s="853"/>
      <c r="M4" s="851" t="s">
        <v>103</v>
      </c>
      <c r="N4" s="852"/>
      <c r="O4" s="852"/>
      <c r="P4" s="852"/>
      <c r="Q4" s="854"/>
      <c r="R4" s="225"/>
    </row>
    <row r="5" spans="1:22" ht="12.75" customHeight="1" x14ac:dyDescent="0.2">
      <c r="A5" s="872"/>
      <c r="B5" s="889"/>
      <c r="C5" s="870" t="s">
        <v>156</v>
      </c>
      <c r="D5" s="849"/>
      <c r="E5" s="849"/>
      <c r="F5" s="849"/>
      <c r="G5" s="850"/>
      <c r="H5" s="848" t="s">
        <v>156</v>
      </c>
      <c r="I5" s="849"/>
      <c r="J5" s="849"/>
      <c r="K5" s="849"/>
      <c r="L5" s="850"/>
      <c r="M5" s="848" t="s">
        <v>156</v>
      </c>
      <c r="N5" s="849"/>
      <c r="O5" s="849"/>
      <c r="P5" s="849"/>
      <c r="Q5" s="855"/>
      <c r="R5" s="226"/>
    </row>
    <row r="6" spans="1:22" ht="12.75" customHeight="1" thickBot="1" x14ac:dyDescent="0.25">
      <c r="A6" s="873"/>
      <c r="B6" s="890"/>
      <c r="C6" s="562" t="s">
        <v>104</v>
      </c>
      <c r="D6" s="563" t="s">
        <v>105</v>
      </c>
      <c r="E6" s="563" t="s">
        <v>106</v>
      </c>
      <c r="F6" s="563" t="s">
        <v>107</v>
      </c>
      <c r="G6" s="563" t="s">
        <v>250</v>
      </c>
      <c r="H6" s="564" t="s">
        <v>104</v>
      </c>
      <c r="I6" s="563" t="s">
        <v>105</v>
      </c>
      <c r="J6" s="563" t="s">
        <v>106</v>
      </c>
      <c r="K6" s="563" t="s">
        <v>107</v>
      </c>
      <c r="L6" s="563" t="s">
        <v>250</v>
      </c>
      <c r="M6" s="564" t="s">
        <v>104</v>
      </c>
      <c r="N6" s="563" t="s">
        <v>105</v>
      </c>
      <c r="O6" s="563" t="s">
        <v>106</v>
      </c>
      <c r="P6" s="563" t="s">
        <v>107</v>
      </c>
      <c r="Q6" s="565" t="s">
        <v>250</v>
      </c>
      <c r="R6" s="226"/>
    </row>
    <row r="7" spans="1:22" s="406" customFormat="1" ht="12.75" customHeight="1" thickTop="1" x14ac:dyDescent="0.2">
      <c r="A7" s="893" t="s">
        <v>192</v>
      </c>
      <c r="B7" s="731" t="s">
        <v>238</v>
      </c>
      <c r="C7" s="762">
        <v>20679.57891532838</v>
      </c>
      <c r="D7" s="763">
        <v>21969.445948241239</v>
      </c>
      <c r="E7" s="763">
        <v>24099.97310261981</v>
      </c>
      <c r="F7" s="763">
        <v>25557.081487530482</v>
      </c>
      <c r="G7" s="763">
        <v>26387.972069298408</v>
      </c>
      <c r="H7" s="764">
        <v>22228.723698235361</v>
      </c>
      <c r="I7" s="763">
        <v>23929.024055204427</v>
      </c>
      <c r="J7" s="763">
        <v>25412.914276503765</v>
      </c>
      <c r="K7" s="763">
        <v>26560.179926288038</v>
      </c>
      <c r="L7" s="763">
        <v>26889.551743699689</v>
      </c>
      <c r="M7" s="764">
        <v>20874.184728479762</v>
      </c>
      <c r="N7" s="763">
        <v>22471.932898261191</v>
      </c>
      <c r="O7" s="763">
        <v>24315.565327506691</v>
      </c>
      <c r="P7" s="763">
        <v>25725.8510542806</v>
      </c>
      <c r="Q7" s="765">
        <v>26550.076394979071</v>
      </c>
      <c r="R7" s="472"/>
    </row>
    <row r="8" spans="1:22" s="406" customFormat="1" ht="12.75" customHeight="1" thickBot="1" x14ac:dyDescent="0.25">
      <c r="A8" s="894"/>
      <c r="B8" s="700" t="s">
        <v>239</v>
      </c>
      <c r="C8" s="766">
        <v>20386.323253280138</v>
      </c>
      <c r="D8" s="767">
        <v>21714.285532075002</v>
      </c>
      <c r="E8" s="767">
        <v>23779.533230378041</v>
      </c>
      <c r="F8" s="767">
        <v>25268.327743262402</v>
      </c>
      <c r="G8" s="767">
        <v>26019.502055324894</v>
      </c>
      <c r="H8" s="768">
        <v>22035.611053592918</v>
      </c>
      <c r="I8" s="767">
        <v>23590.493675575537</v>
      </c>
      <c r="J8" s="767">
        <v>25143.828207218758</v>
      </c>
      <c r="K8" s="767">
        <v>26242.88511808799</v>
      </c>
      <c r="L8" s="767">
        <v>26486.740512323115</v>
      </c>
      <c r="M8" s="768">
        <v>20556.09865567986</v>
      </c>
      <c r="N8" s="767">
        <v>22188.09023408328</v>
      </c>
      <c r="O8" s="767">
        <v>24003.685868086643</v>
      </c>
      <c r="P8" s="767">
        <v>25423.454084967394</v>
      </c>
      <c r="Q8" s="769">
        <v>26161.173924822459</v>
      </c>
      <c r="R8" s="472"/>
    </row>
    <row r="9" spans="1:22" s="406" customFormat="1" ht="12.75" customHeight="1" x14ac:dyDescent="0.2">
      <c r="A9" s="895" t="s">
        <v>116</v>
      </c>
      <c r="B9" s="580" t="s">
        <v>238</v>
      </c>
      <c r="C9" s="474">
        <v>19250.449883013909</v>
      </c>
      <c r="D9" s="475">
        <v>19570.369538978215</v>
      </c>
      <c r="E9" s="475">
        <v>21215.971639794247</v>
      </c>
      <c r="F9" s="475">
        <v>22279.559785360409</v>
      </c>
      <c r="G9" s="475">
        <v>22356.161366842422</v>
      </c>
      <c r="H9" s="476" t="s">
        <v>169</v>
      </c>
      <c r="I9" s="477" t="s">
        <v>169</v>
      </c>
      <c r="J9" s="477" t="s">
        <v>169</v>
      </c>
      <c r="K9" s="477" t="s">
        <v>169</v>
      </c>
      <c r="L9" s="477" t="s">
        <v>169</v>
      </c>
      <c r="M9" s="478">
        <v>19246.057464519352</v>
      </c>
      <c r="N9" s="475">
        <v>19575.248777216726</v>
      </c>
      <c r="O9" s="475">
        <v>21216.097188150958</v>
      </c>
      <c r="P9" s="475">
        <v>22279.455337604562</v>
      </c>
      <c r="Q9" s="479">
        <v>22356.183197677892</v>
      </c>
    </row>
    <row r="10" spans="1:22" s="406" customFormat="1" ht="12.75" customHeight="1" x14ac:dyDescent="0.2">
      <c r="A10" s="896"/>
      <c r="B10" s="592" t="s">
        <v>239</v>
      </c>
      <c r="C10" s="480">
        <v>19223.937394770252</v>
      </c>
      <c r="D10" s="481">
        <v>19388.696366419546</v>
      </c>
      <c r="E10" s="481">
        <v>21015.101219863176</v>
      </c>
      <c r="F10" s="481">
        <v>22223.6375511888</v>
      </c>
      <c r="G10" s="481">
        <v>22326.442006121721</v>
      </c>
      <c r="H10" s="482" t="s">
        <v>169</v>
      </c>
      <c r="I10" s="483" t="s">
        <v>169</v>
      </c>
      <c r="J10" s="483" t="s">
        <v>169</v>
      </c>
      <c r="K10" s="483" t="s">
        <v>169</v>
      </c>
      <c r="L10" s="483" t="s">
        <v>169</v>
      </c>
      <c r="M10" s="484">
        <v>19231.694091158282</v>
      </c>
      <c r="N10" s="481">
        <v>19401.057440046472</v>
      </c>
      <c r="O10" s="481">
        <v>21014.289669447167</v>
      </c>
      <c r="P10" s="481">
        <v>22223.395292392805</v>
      </c>
      <c r="Q10" s="485">
        <v>22326.462324935394</v>
      </c>
      <c r="R10" s="473"/>
    </row>
    <row r="11" spans="1:22" s="406" customFormat="1" ht="12.75" customHeight="1" x14ac:dyDescent="0.2">
      <c r="A11" s="891" t="s">
        <v>117</v>
      </c>
      <c r="B11" s="580" t="s">
        <v>238</v>
      </c>
      <c r="C11" s="474">
        <v>22278.361116827862</v>
      </c>
      <c r="D11" s="475">
        <v>22359.428096785112</v>
      </c>
      <c r="E11" s="475">
        <v>24599.694796914788</v>
      </c>
      <c r="F11" s="475">
        <v>26280.381986367138</v>
      </c>
      <c r="G11" s="475">
        <v>27205.503965828146</v>
      </c>
      <c r="H11" s="478">
        <v>22609.51700178317</v>
      </c>
      <c r="I11" s="475">
        <v>23638.516936723649</v>
      </c>
      <c r="J11" s="475">
        <v>25069.31041304873</v>
      </c>
      <c r="K11" s="475">
        <v>26294.658661838665</v>
      </c>
      <c r="L11" s="475">
        <v>27289.207378380856</v>
      </c>
      <c r="M11" s="478">
        <v>22328.520619264807</v>
      </c>
      <c r="N11" s="475">
        <v>22653.263376360144</v>
      </c>
      <c r="O11" s="475">
        <v>24662.854563385074</v>
      </c>
      <c r="P11" s="475">
        <v>26281.861823674859</v>
      </c>
      <c r="Q11" s="479">
        <v>27220.737566334337</v>
      </c>
      <c r="R11" s="473"/>
    </row>
    <row r="12" spans="1:22" s="406" customFormat="1" ht="12.75" customHeight="1" x14ac:dyDescent="0.2">
      <c r="A12" s="896"/>
      <c r="B12" s="592" t="s">
        <v>239</v>
      </c>
      <c r="C12" s="480">
        <v>22103.884683989763</v>
      </c>
      <c r="D12" s="481">
        <v>22193.60630391564</v>
      </c>
      <c r="E12" s="481">
        <v>24310.170936236198</v>
      </c>
      <c r="F12" s="481">
        <v>26071.762123526289</v>
      </c>
      <c r="G12" s="481">
        <v>26967.329710999522</v>
      </c>
      <c r="H12" s="484">
        <v>22220.148503796328</v>
      </c>
      <c r="I12" s="481">
        <v>23428.98410907471</v>
      </c>
      <c r="J12" s="481">
        <v>24940.47852511199</v>
      </c>
      <c r="K12" s="481">
        <v>26127.529371621247</v>
      </c>
      <c r="L12" s="481">
        <v>26992.682985770545</v>
      </c>
      <c r="M12" s="484">
        <v>22121.006848808229</v>
      </c>
      <c r="N12" s="481">
        <v>22477.667992875216</v>
      </c>
      <c r="O12" s="481">
        <v>24393.92306708543</v>
      </c>
      <c r="P12" s="481">
        <v>26077.437419698981</v>
      </c>
      <c r="Q12" s="485">
        <v>26971.71690435486</v>
      </c>
      <c r="R12" s="473"/>
    </row>
    <row r="13" spans="1:22" s="406" customFormat="1" ht="12.75" customHeight="1" x14ac:dyDescent="0.2">
      <c r="A13" s="897" t="s">
        <v>152</v>
      </c>
      <c r="B13" s="580" t="s">
        <v>238</v>
      </c>
      <c r="C13" s="474">
        <v>22266.162268270662</v>
      </c>
      <c r="D13" s="475">
        <v>22970.446340143786</v>
      </c>
      <c r="E13" s="475">
        <v>25429.646589197961</v>
      </c>
      <c r="F13" s="475">
        <v>27607.808017485073</v>
      </c>
      <c r="G13" s="475">
        <v>28212.052220248617</v>
      </c>
      <c r="H13" s="478">
        <v>22634.430399409728</v>
      </c>
      <c r="I13" s="475">
        <v>24426.463246897318</v>
      </c>
      <c r="J13" s="475">
        <v>26199.814117627258</v>
      </c>
      <c r="K13" s="475">
        <v>27540.70823116423</v>
      </c>
      <c r="L13" s="475">
        <v>27913.839301236261</v>
      </c>
      <c r="M13" s="478">
        <v>22395.392231011905</v>
      </c>
      <c r="N13" s="475">
        <v>23557.937294910214</v>
      </c>
      <c r="O13" s="475">
        <v>25657.010463385323</v>
      </c>
      <c r="P13" s="475">
        <v>27587.310800487077</v>
      </c>
      <c r="Q13" s="479">
        <v>28066.461273689853</v>
      </c>
      <c r="R13" s="473"/>
    </row>
    <row r="14" spans="1:22" s="406" customFormat="1" ht="12.75" customHeight="1" x14ac:dyDescent="0.2">
      <c r="A14" s="896"/>
      <c r="B14" s="592" t="s">
        <v>239</v>
      </c>
      <c r="C14" s="480">
        <v>22005.537431682416</v>
      </c>
      <c r="D14" s="481">
        <v>22676.420755791478</v>
      </c>
      <c r="E14" s="481">
        <v>24903.345764114172</v>
      </c>
      <c r="F14" s="481">
        <v>27073.14095804856</v>
      </c>
      <c r="G14" s="481">
        <v>27634.073466245856</v>
      </c>
      <c r="H14" s="484">
        <v>22505.678116432831</v>
      </c>
      <c r="I14" s="481">
        <v>23912.036201252489</v>
      </c>
      <c r="J14" s="481">
        <v>25723.347227552626</v>
      </c>
      <c r="K14" s="481">
        <v>27170.218412638831</v>
      </c>
      <c r="L14" s="481">
        <v>27421.477661980593</v>
      </c>
      <c r="M14" s="484">
        <v>22157.843223918127</v>
      </c>
      <c r="N14" s="481">
        <v>23185.363016099265</v>
      </c>
      <c r="O14" s="481">
        <v>25146.508102293708</v>
      </c>
      <c r="P14" s="481">
        <v>27101.783374305702</v>
      </c>
      <c r="Q14" s="485">
        <v>27533.847569250949</v>
      </c>
      <c r="R14" s="473"/>
    </row>
    <row r="15" spans="1:22" s="406" customFormat="1" ht="12.75" customHeight="1" x14ac:dyDescent="0.2">
      <c r="A15" s="897" t="s">
        <v>118</v>
      </c>
      <c r="B15" s="580" t="s">
        <v>238</v>
      </c>
      <c r="C15" s="474">
        <v>21976.915768650113</v>
      </c>
      <c r="D15" s="475">
        <v>23408.662363954456</v>
      </c>
      <c r="E15" s="475">
        <v>25540.740550592654</v>
      </c>
      <c r="F15" s="475">
        <v>27091.083291762658</v>
      </c>
      <c r="G15" s="475">
        <v>27775.773952721429</v>
      </c>
      <c r="H15" s="478">
        <v>21892.226826273789</v>
      </c>
      <c r="I15" s="475">
        <v>25115.855992615456</v>
      </c>
      <c r="J15" s="475">
        <v>26281.375694382554</v>
      </c>
      <c r="K15" s="475">
        <v>27395.834790256111</v>
      </c>
      <c r="L15" s="475">
        <v>28412.129578501754</v>
      </c>
      <c r="M15" s="478">
        <v>21964.6347977033</v>
      </c>
      <c r="N15" s="475">
        <v>23795.038466681912</v>
      </c>
      <c r="O15" s="475">
        <v>25639.367677978371</v>
      </c>
      <c r="P15" s="475">
        <v>27139.055877746461</v>
      </c>
      <c r="Q15" s="479">
        <v>27966.982302283341</v>
      </c>
      <c r="R15" s="473"/>
    </row>
    <row r="16" spans="1:22" s="406" customFormat="1" ht="12.75" customHeight="1" x14ac:dyDescent="0.2">
      <c r="A16" s="896"/>
      <c r="B16" s="592" t="s">
        <v>239</v>
      </c>
      <c r="C16" s="480">
        <v>22016.277777777777</v>
      </c>
      <c r="D16" s="481">
        <v>23194.606273154655</v>
      </c>
      <c r="E16" s="481">
        <v>25217.679459712836</v>
      </c>
      <c r="F16" s="481">
        <v>26934.798617026972</v>
      </c>
      <c r="G16" s="481">
        <v>27261.411435172733</v>
      </c>
      <c r="H16" s="484">
        <v>22591.794400163501</v>
      </c>
      <c r="I16" s="481">
        <v>24967.498630706192</v>
      </c>
      <c r="J16" s="481">
        <v>26290.076191377597</v>
      </c>
      <c r="K16" s="481">
        <v>27000.23031900368</v>
      </c>
      <c r="L16" s="481">
        <v>27782.143204355434</v>
      </c>
      <c r="M16" s="484">
        <v>22088.31120660988</v>
      </c>
      <c r="N16" s="481">
        <v>23547.626367671153</v>
      </c>
      <c r="O16" s="481">
        <v>25362.052646109423</v>
      </c>
      <c r="P16" s="481">
        <v>26943.901907248914</v>
      </c>
      <c r="Q16" s="485">
        <v>27389.301959098884</v>
      </c>
      <c r="R16" s="473"/>
    </row>
    <row r="17" spans="1:18" s="406" customFormat="1" ht="12.75" customHeight="1" x14ac:dyDescent="0.2">
      <c r="A17" s="891" t="s">
        <v>119</v>
      </c>
      <c r="B17" s="580" t="s">
        <v>238</v>
      </c>
      <c r="C17" s="474">
        <v>20386.690248300732</v>
      </c>
      <c r="D17" s="475">
        <v>20854.272616136917</v>
      </c>
      <c r="E17" s="475">
        <v>22529.642662471637</v>
      </c>
      <c r="F17" s="475">
        <v>23496.426746016077</v>
      </c>
      <c r="G17" s="475">
        <v>23845.170580128455</v>
      </c>
      <c r="H17" s="478">
        <v>21285.525305882886</v>
      </c>
      <c r="I17" s="475">
        <v>22385.158795841315</v>
      </c>
      <c r="J17" s="475">
        <v>23207.971362131113</v>
      </c>
      <c r="K17" s="475">
        <v>24057.317279626379</v>
      </c>
      <c r="L17" s="475">
        <v>23961.541506492649</v>
      </c>
      <c r="M17" s="478">
        <v>20931.123690759428</v>
      </c>
      <c r="N17" s="475">
        <v>21790.785684903334</v>
      </c>
      <c r="O17" s="475">
        <v>22874.725436758938</v>
      </c>
      <c r="P17" s="475">
        <v>23852.144270622182</v>
      </c>
      <c r="Q17" s="479">
        <v>23941.40450815891</v>
      </c>
      <c r="R17" s="473"/>
    </row>
    <row r="18" spans="1:18" s="406" customFormat="1" ht="12.75" customHeight="1" thickBot="1" x14ac:dyDescent="0.25">
      <c r="A18" s="892"/>
      <c r="B18" s="581" t="s">
        <v>239</v>
      </c>
      <c r="C18" s="486">
        <v>21086.410256410258</v>
      </c>
      <c r="D18" s="487">
        <v>21554.409432324865</v>
      </c>
      <c r="E18" s="487">
        <v>22474.352260891417</v>
      </c>
      <c r="F18" s="487">
        <v>23195.584437287322</v>
      </c>
      <c r="G18" s="487">
        <v>23677.832648984568</v>
      </c>
      <c r="H18" s="488">
        <v>21487.781248585266</v>
      </c>
      <c r="I18" s="487">
        <v>22398.372459876453</v>
      </c>
      <c r="J18" s="487">
        <v>23085.371373178219</v>
      </c>
      <c r="K18" s="487">
        <v>23693.562287763507</v>
      </c>
      <c r="L18" s="487">
        <v>23795.549094542672</v>
      </c>
      <c r="M18" s="488">
        <v>21381.114545938039</v>
      </c>
      <c r="N18" s="487">
        <v>22084.438674703488</v>
      </c>
      <c r="O18" s="487">
        <v>22790.826710988753</v>
      </c>
      <c r="P18" s="487">
        <v>23505.599136036089</v>
      </c>
      <c r="Q18" s="489">
        <v>23774.94734479663</v>
      </c>
      <c r="R18" s="473"/>
    </row>
    <row r="19" spans="1:18" s="15" customFormat="1" ht="12.75" customHeight="1" x14ac:dyDescent="0.25">
      <c r="A19" s="319"/>
      <c r="B19" s="523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10" t="s">
        <v>176</v>
      </c>
      <c r="R19" s="305"/>
    </row>
    <row r="20" spans="1:18" s="15" customFormat="1" ht="12.75" customHeight="1" x14ac:dyDescent="0.2">
      <c r="A20" s="319"/>
      <c r="B20" s="52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s="15" customFormat="1" ht="12.75" customHeight="1" thickBot="1" x14ac:dyDescent="0.25">
      <c r="A21" s="211" t="s">
        <v>257</v>
      </c>
      <c r="B21" s="523"/>
    </row>
    <row r="22" spans="1:18" s="15" customFormat="1" ht="12.75" customHeight="1" x14ac:dyDescent="0.2">
      <c r="A22" s="871" t="s">
        <v>113</v>
      </c>
      <c r="B22" s="888" t="s">
        <v>24</v>
      </c>
      <c r="C22" s="883" t="s">
        <v>145</v>
      </c>
      <c r="D22" s="884"/>
      <c r="E22" s="884"/>
      <c r="F22" s="884"/>
      <c r="G22" s="885"/>
      <c r="H22" s="886" t="s">
        <v>146</v>
      </c>
      <c r="I22" s="884"/>
      <c r="J22" s="884"/>
      <c r="K22" s="884"/>
      <c r="L22" s="887"/>
    </row>
    <row r="23" spans="1:18" s="15" customFormat="1" ht="12.75" customHeight="1" x14ac:dyDescent="0.2">
      <c r="A23" s="872"/>
      <c r="B23" s="889"/>
      <c r="C23" s="870" t="s">
        <v>156</v>
      </c>
      <c r="D23" s="849"/>
      <c r="E23" s="849"/>
      <c r="F23" s="849"/>
      <c r="G23" s="850"/>
      <c r="H23" s="848" t="s">
        <v>156</v>
      </c>
      <c r="I23" s="849"/>
      <c r="J23" s="849"/>
      <c r="K23" s="849"/>
      <c r="L23" s="855"/>
      <c r="R23" s="12"/>
    </row>
    <row r="24" spans="1:18" s="15" customFormat="1" ht="12.75" customHeight="1" thickBot="1" x14ac:dyDescent="0.25">
      <c r="A24" s="873"/>
      <c r="B24" s="890"/>
      <c r="C24" s="562" t="s">
        <v>104</v>
      </c>
      <c r="D24" s="563" t="s">
        <v>105</v>
      </c>
      <c r="E24" s="563" t="s">
        <v>106</v>
      </c>
      <c r="F24" s="563" t="s">
        <v>107</v>
      </c>
      <c r="G24" s="563" t="s">
        <v>250</v>
      </c>
      <c r="H24" s="564" t="s">
        <v>104</v>
      </c>
      <c r="I24" s="563" t="s">
        <v>105</v>
      </c>
      <c r="J24" s="563" t="s">
        <v>106</v>
      </c>
      <c r="K24" s="563" t="s">
        <v>107</v>
      </c>
      <c r="L24" s="565" t="s">
        <v>250</v>
      </c>
      <c r="R24" s="12"/>
    </row>
    <row r="25" spans="1:18" s="15" customFormat="1" ht="12.75" customHeight="1" thickTop="1" x14ac:dyDescent="0.2">
      <c r="A25" s="862" t="s">
        <v>192</v>
      </c>
      <c r="B25" s="731" t="s">
        <v>238</v>
      </c>
      <c r="C25" s="752">
        <v>0.93030887405245133</v>
      </c>
      <c r="D25" s="753">
        <v>0.91810873262351078</v>
      </c>
      <c r="E25" s="753">
        <v>0.94833567061224955</v>
      </c>
      <c r="F25" s="753">
        <v>0.96223299535088103</v>
      </c>
      <c r="G25" s="753">
        <v>0.98134667029104339</v>
      </c>
      <c r="H25" s="770">
        <v>-1549.1447829069803</v>
      </c>
      <c r="I25" s="771">
        <v>-1959.5781069631885</v>
      </c>
      <c r="J25" s="771">
        <v>-1312.9411738839553</v>
      </c>
      <c r="K25" s="771">
        <v>-1003.0984387575554</v>
      </c>
      <c r="L25" s="772">
        <v>-501.5796744012805</v>
      </c>
      <c r="R25" s="12"/>
    </row>
    <row r="26" spans="1:18" s="15" customFormat="1" ht="12.75" customHeight="1" thickBot="1" x14ac:dyDescent="0.25">
      <c r="A26" s="863"/>
      <c r="B26" s="700" t="s">
        <v>239</v>
      </c>
      <c r="C26" s="756">
        <v>0.92515352552277585</v>
      </c>
      <c r="D26" s="757">
        <v>0.92046761846942315</v>
      </c>
      <c r="E26" s="757">
        <v>0.94574036357562175</v>
      </c>
      <c r="F26" s="757">
        <v>0.96286393929477399</v>
      </c>
      <c r="G26" s="757">
        <v>0.98235953356431926</v>
      </c>
      <c r="H26" s="773">
        <v>-1649.2878003127807</v>
      </c>
      <c r="I26" s="774">
        <v>-1876.2081435005348</v>
      </c>
      <c r="J26" s="774">
        <v>-1364.2949768407161</v>
      </c>
      <c r="K26" s="774">
        <v>-974.55737482558834</v>
      </c>
      <c r="L26" s="775">
        <v>-467.2384569982205</v>
      </c>
      <c r="R26" s="12"/>
    </row>
    <row r="27" spans="1:18" s="15" customFormat="1" ht="12.75" customHeight="1" x14ac:dyDescent="0.2">
      <c r="A27" s="868" t="s">
        <v>116</v>
      </c>
      <c r="B27" s="580" t="s">
        <v>238</v>
      </c>
      <c r="C27" s="431" t="s">
        <v>109</v>
      </c>
      <c r="D27" s="243" t="s">
        <v>109</v>
      </c>
      <c r="E27" s="243" t="s">
        <v>109</v>
      </c>
      <c r="F27" s="243" t="s">
        <v>109</v>
      </c>
      <c r="G27" s="243" t="s">
        <v>109</v>
      </c>
      <c r="H27" s="245" t="s">
        <v>109</v>
      </c>
      <c r="I27" s="232" t="s">
        <v>109</v>
      </c>
      <c r="J27" s="232" t="s">
        <v>109</v>
      </c>
      <c r="K27" s="232" t="s">
        <v>109</v>
      </c>
      <c r="L27" s="246" t="s">
        <v>109</v>
      </c>
      <c r="R27" s="12"/>
    </row>
    <row r="28" spans="1:18" s="15" customFormat="1" ht="12.75" customHeight="1" x14ac:dyDescent="0.2">
      <c r="A28" s="857"/>
      <c r="B28" s="592" t="s">
        <v>239</v>
      </c>
      <c r="C28" s="432" t="s">
        <v>109</v>
      </c>
      <c r="D28" s="248" t="s">
        <v>109</v>
      </c>
      <c r="E28" s="248" t="s">
        <v>109</v>
      </c>
      <c r="F28" s="248" t="s">
        <v>109</v>
      </c>
      <c r="G28" s="248" t="s">
        <v>109</v>
      </c>
      <c r="H28" s="250" t="s">
        <v>109</v>
      </c>
      <c r="I28" s="251" t="s">
        <v>109</v>
      </c>
      <c r="J28" s="251" t="s">
        <v>109</v>
      </c>
      <c r="K28" s="251" t="s">
        <v>109</v>
      </c>
      <c r="L28" s="252" t="s">
        <v>109</v>
      </c>
      <c r="R28" s="12"/>
    </row>
    <row r="29" spans="1:18" s="15" customFormat="1" ht="12.75" customHeight="1" x14ac:dyDescent="0.2">
      <c r="A29" s="856" t="s">
        <v>117</v>
      </c>
      <c r="B29" s="580" t="s">
        <v>238</v>
      </c>
      <c r="C29" s="433">
        <v>0.98535325257371975</v>
      </c>
      <c r="D29" s="223">
        <v>0.94588963244342095</v>
      </c>
      <c r="E29" s="223">
        <v>0.98126731017341806</v>
      </c>
      <c r="F29" s="223">
        <v>0.9994570503593474</v>
      </c>
      <c r="G29" s="223">
        <v>0.99693272833497459</v>
      </c>
      <c r="H29" s="231">
        <v>-331.15588495530756</v>
      </c>
      <c r="I29" s="230">
        <v>-1279.0888399385367</v>
      </c>
      <c r="J29" s="230">
        <v>-469.61561613394224</v>
      </c>
      <c r="K29" s="230">
        <v>-14.276675471526687</v>
      </c>
      <c r="L29" s="234">
        <v>-83.703412552709779</v>
      </c>
    </row>
    <row r="30" spans="1:18" s="15" customFormat="1" ht="12.75" customHeight="1" x14ac:dyDescent="0.2">
      <c r="A30" s="857"/>
      <c r="B30" s="592" t="s">
        <v>239</v>
      </c>
      <c r="C30" s="434">
        <v>0.9947676398388291</v>
      </c>
      <c r="D30" s="224">
        <v>0.94727138831936919</v>
      </c>
      <c r="E30" s="224">
        <v>0.97472752624849801</v>
      </c>
      <c r="F30" s="224">
        <v>0.99786557514483054</v>
      </c>
      <c r="G30" s="224">
        <v>0.99906073528206185</v>
      </c>
      <c r="H30" s="236">
        <v>-116.26381980656515</v>
      </c>
      <c r="I30" s="235">
        <v>-1235.3778051590707</v>
      </c>
      <c r="J30" s="235">
        <v>-630.30758887579213</v>
      </c>
      <c r="K30" s="235">
        <v>-55.767248094958632</v>
      </c>
      <c r="L30" s="237">
        <v>-25.35327477102328</v>
      </c>
    </row>
    <row r="31" spans="1:18" s="15" customFormat="1" ht="12.75" customHeight="1" x14ac:dyDescent="0.2">
      <c r="A31" s="856" t="s">
        <v>152</v>
      </c>
      <c r="B31" s="580" t="s">
        <v>238</v>
      </c>
      <c r="C31" s="433">
        <v>0.98372973719061785</v>
      </c>
      <c r="D31" s="223">
        <v>0.94039182455370496</v>
      </c>
      <c r="E31" s="223">
        <v>0.9706040842514555</v>
      </c>
      <c r="F31" s="223">
        <v>1.0024363856498402</v>
      </c>
      <c r="G31" s="223">
        <v>1.0106833358103895</v>
      </c>
      <c r="H31" s="231">
        <v>-368.2681311390661</v>
      </c>
      <c r="I31" s="230">
        <v>-1456.0169067535317</v>
      </c>
      <c r="J31" s="230">
        <v>-770.16752842929782</v>
      </c>
      <c r="K31" s="230">
        <v>67.099786320843123</v>
      </c>
      <c r="L31" s="234">
        <v>298.212919012356</v>
      </c>
    </row>
    <row r="32" spans="1:18" s="15" customFormat="1" ht="12.75" customHeight="1" x14ac:dyDescent="0.2">
      <c r="A32" s="857"/>
      <c r="B32" s="592" t="s">
        <v>239</v>
      </c>
      <c r="C32" s="434">
        <v>0.9777771333010743</v>
      </c>
      <c r="D32" s="224">
        <v>0.94832663203327328</v>
      </c>
      <c r="E32" s="224">
        <v>0.96812228765624486</v>
      </c>
      <c r="F32" s="224">
        <v>0.99642706388605573</v>
      </c>
      <c r="G32" s="224">
        <v>1.0077528938041156</v>
      </c>
      <c r="H32" s="236">
        <v>-500.14068475041495</v>
      </c>
      <c r="I32" s="235">
        <v>-1235.6154454610114</v>
      </c>
      <c r="J32" s="235">
        <v>-820.00146343845336</v>
      </c>
      <c r="K32" s="235">
        <v>-97.077454590271373</v>
      </c>
      <c r="L32" s="237">
        <v>212.59580426526372</v>
      </c>
    </row>
    <row r="33" spans="1:15" s="59" customFormat="1" ht="12.75" customHeight="1" x14ac:dyDescent="0.2">
      <c r="A33" s="856" t="s">
        <v>118</v>
      </c>
      <c r="B33" s="580" t="s">
        <v>238</v>
      </c>
      <c r="C33" s="433">
        <v>1.0038684480591387</v>
      </c>
      <c r="D33" s="223">
        <v>0.93202725683874965</v>
      </c>
      <c r="E33" s="223">
        <v>0.97181901159199191</v>
      </c>
      <c r="F33" s="223">
        <v>0.98887599152109629</v>
      </c>
      <c r="G33" s="223">
        <v>0.97760267761618869</v>
      </c>
      <c r="H33" s="231">
        <v>84.688942376324121</v>
      </c>
      <c r="I33" s="230">
        <v>-1707.1936286609998</v>
      </c>
      <c r="J33" s="230">
        <v>-740.6351437898993</v>
      </c>
      <c r="K33" s="230">
        <v>-304.75149849345325</v>
      </c>
      <c r="L33" s="234">
        <v>-636.35562578032477</v>
      </c>
    </row>
    <row r="34" spans="1:15" s="59" customFormat="1" ht="12.75" customHeight="1" x14ac:dyDescent="0.2">
      <c r="A34" s="857"/>
      <c r="B34" s="592" t="s">
        <v>239</v>
      </c>
      <c r="C34" s="434">
        <v>0.97452541342260279</v>
      </c>
      <c r="D34" s="224">
        <v>0.92899199139752231</v>
      </c>
      <c r="E34" s="224">
        <v>0.95920906718343868</v>
      </c>
      <c r="F34" s="224">
        <v>0.99757662430269511</v>
      </c>
      <c r="G34" s="224">
        <v>0.98125660193483322</v>
      </c>
      <c r="H34" s="236">
        <v>-575.51662238572317</v>
      </c>
      <c r="I34" s="235">
        <v>-1772.8923575515364</v>
      </c>
      <c r="J34" s="235">
        <v>-1072.3967316647613</v>
      </c>
      <c r="K34" s="235">
        <v>-65.4317019767077</v>
      </c>
      <c r="L34" s="237">
        <v>-520.7317691827011</v>
      </c>
    </row>
    <row r="35" spans="1:15" s="15" customFormat="1" ht="12.75" customHeight="1" x14ac:dyDescent="0.2">
      <c r="A35" s="856" t="s">
        <v>119</v>
      </c>
      <c r="B35" s="580" t="s">
        <v>238</v>
      </c>
      <c r="C35" s="433">
        <v>0.95777247473738725</v>
      </c>
      <c r="D35" s="223">
        <v>0.93161155595694034</v>
      </c>
      <c r="E35" s="223">
        <v>0.97077173661260552</v>
      </c>
      <c r="F35" s="223">
        <v>0.97668524187086692</v>
      </c>
      <c r="G35" s="223">
        <v>0.9951434290513963</v>
      </c>
      <c r="H35" s="231">
        <v>-898.83505758215324</v>
      </c>
      <c r="I35" s="230">
        <v>-1530.8861797043974</v>
      </c>
      <c r="J35" s="230">
        <v>-678.32869965947611</v>
      </c>
      <c r="K35" s="230">
        <v>-560.89053361030165</v>
      </c>
      <c r="L35" s="234">
        <v>-116.37092636419402</v>
      </c>
    </row>
    <row r="36" spans="1:15" ht="12.75" customHeight="1" thickBot="1" x14ac:dyDescent="0.25">
      <c r="A36" s="858"/>
      <c r="B36" s="581" t="s">
        <v>239</v>
      </c>
      <c r="C36" s="435">
        <v>0.98132096620252807</v>
      </c>
      <c r="D36" s="429">
        <v>0.96232034139697298</v>
      </c>
      <c r="E36" s="429">
        <v>0.97353219480814956</v>
      </c>
      <c r="F36" s="429">
        <v>0.97898256731393385</v>
      </c>
      <c r="G36" s="429">
        <v>0.99505300570747912</v>
      </c>
      <c r="H36" s="428">
        <v>-401.37099217500872</v>
      </c>
      <c r="I36" s="427">
        <v>-843.96302755158831</v>
      </c>
      <c r="J36" s="427">
        <v>-611.01911228680183</v>
      </c>
      <c r="K36" s="427">
        <v>-497.97785047618527</v>
      </c>
      <c r="L36" s="667">
        <v>-117.71644555810417</v>
      </c>
    </row>
    <row r="37" spans="1:15" ht="12.75" customHeight="1" x14ac:dyDescent="0.25">
      <c r="A37" s="319"/>
      <c r="B37" s="523"/>
      <c r="C37" s="15"/>
      <c r="D37" s="15"/>
      <c r="E37" s="15"/>
      <c r="F37" s="15"/>
      <c r="G37" s="15"/>
      <c r="H37" s="15"/>
      <c r="I37" s="15"/>
      <c r="J37" s="15"/>
      <c r="K37" s="15"/>
      <c r="L37" s="310" t="s">
        <v>176</v>
      </c>
      <c r="M37" s="15"/>
    </row>
    <row r="38" spans="1:15" ht="12.75" customHeight="1" x14ac:dyDescent="0.25">
      <c r="A38" s="319"/>
      <c r="B38" s="52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2"/>
    </row>
    <row r="39" spans="1:15" ht="12.75" customHeight="1" thickBot="1" x14ac:dyDescent="0.25">
      <c r="A39" s="211" t="s">
        <v>258</v>
      </c>
      <c r="B39" s="523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5" ht="12.75" customHeight="1" x14ac:dyDescent="0.2">
      <c r="A40" s="871" t="s">
        <v>113</v>
      </c>
      <c r="B40" s="888" t="s">
        <v>24</v>
      </c>
      <c r="C40" s="869" t="s">
        <v>101</v>
      </c>
      <c r="D40" s="852"/>
      <c r="E40" s="852"/>
      <c r="F40" s="853"/>
      <c r="G40" s="851" t="s">
        <v>102</v>
      </c>
      <c r="H40" s="852"/>
      <c r="I40" s="852"/>
      <c r="J40" s="853"/>
      <c r="K40" s="851" t="s">
        <v>103</v>
      </c>
      <c r="L40" s="852"/>
      <c r="M40" s="852"/>
      <c r="N40" s="854"/>
    </row>
    <row r="41" spans="1:15" ht="12.75" customHeight="1" x14ac:dyDescent="0.2">
      <c r="A41" s="872"/>
      <c r="B41" s="889"/>
      <c r="C41" s="870" t="s">
        <v>156</v>
      </c>
      <c r="D41" s="849"/>
      <c r="E41" s="849"/>
      <c r="F41" s="850"/>
      <c r="G41" s="848" t="s">
        <v>156</v>
      </c>
      <c r="H41" s="849"/>
      <c r="I41" s="849"/>
      <c r="J41" s="850"/>
      <c r="K41" s="848" t="s">
        <v>156</v>
      </c>
      <c r="L41" s="849"/>
      <c r="M41" s="849"/>
      <c r="N41" s="855"/>
    </row>
    <row r="42" spans="1:15" ht="12.75" customHeight="1" thickBot="1" x14ac:dyDescent="0.25">
      <c r="A42" s="873"/>
      <c r="B42" s="890"/>
      <c r="C42" s="562" t="s">
        <v>20</v>
      </c>
      <c r="D42" s="563" t="s">
        <v>106</v>
      </c>
      <c r="E42" s="563" t="s">
        <v>107</v>
      </c>
      <c r="F42" s="563" t="s">
        <v>250</v>
      </c>
      <c r="G42" s="564" t="s">
        <v>20</v>
      </c>
      <c r="H42" s="563" t="s">
        <v>106</v>
      </c>
      <c r="I42" s="563" t="s">
        <v>107</v>
      </c>
      <c r="J42" s="563" t="s">
        <v>250</v>
      </c>
      <c r="K42" s="564" t="s">
        <v>20</v>
      </c>
      <c r="L42" s="563" t="s">
        <v>106</v>
      </c>
      <c r="M42" s="563" t="s">
        <v>107</v>
      </c>
      <c r="N42" s="565" t="s">
        <v>250</v>
      </c>
    </row>
    <row r="43" spans="1:15" ht="12.75" customHeight="1" thickTop="1" x14ac:dyDescent="0.2">
      <c r="A43" s="862" t="s">
        <v>175</v>
      </c>
      <c r="B43" s="731" t="s">
        <v>238</v>
      </c>
      <c r="C43" s="776">
        <v>28085.014340344173</v>
      </c>
      <c r="D43" s="743">
        <v>33703.652839943308</v>
      </c>
      <c r="E43" s="743">
        <v>35701.637280526884</v>
      </c>
      <c r="F43" s="743">
        <v>36856.712187747202</v>
      </c>
      <c r="G43" s="777">
        <v>33635.528154727021</v>
      </c>
      <c r="H43" s="743">
        <v>38453.60210800272</v>
      </c>
      <c r="I43" s="743">
        <v>41803.52625706367</v>
      </c>
      <c r="J43" s="743">
        <v>42366.53027799003</v>
      </c>
      <c r="K43" s="777">
        <v>30688.71417997251</v>
      </c>
      <c r="L43" s="743">
        <v>35245.586000159987</v>
      </c>
      <c r="M43" s="743">
        <v>37256.293960886156</v>
      </c>
      <c r="N43" s="744">
        <v>38973.829813384677</v>
      </c>
    </row>
    <row r="44" spans="1:15" ht="12.75" customHeight="1" thickBot="1" x14ac:dyDescent="0.25">
      <c r="A44" s="863"/>
      <c r="B44" s="700" t="s">
        <v>239</v>
      </c>
      <c r="C44" s="778">
        <v>29039.020887121162</v>
      </c>
      <c r="D44" s="748">
        <v>33998.57432762735</v>
      </c>
      <c r="E44" s="748">
        <v>36267.440042545284</v>
      </c>
      <c r="F44" s="748">
        <v>37205.085195074287</v>
      </c>
      <c r="G44" s="779">
        <v>34137.712172647916</v>
      </c>
      <c r="H44" s="748">
        <v>39137.256608559423</v>
      </c>
      <c r="I44" s="748">
        <v>42587.810465882532</v>
      </c>
      <c r="J44" s="748">
        <v>42587.495060373207</v>
      </c>
      <c r="K44" s="779">
        <v>31401.340049182993</v>
      </c>
      <c r="L44" s="748">
        <v>35701.348237142505</v>
      </c>
      <c r="M44" s="748">
        <v>37863.656911024664</v>
      </c>
      <c r="N44" s="749">
        <v>39210.516330695071</v>
      </c>
    </row>
    <row r="45" spans="1:15" ht="12.75" customHeight="1" x14ac:dyDescent="0.2">
      <c r="A45" s="868" t="s">
        <v>170</v>
      </c>
      <c r="B45" s="580" t="s">
        <v>238</v>
      </c>
      <c r="C45" s="253">
        <v>25695.735815602835</v>
      </c>
      <c r="D45" s="228">
        <v>29816.536805297892</v>
      </c>
      <c r="E45" s="228">
        <v>30338.764135012058</v>
      </c>
      <c r="F45" s="228">
        <v>31646.02860769381</v>
      </c>
      <c r="G45" s="240" t="s">
        <v>169</v>
      </c>
      <c r="H45" s="228" t="s">
        <v>169</v>
      </c>
      <c r="I45" s="228" t="s">
        <v>169</v>
      </c>
      <c r="J45" s="228" t="s">
        <v>169</v>
      </c>
      <c r="K45" s="240">
        <v>26127.257420091322</v>
      </c>
      <c r="L45" s="228">
        <v>29871.257301124624</v>
      </c>
      <c r="M45" s="228">
        <v>30469.264550041738</v>
      </c>
      <c r="N45" s="241">
        <v>31869.569534839207</v>
      </c>
    </row>
    <row r="46" spans="1:15" ht="12.75" customHeight="1" x14ac:dyDescent="0.2">
      <c r="A46" s="857"/>
      <c r="B46" s="592" t="s">
        <v>239</v>
      </c>
      <c r="C46" s="255">
        <v>27201.189055386112</v>
      </c>
      <c r="D46" s="251">
        <v>29959.044830251496</v>
      </c>
      <c r="E46" s="251">
        <v>31147.185665648241</v>
      </c>
      <c r="F46" s="251">
        <v>32134.07823865283</v>
      </c>
      <c r="G46" s="250" t="s">
        <v>169</v>
      </c>
      <c r="H46" s="251" t="s">
        <v>169</v>
      </c>
      <c r="I46" s="251" t="s">
        <v>169</v>
      </c>
      <c r="J46" s="251" t="s">
        <v>169</v>
      </c>
      <c r="K46" s="250">
        <v>27283.20396439065</v>
      </c>
      <c r="L46" s="251">
        <v>30071.312027652468</v>
      </c>
      <c r="M46" s="251">
        <v>31208.467711668312</v>
      </c>
      <c r="N46" s="252">
        <v>32213.872059275895</v>
      </c>
      <c r="O46" s="257"/>
    </row>
    <row r="47" spans="1:15" ht="15" customHeight="1" x14ac:dyDescent="0.2">
      <c r="A47" s="856" t="s">
        <v>171</v>
      </c>
      <c r="B47" s="580" t="s">
        <v>238</v>
      </c>
      <c r="C47" s="253">
        <v>30199.866595517611</v>
      </c>
      <c r="D47" s="228">
        <v>34983.633988831054</v>
      </c>
      <c r="E47" s="228">
        <v>37580.355832721958</v>
      </c>
      <c r="F47" s="228">
        <v>38532.651332913105</v>
      </c>
      <c r="G47" s="240">
        <v>34348.846040308083</v>
      </c>
      <c r="H47" s="228">
        <v>38633.167623870402</v>
      </c>
      <c r="I47" s="228">
        <v>41617.407499780609</v>
      </c>
      <c r="J47" s="228">
        <v>41582.283053681582</v>
      </c>
      <c r="K47" s="240">
        <v>32564.809630887376</v>
      </c>
      <c r="L47" s="228">
        <v>36336.894766302823</v>
      </c>
      <c r="M47" s="228">
        <v>38748.774534376549</v>
      </c>
      <c r="N47" s="241">
        <v>39833.301364102481</v>
      </c>
      <c r="O47" s="258"/>
    </row>
    <row r="48" spans="1:15" ht="12.75" customHeight="1" x14ac:dyDescent="0.2">
      <c r="A48" s="857"/>
      <c r="B48" s="592" t="s">
        <v>239</v>
      </c>
      <c r="C48" s="255">
        <v>31083.590551751618</v>
      </c>
      <c r="D48" s="251">
        <v>35461.000379294666</v>
      </c>
      <c r="E48" s="251">
        <v>38071.141192007337</v>
      </c>
      <c r="F48" s="251">
        <v>39091.688589455662</v>
      </c>
      <c r="G48" s="250">
        <v>34703.826663379623</v>
      </c>
      <c r="H48" s="251">
        <v>38898.275473168331</v>
      </c>
      <c r="I48" s="251">
        <v>41727.833548013739</v>
      </c>
      <c r="J48" s="251">
        <v>41563.976629718622</v>
      </c>
      <c r="K48" s="250">
        <v>33145.109187334274</v>
      </c>
      <c r="L48" s="251">
        <v>36763.047874268545</v>
      </c>
      <c r="M48" s="251">
        <v>39134.629020348773</v>
      </c>
      <c r="N48" s="252">
        <v>40076.641395620529</v>
      </c>
    </row>
    <row r="49" spans="1:17" ht="12.75" customHeight="1" x14ac:dyDescent="0.2">
      <c r="A49" s="856" t="s">
        <v>172</v>
      </c>
      <c r="B49" s="580" t="s">
        <v>238</v>
      </c>
      <c r="C49" s="253">
        <v>31391.940823505069</v>
      </c>
      <c r="D49" s="228">
        <v>37348.38359037316</v>
      </c>
      <c r="E49" s="228">
        <v>41235.958379047472</v>
      </c>
      <c r="F49" s="228">
        <v>42517.502372794108</v>
      </c>
      <c r="G49" s="240">
        <v>34773.466666666667</v>
      </c>
      <c r="H49" s="228">
        <v>38932.085953295129</v>
      </c>
      <c r="I49" s="228">
        <v>43006.665410884845</v>
      </c>
      <c r="J49" s="228">
        <v>43867.332716541168</v>
      </c>
      <c r="K49" s="240">
        <v>34020.614519992632</v>
      </c>
      <c r="L49" s="228">
        <v>38266.352728680176</v>
      </c>
      <c r="M49" s="228">
        <v>42124.874704491733</v>
      </c>
      <c r="N49" s="241">
        <v>43398.292024416427</v>
      </c>
    </row>
    <row r="50" spans="1:17" ht="12.75" customHeight="1" x14ac:dyDescent="0.2">
      <c r="A50" s="857"/>
      <c r="B50" s="592" t="s">
        <v>239</v>
      </c>
      <c r="C50" s="255">
        <v>32454.373983739835</v>
      </c>
      <c r="D50" s="251">
        <v>38280.826730634108</v>
      </c>
      <c r="E50" s="251">
        <v>41946.973958868017</v>
      </c>
      <c r="F50" s="251">
        <v>43638.793075369686</v>
      </c>
      <c r="G50" s="250">
        <v>35267.724747474749</v>
      </c>
      <c r="H50" s="251">
        <v>40822.423685240989</v>
      </c>
      <c r="I50" s="251">
        <v>44125.351779351011</v>
      </c>
      <c r="J50" s="251">
        <v>44435.587708549341</v>
      </c>
      <c r="K50" s="250">
        <v>34600.976878612717</v>
      </c>
      <c r="L50" s="251">
        <v>39773.565114790814</v>
      </c>
      <c r="M50" s="251">
        <v>43042.742324986568</v>
      </c>
      <c r="N50" s="252">
        <v>44176.322915341902</v>
      </c>
    </row>
    <row r="51" spans="1:17" ht="12.75" customHeight="1" x14ac:dyDescent="0.2">
      <c r="A51" s="856" t="s">
        <v>173</v>
      </c>
      <c r="B51" s="580" t="s">
        <v>238</v>
      </c>
      <c r="C51" s="253">
        <v>29129.335295560464</v>
      </c>
      <c r="D51" s="228">
        <v>33825.789076730405</v>
      </c>
      <c r="E51" s="228">
        <v>35115.447670012516</v>
      </c>
      <c r="F51" s="228">
        <v>36590.10926340476</v>
      </c>
      <c r="G51" s="240">
        <v>33582.591324200912</v>
      </c>
      <c r="H51" s="228">
        <v>41499.804804804808</v>
      </c>
      <c r="I51" s="228">
        <v>43698.933789954339</v>
      </c>
      <c r="J51" s="228">
        <v>44912.838462832151</v>
      </c>
      <c r="K51" s="240">
        <v>29687.306014446116</v>
      </c>
      <c r="L51" s="228">
        <v>34780.953626871982</v>
      </c>
      <c r="M51" s="228">
        <v>35986.23784575046</v>
      </c>
      <c r="N51" s="241">
        <v>38273.424664523707</v>
      </c>
    </row>
    <row r="52" spans="1:17" ht="12.75" customHeight="1" x14ac:dyDescent="0.2">
      <c r="A52" s="857"/>
      <c r="B52" s="592" t="s">
        <v>239</v>
      </c>
      <c r="C52" s="255">
        <v>29485.867533826717</v>
      </c>
      <c r="D52" s="251">
        <v>33972.223907766987</v>
      </c>
      <c r="E52" s="251">
        <v>35803.73128062272</v>
      </c>
      <c r="F52" s="251">
        <v>36565.389275011155</v>
      </c>
      <c r="G52" s="250">
        <v>32164.279339580546</v>
      </c>
      <c r="H52" s="251">
        <v>41465.113235461475</v>
      </c>
      <c r="I52" s="251">
        <v>45637.209842154138</v>
      </c>
      <c r="J52" s="251">
        <v>45025.624584402009</v>
      </c>
      <c r="K52" s="250">
        <v>29870.188244333462</v>
      </c>
      <c r="L52" s="251">
        <v>34816.294245093137</v>
      </c>
      <c r="M52" s="251">
        <v>36749.308717701468</v>
      </c>
      <c r="N52" s="252">
        <v>38112.229922189799</v>
      </c>
    </row>
    <row r="53" spans="1:17" ht="12.75" customHeight="1" x14ac:dyDescent="0.2">
      <c r="A53" s="856" t="s">
        <v>174</v>
      </c>
      <c r="B53" s="580" t="s">
        <v>238</v>
      </c>
      <c r="C53" s="253">
        <v>24470.445604478748</v>
      </c>
      <c r="D53" s="228">
        <v>30283.205657041835</v>
      </c>
      <c r="E53" s="228">
        <v>33339.46006493966</v>
      </c>
      <c r="F53" s="228">
        <v>34188.828502415468</v>
      </c>
      <c r="G53" s="240">
        <v>28812.419178354725</v>
      </c>
      <c r="H53" s="228">
        <v>34556.174948977176</v>
      </c>
      <c r="I53" s="228">
        <v>36539.370989283045</v>
      </c>
      <c r="J53" s="228">
        <v>37594.007728922203</v>
      </c>
      <c r="K53" s="240">
        <v>26346.164754415367</v>
      </c>
      <c r="L53" s="228">
        <v>31870.818784608335</v>
      </c>
      <c r="M53" s="228">
        <v>34309.903088139406</v>
      </c>
      <c r="N53" s="241">
        <v>35628.189804577785</v>
      </c>
    </row>
    <row r="54" spans="1:17" ht="12.75" customHeight="1" thickBot="1" x14ac:dyDescent="0.25">
      <c r="A54" s="858"/>
      <c r="B54" s="581" t="s">
        <v>239</v>
      </c>
      <c r="C54" s="259">
        <v>26461.501262859612</v>
      </c>
      <c r="D54" s="260">
        <v>30674.591986043106</v>
      </c>
      <c r="E54" s="260">
        <v>34582.320266731454</v>
      </c>
      <c r="F54" s="260">
        <v>36576.565737051795</v>
      </c>
      <c r="G54" s="261">
        <v>31606.717621259031</v>
      </c>
      <c r="H54" s="260">
        <v>35969.847416483652</v>
      </c>
      <c r="I54" s="260">
        <v>39935.612717913718</v>
      </c>
      <c r="J54" s="260">
        <v>39163.00665700328</v>
      </c>
      <c r="K54" s="261">
        <v>28975.01654220626</v>
      </c>
      <c r="L54" s="260">
        <v>32909.51683986275</v>
      </c>
      <c r="M54" s="260">
        <v>36305.399789464042</v>
      </c>
      <c r="N54" s="263">
        <v>37862.949241696042</v>
      </c>
    </row>
    <row r="55" spans="1:17" ht="12.75" customHeight="1" x14ac:dyDescent="0.25">
      <c r="M55" s="264"/>
      <c r="N55" s="310" t="s">
        <v>176</v>
      </c>
      <c r="O55" s="264"/>
      <c r="P55" s="264"/>
    </row>
    <row r="56" spans="1:17" ht="12.75" customHeight="1" x14ac:dyDescent="0.25">
      <c r="M56" s="264"/>
      <c r="N56" s="264"/>
      <c r="O56" s="264"/>
      <c r="P56" s="264"/>
      <c r="Q56" s="222"/>
    </row>
    <row r="57" spans="1:17" ht="12.75" customHeight="1" thickBot="1" x14ac:dyDescent="0.25">
      <c r="A57" s="211" t="s">
        <v>259</v>
      </c>
      <c r="B57" s="523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7" ht="12.75" customHeight="1" x14ac:dyDescent="0.2">
      <c r="A58" s="871" t="s">
        <v>113</v>
      </c>
      <c r="B58" s="888" t="s">
        <v>24</v>
      </c>
      <c r="C58" s="869" t="s">
        <v>145</v>
      </c>
      <c r="D58" s="852"/>
      <c r="E58" s="852"/>
      <c r="F58" s="853"/>
      <c r="G58" s="851" t="s">
        <v>146</v>
      </c>
      <c r="H58" s="852"/>
      <c r="I58" s="852"/>
      <c r="J58" s="854"/>
    </row>
    <row r="59" spans="1:17" ht="12.75" customHeight="1" x14ac:dyDescent="0.2">
      <c r="A59" s="872"/>
      <c r="B59" s="889"/>
      <c r="C59" s="870" t="s">
        <v>156</v>
      </c>
      <c r="D59" s="849"/>
      <c r="E59" s="849"/>
      <c r="F59" s="850"/>
      <c r="G59" s="848" t="s">
        <v>156</v>
      </c>
      <c r="H59" s="849"/>
      <c r="I59" s="849"/>
      <c r="J59" s="855"/>
    </row>
    <row r="60" spans="1:17" ht="12.75" customHeight="1" thickBot="1" x14ac:dyDescent="0.25">
      <c r="A60" s="873"/>
      <c r="B60" s="890"/>
      <c r="C60" s="564" t="s">
        <v>20</v>
      </c>
      <c r="D60" s="563" t="s">
        <v>106</v>
      </c>
      <c r="E60" s="563" t="s">
        <v>107</v>
      </c>
      <c r="F60" s="563" t="s">
        <v>250</v>
      </c>
      <c r="G60" s="564" t="s">
        <v>20</v>
      </c>
      <c r="H60" s="563" t="s">
        <v>106</v>
      </c>
      <c r="I60" s="563" t="s">
        <v>107</v>
      </c>
      <c r="J60" s="565" t="s">
        <v>250</v>
      </c>
    </row>
    <row r="61" spans="1:17" ht="12.75" customHeight="1" thickTop="1" x14ac:dyDescent="0.2">
      <c r="A61" s="862" t="s">
        <v>175</v>
      </c>
      <c r="B61" s="731" t="s">
        <v>238</v>
      </c>
      <c r="C61" s="780">
        <v>0.83498062557989605</v>
      </c>
      <c r="D61" s="741">
        <v>0.87647583041197374</v>
      </c>
      <c r="E61" s="741">
        <v>0.85403410853394857</v>
      </c>
      <c r="F61" s="741">
        <v>0.86994880028905153</v>
      </c>
      <c r="G61" s="777">
        <v>-5550.5138143828481</v>
      </c>
      <c r="H61" s="743">
        <v>-4749.9492680594121</v>
      </c>
      <c r="I61" s="743">
        <v>-6101.8889765367858</v>
      </c>
      <c r="J61" s="744">
        <v>-5509.8180902428285</v>
      </c>
    </row>
    <row r="62" spans="1:17" ht="12.75" customHeight="1" thickBot="1" x14ac:dyDescent="0.25">
      <c r="A62" s="863"/>
      <c r="B62" s="700" t="s">
        <v>239</v>
      </c>
      <c r="C62" s="781">
        <v>0.85064343914610752</v>
      </c>
      <c r="D62" s="746">
        <v>0.86870100956927498</v>
      </c>
      <c r="E62" s="746">
        <v>0.8515920317528286</v>
      </c>
      <c r="F62" s="746">
        <v>0.87361525119829975</v>
      </c>
      <c r="G62" s="779">
        <v>-5098.6912855267547</v>
      </c>
      <c r="H62" s="748">
        <v>-5138.6822809320729</v>
      </c>
      <c r="I62" s="748">
        <v>-6320.3704233372482</v>
      </c>
      <c r="J62" s="749">
        <v>-5382.4098652989196</v>
      </c>
    </row>
    <row r="63" spans="1:17" ht="12.75" customHeight="1" x14ac:dyDescent="0.2">
      <c r="A63" s="868" t="s">
        <v>170</v>
      </c>
      <c r="B63" s="580" t="s">
        <v>238</v>
      </c>
      <c r="C63" s="242" t="s">
        <v>109</v>
      </c>
      <c r="D63" s="243" t="s">
        <v>109</v>
      </c>
      <c r="E63" s="243" t="s">
        <v>109</v>
      </c>
      <c r="F63" s="243" t="s">
        <v>109</v>
      </c>
      <c r="G63" s="245" t="s">
        <v>109</v>
      </c>
      <c r="H63" s="232" t="s">
        <v>109</v>
      </c>
      <c r="I63" s="232" t="s">
        <v>109</v>
      </c>
      <c r="J63" s="246" t="s">
        <v>109</v>
      </c>
    </row>
    <row r="64" spans="1:17" ht="12.75" customHeight="1" x14ac:dyDescent="0.2">
      <c r="A64" s="857"/>
      <c r="B64" s="592" t="s">
        <v>239</v>
      </c>
      <c r="C64" s="247" t="s">
        <v>109</v>
      </c>
      <c r="D64" s="248" t="s">
        <v>109</v>
      </c>
      <c r="E64" s="248" t="s">
        <v>109</v>
      </c>
      <c r="F64" s="248" t="s">
        <v>109</v>
      </c>
      <c r="G64" s="250" t="s">
        <v>109</v>
      </c>
      <c r="H64" s="251" t="s">
        <v>109</v>
      </c>
      <c r="I64" s="251" t="s">
        <v>109</v>
      </c>
      <c r="J64" s="252" t="s">
        <v>109</v>
      </c>
    </row>
    <row r="65" spans="1:12" ht="12.75" customHeight="1" x14ac:dyDescent="0.2">
      <c r="A65" s="856" t="s">
        <v>171</v>
      </c>
      <c r="B65" s="580" t="s">
        <v>238</v>
      </c>
      <c r="C65" s="430">
        <v>0.87921051438171527</v>
      </c>
      <c r="D65" s="238">
        <v>0.90553366810169611</v>
      </c>
      <c r="E65" s="238">
        <v>0.9029960800157979</v>
      </c>
      <c r="F65" s="238">
        <v>0.9266603106704967</v>
      </c>
      <c r="G65" s="240">
        <v>-4148.9794447904715</v>
      </c>
      <c r="H65" s="228">
        <v>-3649.5336350393482</v>
      </c>
      <c r="I65" s="228">
        <v>-4037.0516670586512</v>
      </c>
      <c r="J65" s="241">
        <v>-3049.631720768477</v>
      </c>
    </row>
    <row r="66" spans="1:12" ht="12.75" customHeight="1" x14ac:dyDescent="0.2">
      <c r="A66" s="857"/>
      <c r="B66" s="592" t="s">
        <v>239</v>
      </c>
      <c r="C66" s="432">
        <v>0.89568193309793787</v>
      </c>
      <c r="D66" s="248">
        <v>0.91163425493645178</v>
      </c>
      <c r="E66" s="248">
        <v>0.91236802764277558</v>
      </c>
      <c r="F66" s="248">
        <v>0.94051849123369846</v>
      </c>
      <c r="G66" s="250">
        <v>-3620.2361116280044</v>
      </c>
      <c r="H66" s="251">
        <v>-3437.2750938736644</v>
      </c>
      <c r="I66" s="251">
        <v>-3656.6923560064024</v>
      </c>
      <c r="J66" s="252">
        <v>-2472.2880402629598</v>
      </c>
      <c r="L66" s="258"/>
    </row>
    <row r="67" spans="1:12" ht="12.75" customHeight="1" x14ac:dyDescent="0.2">
      <c r="A67" s="856" t="s">
        <v>172</v>
      </c>
      <c r="B67" s="580" t="s">
        <v>238</v>
      </c>
      <c r="C67" s="430">
        <v>0.90275557293218978</v>
      </c>
      <c r="D67" s="238">
        <v>0.95932140998502213</v>
      </c>
      <c r="E67" s="238">
        <v>0.95882714888680454</v>
      </c>
      <c r="F67" s="238">
        <v>0.96922925876370691</v>
      </c>
      <c r="G67" s="240">
        <v>-3381.5258431615985</v>
      </c>
      <c r="H67" s="228">
        <v>-1583.7023629219693</v>
      </c>
      <c r="I67" s="228">
        <v>-1770.7070318373735</v>
      </c>
      <c r="J67" s="241">
        <v>-1349.8303437470604</v>
      </c>
    </row>
    <row r="68" spans="1:12" ht="12.75" customHeight="1" x14ac:dyDescent="0.2">
      <c r="A68" s="857"/>
      <c r="B68" s="592" t="s">
        <v>239</v>
      </c>
      <c r="C68" s="432">
        <v>0.92022874217491568</v>
      </c>
      <c r="D68" s="248">
        <v>0.93774017500274554</v>
      </c>
      <c r="E68" s="248">
        <v>0.95063205770288295</v>
      </c>
      <c r="F68" s="248">
        <v>0.98206854743531713</v>
      </c>
      <c r="G68" s="250">
        <v>-2813.3507637349139</v>
      </c>
      <c r="H68" s="251">
        <v>-2541.5969546068809</v>
      </c>
      <c r="I68" s="251">
        <v>-2178.3778204829941</v>
      </c>
      <c r="J68" s="252">
        <v>-796.79463317965565</v>
      </c>
    </row>
    <row r="69" spans="1:12" ht="12.75" customHeight="1" x14ac:dyDescent="0.2">
      <c r="A69" s="856" t="s">
        <v>173</v>
      </c>
      <c r="B69" s="580" t="s">
        <v>238</v>
      </c>
      <c r="C69" s="430">
        <v>0.86739391294586432</v>
      </c>
      <c r="D69" s="238">
        <v>0.81508308860320444</v>
      </c>
      <c r="E69" s="238">
        <v>0.80357676090680674</v>
      </c>
      <c r="F69" s="238">
        <v>0.81469153399612215</v>
      </c>
      <c r="G69" s="240">
        <v>-4453.2560286404478</v>
      </c>
      <c r="H69" s="228">
        <v>-7674.0157280744024</v>
      </c>
      <c r="I69" s="228">
        <v>-8583.4861199418228</v>
      </c>
      <c r="J69" s="241">
        <v>-8322.729199427391</v>
      </c>
    </row>
    <row r="70" spans="1:12" ht="12.75" customHeight="1" x14ac:dyDescent="0.2">
      <c r="A70" s="857"/>
      <c r="B70" s="592" t="s">
        <v>239</v>
      </c>
      <c r="C70" s="432">
        <v>0.91672713144056539</v>
      </c>
      <c r="D70" s="248">
        <v>0.81929654248992922</v>
      </c>
      <c r="E70" s="248">
        <v>0.78452936549928087</v>
      </c>
      <c r="F70" s="248">
        <v>0.81210176677212187</v>
      </c>
      <c r="G70" s="250">
        <v>-2678.411805753829</v>
      </c>
      <c r="H70" s="251">
        <v>-7492.8893276944873</v>
      </c>
      <c r="I70" s="251">
        <v>-9833.4785615314177</v>
      </c>
      <c r="J70" s="252">
        <v>-8460.2353093908532</v>
      </c>
    </row>
    <row r="71" spans="1:12" ht="12.75" customHeight="1" x14ac:dyDescent="0.2">
      <c r="A71" s="856" t="s">
        <v>174</v>
      </c>
      <c r="B71" s="580" t="s">
        <v>238</v>
      </c>
      <c r="C71" s="430">
        <v>0.84930201289248641</v>
      </c>
      <c r="D71" s="238">
        <v>0.8763471565286246</v>
      </c>
      <c r="E71" s="238">
        <v>0.91242567023712817</v>
      </c>
      <c r="F71" s="238">
        <v>0.90942228742781717</v>
      </c>
      <c r="G71" s="240">
        <v>-4341.9735738759773</v>
      </c>
      <c r="H71" s="228">
        <v>-4272.9692919353402</v>
      </c>
      <c r="I71" s="228">
        <v>-3199.910924343385</v>
      </c>
      <c r="J71" s="241">
        <v>-3405.1792265067343</v>
      </c>
    </row>
    <row r="72" spans="1:12" ht="12.75" customHeight="1" thickBot="1" x14ac:dyDescent="0.25">
      <c r="A72" s="858"/>
      <c r="B72" s="581" t="s">
        <v>239</v>
      </c>
      <c r="C72" s="436">
        <v>0.83721130362050977</v>
      </c>
      <c r="D72" s="266">
        <v>0.85278626931250412</v>
      </c>
      <c r="E72" s="266">
        <v>0.86595191392215787</v>
      </c>
      <c r="F72" s="266">
        <v>0.9339570390342089</v>
      </c>
      <c r="G72" s="261">
        <v>-5145.2163583994188</v>
      </c>
      <c r="H72" s="260">
        <v>-5295.2554304405458</v>
      </c>
      <c r="I72" s="260">
        <v>-5353.2924511822639</v>
      </c>
      <c r="J72" s="263">
        <v>-2586.4409199514848</v>
      </c>
    </row>
    <row r="73" spans="1:12" ht="12.75" customHeight="1" x14ac:dyDescent="0.25">
      <c r="J73" s="310" t="s">
        <v>176</v>
      </c>
    </row>
    <row r="74" spans="1:12" ht="13.5" customHeight="1" x14ac:dyDescent="0.25">
      <c r="L74" s="222"/>
    </row>
  </sheetData>
  <sheetProtection password="CB3F" sheet="1" objects="1" scenarios="1"/>
  <mergeCells count="52">
    <mergeCell ref="B40:B42"/>
    <mergeCell ref="B58:B60"/>
    <mergeCell ref="A53:A54"/>
    <mergeCell ref="A51:A52"/>
    <mergeCell ref="A4:A6"/>
    <mergeCell ref="A22:A24"/>
    <mergeCell ref="A17:A18"/>
    <mergeCell ref="B4:B6"/>
    <mergeCell ref="B22:B24"/>
    <mergeCell ref="A7:A8"/>
    <mergeCell ref="A9:A10"/>
    <mergeCell ref="A11:A12"/>
    <mergeCell ref="A13:A14"/>
    <mergeCell ref="A15:A16"/>
    <mergeCell ref="A25:A26"/>
    <mergeCell ref="A27:A28"/>
    <mergeCell ref="A29:A30"/>
    <mergeCell ref="A31:A32"/>
    <mergeCell ref="A33:A34"/>
    <mergeCell ref="A63:A64"/>
    <mergeCell ref="A65:A66"/>
    <mergeCell ref="A67:A68"/>
    <mergeCell ref="A69:A70"/>
    <mergeCell ref="A35:A36"/>
    <mergeCell ref="A49:A50"/>
    <mergeCell ref="A47:A48"/>
    <mergeCell ref="A45:A46"/>
    <mergeCell ref="A43:A44"/>
    <mergeCell ref="A40:A42"/>
    <mergeCell ref="A58:A60"/>
    <mergeCell ref="A71:A72"/>
    <mergeCell ref="C4:G4"/>
    <mergeCell ref="C5:G5"/>
    <mergeCell ref="H4:L4"/>
    <mergeCell ref="H5:L5"/>
    <mergeCell ref="C40:F40"/>
    <mergeCell ref="G40:J40"/>
    <mergeCell ref="K40:N40"/>
    <mergeCell ref="C59:F59"/>
    <mergeCell ref="G59:J59"/>
    <mergeCell ref="K41:N41"/>
    <mergeCell ref="G41:J41"/>
    <mergeCell ref="C41:F41"/>
    <mergeCell ref="G58:J58"/>
    <mergeCell ref="C58:F58"/>
    <mergeCell ref="A61:A62"/>
    <mergeCell ref="M4:Q4"/>
    <mergeCell ref="M5:Q5"/>
    <mergeCell ref="C22:G22"/>
    <mergeCell ref="C23:G23"/>
    <mergeCell ref="H22:L22"/>
    <mergeCell ref="H23:L23"/>
  </mergeCells>
  <phoneticPr fontId="15" type="noConversion"/>
  <pageMargins left="0.31496062992125984" right="0.23622047244094491" top="0.98425196850393704" bottom="0.47244094488188981" header="0.39370078740157483" footer="0.23622047244094491"/>
  <pageSetup paperSize="9" scale="75" orientation="landscape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2" manualBreakCount="2">
    <brk id="37" max="16" man="1"/>
    <brk id="7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4"/>
  </sheetPr>
  <dimension ref="A1:O69"/>
  <sheetViews>
    <sheetView zoomScaleNormal="100" workbookViewId="0">
      <selection activeCell="A2" sqref="A2"/>
    </sheetView>
  </sheetViews>
  <sheetFormatPr defaultRowHeight="12.75" x14ac:dyDescent="0.2"/>
  <cols>
    <col min="1" max="1" width="37.1640625" customWidth="1"/>
    <col min="2" max="2" width="7.1640625" bestFit="1" customWidth="1"/>
    <col min="3" max="7" width="16.83203125" customWidth="1"/>
    <col min="8" max="9" width="9.33203125" customWidth="1"/>
    <col min="13" max="14" width="9.33203125" customWidth="1"/>
  </cols>
  <sheetData>
    <row r="1" spans="1:15" ht="18" x14ac:dyDescent="0.2">
      <c r="A1" s="898" t="s">
        <v>241</v>
      </c>
      <c r="B1" s="898"/>
      <c r="C1" s="898"/>
      <c r="D1" s="898"/>
      <c r="E1" s="898"/>
      <c r="F1" s="898"/>
      <c r="G1" s="898"/>
      <c r="H1" s="666"/>
      <c r="I1" s="666"/>
      <c r="J1" s="666"/>
      <c r="K1" s="65"/>
      <c r="L1" s="65"/>
      <c r="M1" s="65"/>
      <c r="N1" s="65"/>
      <c r="O1" s="65"/>
    </row>
    <row r="2" spans="1:15" ht="12.75" customHeight="1" x14ac:dyDescent="0.2">
      <c r="A2" s="27"/>
      <c r="B2" s="27"/>
      <c r="C2" s="27"/>
      <c r="D2" s="27"/>
    </row>
    <row r="3" spans="1:15" ht="13.5" thickBot="1" x14ac:dyDescent="0.25">
      <c r="A3" s="116" t="s">
        <v>205</v>
      </c>
      <c r="B3" s="25"/>
      <c r="C3" s="25"/>
      <c r="D3" s="25"/>
      <c r="E3" s="25"/>
      <c r="F3" s="25"/>
      <c r="G3" s="25"/>
    </row>
    <row r="4" spans="1:15" s="12" customFormat="1" x14ac:dyDescent="0.2">
      <c r="A4" s="842" t="s">
        <v>113</v>
      </c>
      <c r="B4" s="899" t="s">
        <v>21</v>
      </c>
      <c r="C4" s="833" t="s">
        <v>120</v>
      </c>
      <c r="D4" s="834"/>
      <c r="E4" s="834"/>
      <c r="F4" s="834"/>
      <c r="G4" s="665"/>
    </row>
    <row r="5" spans="1:15" s="12" customFormat="1" ht="39" thickBot="1" x14ac:dyDescent="0.25">
      <c r="A5" s="844"/>
      <c r="B5" s="900"/>
      <c r="C5" s="594" t="s">
        <v>111</v>
      </c>
      <c r="D5" s="595" t="s">
        <v>112</v>
      </c>
      <c r="E5" s="596" t="s">
        <v>115</v>
      </c>
      <c r="F5" s="593" t="s">
        <v>154</v>
      </c>
      <c r="G5" s="597" t="s">
        <v>155</v>
      </c>
    </row>
    <row r="6" spans="1:15" s="12" customFormat="1" ht="13.5" thickTop="1" x14ac:dyDescent="0.2">
      <c r="A6" s="679" t="s">
        <v>275</v>
      </c>
      <c r="B6" s="322">
        <v>0.19947224421345669</v>
      </c>
      <c r="C6" s="323">
        <v>24174.546600300066</v>
      </c>
      <c r="D6" s="324">
        <v>25387.875226242217</v>
      </c>
      <c r="E6" s="324">
        <v>24416.571984285179</v>
      </c>
      <c r="F6" s="325">
        <v>0.95220834295388401</v>
      </c>
      <c r="G6" s="490">
        <v>-1213.3286259421511</v>
      </c>
    </row>
    <row r="7" spans="1:15" s="12" customFormat="1" x14ac:dyDescent="0.2">
      <c r="A7" s="680" t="s">
        <v>32</v>
      </c>
      <c r="B7" s="121">
        <v>0.1029386153026344</v>
      </c>
      <c r="C7" s="130">
        <v>20386.323253280145</v>
      </c>
      <c r="D7" s="129">
        <v>22035.611053592915</v>
      </c>
      <c r="E7" s="129">
        <v>20556.098655679867</v>
      </c>
      <c r="F7" s="125">
        <v>0.9251535255227763</v>
      </c>
      <c r="G7" s="491">
        <v>-1649.2878003127698</v>
      </c>
    </row>
    <row r="8" spans="1:15" s="12" customFormat="1" x14ac:dyDescent="0.2">
      <c r="A8" s="680" t="s">
        <v>33</v>
      </c>
      <c r="B8" s="121">
        <v>0.25253312307038367</v>
      </c>
      <c r="C8" s="131">
        <v>21714.285532074962</v>
      </c>
      <c r="D8" s="132">
        <v>23590.493675575533</v>
      </c>
      <c r="E8" s="132">
        <v>22188.090234083251</v>
      </c>
      <c r="F8" s="126">
        <v>0.9204676184694216</v>
      </c>
      <c r="G8" s="492">
        <v>-1876.2081435005712</v>
      </c>
    </row>
    <row r="9" spans="1:15" s="12" customFormat="1" x14ac:dyDescent="0.2">
      <c r="A9" s="681" t="s">
        <v>34</v>
      </c>
      <c r="B9" s="122">
        <v>0.16429924724026626</v>
      </c>
      <c r="C9" s="131">
        <v>23779.533230378045</v>
      </c>
      <c r="D9" s="132">
        <v>25143.828207218758</v>
      </c>
      <c r="E9" s="132">
        <v>24003.685868086653</v>
      </c>
      <c r="F9" s="126">
        <v>0.94574036357562186</v>
      </c>
      <c r="G9" s="492">
        <v>-1364.2949768407125</v>
      </c>
    </row>
    <row r="10" spans="1:15" s="12" customFormat="1" x14ac:dyDescent="0.2">
      <c r="A10" s="681" t="s">
        <v>35</v>
      </c>
      <c r="B10" s="122">
        <v>0.15917620215305961</v>
      </c>
      <c r="C10" s="134">
        <v>25268.327743262449</v>
      </c>
      <c r="D10" s="133">
        <v>26242.885118087968</v>
      </c>
      <c r="E10" s="133">
        <v>25423.454084967427</v>
      </c>
      <c r="F10" s="101">
        <v>0.96286393929477654</v>
      </c>
      <c r="G10" s="492">
        <v>-974.55737482551922</v>
      </c>
    </row>
    <row r="11" spans="1:15" s="12" customFormat="1" ht="13.5" thickBot="1" x14ac:dyDescent="0.25">
      <c r="A11" s="682" t="s">
        <v>251</v>
      </c>
      <c r="B11" s="123">
        <v>0.30321106359208821</v>
      </c>
      <c r="C11" s="136">
        <v>26019.502055324894</v>
      </c>
      <c r="D11" s="135">
        <v>26486.740512323111</v>
      </c>
      <c r="E11" s="135">
        <v>26161.173924822451</v>
      </c>
      <c r="F11" s="110">
        <v>0.98235953356431938</v>
      </c>
      <c r="G11" s="493">
        <v>-467.23845699821686</v>
      </c>
    </row>
    <row r="12" spans="1:15" s="12" customFormat="1" ht="13.5" x14ac:dyDescent="0.25">
      <c r="A12"/>
      <c r="B12"/>
      <c r="C12"/>
      <c r="D12"/>
      <c r="E12"/>
      <c r="F12"/>
      <c r="G12" s="308" t="s">
        <v>176</v>
      </c>
    </row>
    <row r="13" spans="1:15" ht="15.75" x14ac:dyDescent="0.2">
      <c r="A13" s="470"/>
      <c r="B13" s="470"/>
      <c r="C13" s="470"/>
      <c r="D13" s="470"/>
      <c r="E13" s="470"/>
      <c r="F13" s="470"/>
      <c r="G13" s="470"/>
    </row>
    <row r="14" spans="1:15" ht="16.5" thickBot="1" x14ac:dyDescent="0.25">
      <c r="A14" s="668" t="s">
        <v>206</v>
      </c>
      <c r="B14" s="470"/>
      <c r="C14" s="470"/>
      <c r="D14" s="470"/>
      <c r="E14" s="470"/>
      <c r="F14" s="470"/>
      <c r="G14" s="470"/>
    </row>
    <row r="15" spans="1:15" x14ac:dyDescent="0.2">
      <c r="A15" s="842" t="s">
        <v>113</v>
      </c>
      <c r="B15" s="899" t="s">
        <v>21</v>
      </c>
      <c r="C15" s="833" t="s">
        <v>120</v>
      </c>
      <c r="D15" s="834"/>
      <c r="E15" s="834"/>
      <c r="F15" s="834"/>
      <c r="G15" s="598"/>
    </row>
    <row r="16" spans="1:15" ht="39" thickBot="1" x14ac:dyDescent="0.25">
      <c r="A16" s="844"/>
      <c r="B16" s="900"/>
      <c r="C16" s="594" t="s">
        <v>111</v>
      </c>
      <c r="D16" s="595" t="s">
        <v>112</v>
      </c>
      <c r="E16" s="596" t="s">
        <v>115</v>
      </c>
      <c r="F16" s="593" t="s">
        <v>154</v>
      </c>
      <c r="G16" s="597" t="s">
        <v>155</v>
      </c>
    </row>
    <row r="17" spans="1:7" ht="13.5" thickTop="1" x14ac:dyDescent="0.2">
      <c r="A17" s="679" t="s">
        <v>116</v>
      </c>
      <c r="B17" s="385">
        <v>3.602069169518891E-3</v>
      </c>
      <c r="C17" s="127">
        <v>21251.816347677199</v>
      </c>
      <c r="D17" s="389" t="s">
        <v>169</v>
      </c>
      <c r="E17" s="128">
        <v>21175.540585785242</v>
      </c>
      <c r="F17" s="401" t="s">
        <v>169</v>
      </c>
      <c r="G17" s="402" t="s">
        <v>169</v>
      </c>
    </row>
    <row r="18" spans="1:7" x14ac:dyDescent="0.2">
      <c r="A18" s="680" t="s">
        <v>32</v>
      </c>
      <c r="B18" s="386">
        <v>1.1451807784317798E-2</v>
      </c>
      <c r="C18" s="130">
        <v>19223.937394770266</v>
      </c>
      <c r="D18" s="132" t="s">
        <v>169</v>
      </c>
      <c r="E18" s="129">
        <v>19003.788558867596</v>
      </c>
      <c r="F18" s="126" t="s">
        <v>169</v>
      </c>
      <c r="G18" s="403" t="s">
        <v>169</v>
      </c>
    </row>
    <row r="19" spans="1:7" x14ac:dyDescent="0.2">
      <c r="A19" s="680" t="s">
        <v>33</v>
      </c>
      <c r="B19" s="386">
        <v>1.1003376385083603E-2</v>
      </c>
      <c r="C19" s="131">
        <v>19388.696366419525</v>
      </c>
      <c r="D19" s="132" t="s">
        <v>169</v>
      </c>
      <c r="E19" s="132">
        <v>19175.355242683709</v>
      </c>
      <c r="F19" s="126" t="s">
        <v>169</v>
      </c>
      <c r="G19" s="404" t="s">
        <v>169</v>
      </c>
    </row>
    <row r="20" spans="1:7" x14ac:dyDescent="0.2">
      <c r="A20" s="681" t="s">
        <v>34</v>
      </c>
      <c r="B20" s="387">
        <v>1.6004954213278103E-3</v>
      </c>
      <c r="C20" s="131">
        <v>21015.10121986322</v>
      </c>
      <c r="D20" s="132" t="s">
        <v>169</v>
      </c>
      <c r="E20" s="132">
        <v>20981.466646582092</v>
      </c>
      <c r="F20" s="126" t="s">
        <v>169</v>
      </c>
      <c r="G20" s="404" t="s">
        <v>169</v>
      </c>
    </row>
    <row r="21" spans="1:7" x14ac:dyDescent="0.2">
      <c r="A21" s="681" t="s">
        <v>35</v>
      </c>
      <c r="B21" s="387">
        <v>1.1653055216992595E-3</v>
      </c>
      <c r="C21" s="134">
        <v>22223.637551188858</v>
      </c>
      <c r="D21" s="139" t="s">
        <v>169</v>
      </c>
      <c r="E21" s="133">
        <v>22197.740223638215</v>
      </c>
      <c r="F21" s="112" t="s">
        <v>169</v>
      </c>
      <c r="G21" s="404" t="s">
        <v>169</v>
      </c>
    </row>
    <row r="22" spans="1:7" ht="13.5" thickBot="1" x14ac:dyDescent="0.25">
      <c r="A22" s="682" t="s">
        <v>251</v>
      </c>
      <c r="B22" s="388">
        <v>7.4276073554534593E-5</v>
      </c>
      <c r="C22" s="136">
        <v>22326.442006121757</v>
      </c>
      <c r="D22" s="140" t="s">
        <v>169</v>
      </c>
      <c r="E22" s="135">
        <v>22324.783685673101</v>
      </c>
      <c r="F22" s="113" t="s">
        <v>169</v>
      </c>
      <c r="G22" s="405" t="s">
        <v>169</v>
      </c>
    </row>
    <row r="23" spans="1:7" ht="13.5" x14ac:dyDescent="0.25">
      <c r="G23" s="308" t="s">
        <v>176</v>
      </c>
    </row>
    <row r="24" spans="1:7" x14ac:dyDescent="0.2">
      <c r="A24" s="25"/>
      <c r="B24" s="25"/>
      <c r="C24" s="25"/>
      <c r="D24" s="25"/>
      <c r="E24" s="25"/>
      <c r="F24" s="25"/>
      <c r="G24" s="25"/>
    </row>
    <row r="25" spans="1:7" ht="13.5" thickBot="1" x14ac:dyDescent="0.25">
      <c r="A25" s="116" t="s">
        <v>207</v>
      </c>
      <c r="B25" s="25"/>
      <c r="C25" s="25"/>
      <c r="D25" s="25"/>
      <c r="E25" s="25"/>
      <c r="F25" s="25"/>
      <c r="G25" s="25"/>
    </row>
    <row r="26" spans="1:7" ht="12.75" customHeight="1" x14ac:dyDescent="0.2">
      <c r="A26" s="842" t="s">
        <v>113</v>
      </c>
      <c r="B26" s="899" t="s">
        <v>21</v>
      </c>
      <c r="C26" s="833" t="s">
        <v>120</v>
      </c>
      <c r="D26" s="834"/>
      <c r="E26" s="834"/>
      <c r="F26" s="834"/>
      <c r="G26" s="598"/>
    </row>
    <row r="27" spans="1:7" ht="39" thickBot="1" x14ac:dyDescent="0.25">
      <c r="A27" s="844"/>
      <c r="B27" s="900"/>
      <c r="C27" s="594" t="s">
        <v>111</v>
      </c>
      <c r="D27" s="595" t="s">
        <v>112</v>
      </c>
      <c r="E27" s="596" t="s">
        <v>115</v>
      </c>
      <c r="F27" s="593" t="s">
        <v>154</v>
      </c>
      <c r="G27" s="597" t="s">
        <v>155</v>
      </c>
    </row>
    <row r="28" spans="1:7" ht="13.5" thickTop="1" x14ac:dyDescent="0.2">
      <c r="A28" s="679" t="s">
        <v>117</v>
      </c>
      <c r="B28" s="120">
        <v>0.14871176530964514</v>
      </c>
      <c r="C28" s="127">
        <v>24847.444630188034</v>
      </c>
      <c r="D28" s="128">
        <v>25014.799964660659</v>
      </c>
      <c r="E28" s="128">
        <v>24872.332337411444</v>
      </c>
      <c r="F28" s="124">
        <v>0.99330974724127108</v>
      </c>
      <c r="G28" s="137">
        <v>-167.35533447262424</v>
      </c>
    </row>
    <row r="29" spans="1:7" x14ac:dyDescent="0.2">
      <c r="A29" s="680" t="s">
        <v>32</v>
      </c>
      <c r="B29" s="121">
        <v>0.14726993184079193</v>
      </c>
      <c r="C29" s="130">
        <v>22103.884683989763</v>
      </c>
      <c r="D29" s="129">
        <v>22220.148503796318</v>
      </c>
      <c r="E29" s="129">
        <v>22121.006848808229</v>
      </c>
      <c r="F29" s="125">
        <v>0.99476763983882954</v>
      </c>
      <c r="G29" s="150">
        <v>-116.26381980655424</v>
      </c>
    </row>
    <row r="30" spans="1:7" x14ac:dyDescent="0.2">
      <c r="A30" s="680" t="s">
        <v>33</v>
      </c>
      <c r="B30" s="121">
        <v>0.22993912289285656</v>
      </c>
      <c r="C30" s="131">
        <v>22193.606303915574</v>
      </c>
      <c r="D30" s="132">
        <v>23428.984109074692</v>
      </c>
      <c r="E30" s="132">
        <v>22477.667992875166</v>
      </c>
      <c r="F30" s="126">
        <v>0.94727138831936708</v>
      </c>
      <c r="G30" s="151">
        <v>-1235.377805159118</v>
      </c>
    </row>
    <row r="31" spans="1:7" x14ac:dyDescent="0.2">
      <c r="A31" s="681" t="s">
        <v>34</v>
      </c>
      <c r="B31" s="122">
        <v>0.13287501582935479</v>
      </c>
      <c r="C31" s="131">
        <v>24310.170936236176</v>
      </c>
      <c r="D31" s="132">
        <v>24940.478525111994</v>
      </c>
      <c r="E31" s="132">
        <v>24393.923067085416</v>
      </c>
      <c r="F31" s="126">
        <v>0.97472752624849701</v>
      </c>
      <c r="G31" s="151">
        <v>-630.3075888758176</v>
      </c>
    </row>
    <row r="32" spans="1:7" x14ac:dyDescent="0.2">
      <c r="A32" s="681" t="s">
        <v>35</v>
      </c>
      <c r="B32" s="122">
        <v>0.10176754935136176</v>
      </c>
      <c r="C32" s="134">
        <v>26071.762123526376</v>
      </c>
      <c r="D32" s="133">
        <v>26127.529371621244</v>
      </c>
      <c r="E32" s="133">
        <v>26077.437419699058</v>
      </c>
      <c r="F32" s="101">
        <v>0.99786557514483398</v>
      </c>
      <c r="G32" s="151">
        <v>-55.767248094867682</v>
      </c>
    </row>
    <row r="33" spans="1:7" ht="13.5" thickBot="1" x14ac:dyDescent="0.25">
      <c r="A33" s="682" t="s">
        <v>251</v>
      </c>
      <c r="B33" s="123">
        <v>0.17304247261775774</v>
      </c>
      <c r="C33" s="136">
        <v>26967.329710999471</v>
      </c>
      <c r="D33" s="135">
        <v>26992.682985770531</v>
      </c>
      <c r="E33" s="135">
        <v>26971.716904354809</v>
      </c>
      <c r="F33" s="110">
        <v>0.99906073528206052</v>
      </c>
      <c r="G33" s="152">
        <v>-25.35327477105966</v>
      </c>
    </row>
    <row r="34" spans="1:7" ht="13.5" x14ac:dyDescent="0.25">
      <c r="G34" s="308" t="s">
        <v>176</v>
      </c>
    </row>
    <row r="35" spans="1:7" x14ac:dyDescent="0.2">
      <c r="A35" s="117"/>
      <c r="B35" s="25"/>
      <c r="C35" s="119"/>
      <c r="D35" s="119"/>
      <c r="E35" s="119"/>
      <c r="F35" s="118"/>
      <c r="G35" s="26"/>
    </row>
    <row r="36" spans="1:7" ht="13.5" customHeight="1" thickBot="1" x14ac:dyDescent="0.25">
      <c r="A36" s="664" t="s">
        <v>208</v>
      </c>
      <c r="B36" s="664"/>
      <c r="C36" s="664"/>
      <c r="D36" s="664"/>
      <c r="E36" s="664"/>
      <c r="F36" s="664"/>
      <c r="G36" s="664"/>
    </row>
    <row r="37" spans="1:7" x14ac:dyDescent="0.2">
      <c r="A37" s="842" t="s">
        <v>113</v>
      </c>
      <c r="B37" s="899" t="s">
        <v>21</v>
      </c>
      <c r="C37" s="833" t="s">
        <v>120</v>
      </c>
      <c r="D37" s="834"/>
      <c r="E37" s="834"/>
      <c r="F37" s="834"/>
      <c r="G37" s="598"/>
    </row>
    <row r="38" spans="1:7" ht="39" thickBot="1" x14ac:dyDescent="0.25">
      <c r="A38" s="844"/>
      <c r="B38" s="900"/>
      <c r="C38" s="594" t="s">
        <v>111</v>
      </c>
      <c r="D38" s="595" t="s">
        <v>112</v>
      </c>
      <c r="E38" s="596" t="s">
        <v>115</v>
      </c>
      <c r="F38" s="593" t="s">
        <v>154</v>
      </c>
      <c r="G38" s="597" t="s">
        <v>155</v>
      </c>
    </row>
    <row r="39" spans="1:7" ht="26.25" thickTop="1" x14ac:dyDescent="0.2">
      <c r="A39" s="683" t="s">
        <v>276</v>
      </c>
      <c r="B39" s="120">
        <v>0.35250635724078172</v>
      </c>
      <c r="C39" s="127">
        <v>25822.970524270626</v>
      </c>
      <c r="D39" s="128">
        <v>26225.550096298302</v>
      </c>
      <c r="E39" s="128">
        <v>25964.882382705659</v>
      </c>
      <c r="F39" s="124">
        <v>0.9846493373618691</v>
      </c>
      <c r="G39" s="138">
        <v>-402.57957202767648</v>
      </c>
    </row>
    <row r="40" spans="1:7" x14ac:dyDescent="0.2">
      <c r="A40" s="680" t="s">
        <v>32</v>
      </c>
      <c r="B40" s="121">
        <v>0.30452590017089987</v>
      </c>
      <c r="C40" s="130">
        <v>22005.537431682413</v>
      </c>
      <c r="D40" s="129">
        <v>22505.678116432831</v>
      </c>
      <c r="E40" s="129">
        <v>22157.843223918124</v>
      </c>
      <c r="F40" s="125">
        <v>0.97777713330107419</v>
      </c>
      <c r="G40" s="150">
        <v>-500.14068475041859</v>
      </c>
    </row>
    <row r="41" spans="1:7" x14ac:dyDescent="0.2">
      <c r="A41" s="680" t="s">
        <v>33</v>
      </c>
      <c r="B41" s="121">
        <v>0.41189373455743877</v>
      </c>
      <c r="C41" s="131">
        <v>22676.420755791467</v>
      </c>
      <c r="D41" s="132">
        <v>23912.0362012525</v>
      </c>
      <c r="E41" s="132">
        <v>23185.363016099262</v>
      </c>
      <c r="F41" s="126">
        <v>0.94832663203327239</v>
      </c>
      <c r="G41" s="151">
        <v>-1235.6154454610332</v>
      </c>
    </row>
    <row r="42" spans="1:7" x14ac:dyDescent="0.2">
      <c r="A42" s="681" t="s">
        <v>34</v>
      </c>
      <c r="B42" s="122">
        <v>0.29653890757694795</v>
      </c>
      <c r="C42" s="131">
        <v>24903.345764114219</v>
      </c>
      <c r="D42" s="132">
        <v>25723.347227552626</v>
      </c>
      <c r="E42" s="132">
        <v>25146.508102293741</v>
      </c>
      <c r="F42" s="126">
        <v>0.96812228765624675</v>
      </c>
      <c r="G42" s="151">
        <v>-820.00146343840606</v>
      </c>
    </row>
    <row r="43" spans="1:7" x14ac:dyDescent="0.2">
      <c r="A43" s="681" t="s">
        <v>35</v>
      </c>
      <c r="B43" s="122">
        <v>0.29504704648503227</v>
      </c>
      <c r="C43" s="134">
        <v>27073.140958048563</v>
      </c>
      <c r="D43" s="133">
        <v>27170.218412638798</v>
      </c>
      <c r="E43" s="133">
        <v>27101.783374305694</v>
      </c>
      <c r="F43" s="101">
        <v>0.99642706388605706</v>
      </c>
      <c r="G43" s="151">
        <v>-97.077454590234993</v>
      </c>
    </row>
    <row r="44" spans="1:7" ht="13.5" thickBot="1" x14ac:dyDescent="0.25">
      <c r="A44" s="682" t="s">
        <v>251</v>
      </c>
      <c r="B44" s="123">
        <v>0.47143873483906978</v>
      </c>
      <c r="C44" s="136">
        <v>27634.073466245914</v>
      </c>
      <c r="D44" s="135">
        <v>27421.477661980596</v>
      </c>
      <c r="E44" s="135">
        <v>27533.847569250982</v>
      </c>
      <c r="F44" s="110">
        <v>1.0077528938041176</v>
      </c>
      <c r="G44" s="152">
        <v>212.59580426531829</v>
      </c>
    </row>
    <row r="45" spans="1:7" ht="13.5" x14ac:dyDescent="0.25">
      <c r="G45" s="308" t="s">
        <v>176</v>
      </c>
    </row>
    <row r="46" spans="1:7" x14ac:dyDescent="0.2">
      <c r="A46" s="117"/>
      <c r="B46" s="25"/>
      <c r="C46" s="119"/>
      <c r="D46" s="119"/>
      <c r="E46" s="119"/>
      <c r="F46" s="118"/>
      <c r="G46" s="26"/>
    </row>
    <row r="47" spans="1:7" ht="13.5" customHeight="1" thickBot="1" x14ac:dyDescent="0.25">
      <c r="A47" s="664" t="s">
        <v>209</v>
      </c>
      <c r="B47" s="664"/>
      <c r="C47" s="664"/>
      <c r="D47" s="664"/>
      <c r="E47" s="664"/>
      <c r="F47" s="664"/>
      <c r="G47" s="664"/>
    </row>
    <row r="48" spans="1:7" x14ac:dyDescent="0.2">
      <c r="A48" s="842" t="s">
        <v>113</v>
      </c>
      <c r="B48" s="899" t="s">
        <v>21</v>
      </c>
      <c r="C48" s="833" t="s">
        <v>120</v>
      </c>
      <c r="D48" s="834"/>
      <c r="E48" s="834"/>
      <c r="F48" s="834"/>
      <c r="G48" s="598"/>
    </row>
    <row r="49" spans="1:7" ht="39" thickBot="1" x14ac:dyDescent="0.25">
      <c r="A49" s="844"/>
      <c r="B49" s="900"/>
      <c r="C49" s="594" t="s">
        <v>111</v>
      </c>
      <c r="D49" s="595" t="s">
        <v>112</v>
      </c>
      <c r="E49" s="596" t="s">
        <v>115</v>
      </c>
      <c r="F49" s="593" t="s">
        <v>154</v>
      </c>
      <c r="G49" s="597" t="s">
        <v>155</v>
      </c>
    </row>
    <row r="50" spans="1:7" ht="13.5" thickTop="1" x14ac:dyDescent="0.2">
      <c r="A50" s="683" t="s">
        <v>277</v>
      </c>
      <c r="B50" s="120">
        <v>0.16365380549765429</v>
      </c>
      <c r="C50" s="127">
        <v>25761.161470124061</v>
      </c>
      <c r="D50" s="128">
        <v>26528.788644359603</v>
      </c>
      <c r="E50" s="128">
        <v>25886.786578391122</v>
      </c>
      <c r="F50" s="124">
        <v>0.97106437144468905</v>
      </c>
      <c r="G50" s="137">
        <v>-767.62717423554204</v>
      </c>
    </row>
    <row r="51" spans="1:7" x14ac:dyDescent="0.2">
      <c r="A51" s="680" t="s">
        <v>32</v>
      </c>
      <c r="B51" s="121">
        <v>0.12516307267285706</v>
      </c>
      <c r="C51" s="130">
        <v>22016.277777777777</v>
      </c>
      <c r="D51" s="129">
        <v>22591.794400163493</v>
      </c>
      <c r="E51" s="129">
        <v>22088.31120660988</v>
      </c>
      <c r="F51" s="125">
        <v>0.97452541342260313</v>
      </c>
      <c r="G51" s="150">
        <v>-575.51662238571589</v>
      </c>
    </row>
    <row r="52" spans="1:7" x14ac:dyDescent="0.2">
      <c r="A52" s="680" t="s">
        <v>33</v>
      </c>
      <c r="B52" s="121">
        <v>0.19912099739886993</v>
      </c>
      <c r="C52" s="131">
        <v>23194.606273154659</v>
      </c>
      <c r="D52" s="132">
        <v>24967.498630706174</v>
      </c>
      <c r="E52" s="132">
        <v>23547.626367671153</v>
      </c>
      <c r="F52" s="126">
        <v>0.92899199139752309</v>
      </c>
      <c r="G52" s="151">
        <v>-1772.8923575515146</v>
      </c>
    </row>
    <row r="53" spans="1:7" x14ac:dyDescent="0.2">
      <c r="A53" s="681" t="s">
        <v>34</v>
      </c>
      <c r="B53" s="122">
        <v>0.1346266564729868</v>
      </c>
      <c r="C53" s="131">
        <v>25217.679459712832</v>
      </c>
      <c r="D53" s="132">
        <v>26290.076191377593</v>
      </c>
      <c r="E53" s="132">
        <v>25362.052646109416</v>
      </c>
      <c r="F53" s="126">
        <v>0.95920906718343868</v>
      </c>
      <c r="G53" s="151">
        <v>-1072.3967316647613</v>
      </c>
    </row>
    <row r="54" spans="1:7" x14ac:dyDescent="0.2">
      <c r="A54" s="681" t="s">
        <v>35</v>
      </c>
      <c r="B54" s="122">
        <v>0.13912659990386941</v>
      </c>
      <c r="C54" s="134">
        <v>26934.798617026969</v>
      </c>
      <c r="D54" s="133">
        <v>27000.230319003687</v>
      </c>
      <c r="E54" s="133">
        <v>26943.901907248914</v>
      </c>
      <c r="F54" s="101">
        <v>0.99757662430269467</v>
      </c>
      <c r="G54" s="151">
        <v>-65.431701976718614</v>
      </c>
    </row>
    <row r="55" spans="1:7" ht="13.5" thickBot="1" x14ac:dyDescent="0.25">
      <c r="A55" s="682" t="s">
        <v>251</v>
      </c>
      <c r="B55" s="123">
        <v>0.2455976982677317</v>
      </c>
      <c r="C55" s="136">
        <v>27261.411435172751</v>
      </c>
      <c r="D55" s="135">
        <v>27782.143204355438</v>
      </c>
      <c r="E55" s="135">
        <v>27389.301959098902</v>
      </c>
      <c r="F55" s="110">
        <v>0.98125660193483377</v>
      </c>
      <c r="G55" s="152">
        <v>-520.73176918268655</v>
      </c>
    </row>
    <row r="56" spans="1:7" ht="13.5" x14ac:dyDescent="0.25">
      <c r="G56" s="308" t="s">
        <v>176</v>
      </c>
    </row>
    <row r="57" spans="1:7" x14ac:dyDescent="0.2">
      <c r="A57" s="117"/>
      <c r="B57" s="25"/>
      <c r="C57" s="119"/>
      <c r="D57" s="119"/>
      <c r="E57" s="119"/>
      <c r="F57" s="118"/>
      <c r="G57" s="26"/>
    </row>
    <row r="58" spans="1:7" ht="13.5" thickBot="1" x14ac:dyDescent="0.25">
      <c r="A58" s="116" t="s">
        <v>260</v>
      </c>
      <c r="B58" s="25"/>
      <c r="C58" s="25"/>
      <c r="D58" s="25"/>
      <c r="E58" s="25"/>
      <c r="F58" s="25"/>
      <c r="G58" s="25"/>
    </row>
    <row r="59" spans="1:7" x14ac:dyDescent="0.2">
      <c r="A59" s="842" t="s">
        <v>113</v>
      </c>
      <c r="B59" s="899" t="s">
        <v>21</v>
      </c>
      <c r="C59" s="833" t="s">
        <v>120</v>
      </c>
      <c r="D59" s="834"/>
      <c r="E59" s="834"/>
      <c r="F59" s="834"/>
      <c r="G59" s="598"/>
    </row>
    <row r="60" spans="1:7" ht="39" thickBot="1" x14ac:dyDescent="0.25">
      <c r="A60" s="844"/>
      <c r="B60" s="900"/>
      <c r="C60" s="594" t="s">
        <v>111</v>
      </c>
      <c r="D60" s="595" t="s">
        <v>112</v>
      </c>
      <c r="E60" s="596" t="s">
        <v>115</v>
      </c>
      <c r="F60" s="593" t="s">
        <v>154</v>
      </c>
      <c r="G60" s="597" t="s">
        <v>155</v>
      </c>
    </row>
    <row r="61" spans="1:7" ht="13.5" thickTop="1" x14ac:dyDescent="0.2">
      <c r="A61" s="679" t="s">
        <v>119</v>
      </c>
      <c r="B61" s="120">
        <v>0.6682981912499647</v>
      </c>
      <c r="C61" s="127">
        <v>22814.261035494244</v>
      </c>
      <c r="D61" s="128">
        <v>23444.840851225032</v>
      </c>
      <c r="E61" s="128">
        <v>23235.676385785864</v>
      </c>
      <c r="F61" s="124">
        <v>0.97310368538083558</v>
      </c>
      <c r="G61" s="137">
        <v>-630.57981573078723</v>
      </c>
    </row>
    <row r="62" spans="1:7" x14ac:dyDescent="0.2">
      <c r="A62" s="680" t="s">
        <v>32</v>
      </c>
      <c r="B62" s="121">
        <v>0.73424411647387311</v>
      </c>
      <c r="C62" s="130">
        <v>21086.410256410258</v>
      </c>
      <c r="D62" s="129">
        <v>21487.78124858527</v>
      </c>
      <c r="E62" s="129">
        <v>21381.114545938039</v>
      </c>
      <c r="F62" s="125">
        <v>0.98132096620252784</v>
      </c>
      <c r="G62" s="150">
        <v>-401.37099217501236</v>
      </c>
    </row>
    <row r="63" spans="1:7" x14ac:dyDescent="0.2">
      <c r="A63" s="680" t="s">
        <v>33</v>
      </c>
      <c r="B63" s="121">
        <v>0.62802424404334545</v>
      </c>
      <c r="C63" s="131">
        <v>21554.409432324854</v>
      </c>
      <c r="D63" s="132">
        <v>22398.372459876449</v>
      </c>
      <c r="E63" s="132">
        <v>22084.438674703477</v>
      </c>
      <c r="F63" s="126">
        <v>0.96232034139697264</v>
      </c>
      <c r="G63" s="151">
        <v>-843.96302755159559</v>
      </c>
    </row>
    <row r="64" spans="1:7" x14ac:dyDescent="0.2">
      <c r="A64" s="681" t="s">
        <v>34</v>
      </c>
      <c r="B64" s="122">
        <v>0.51794525528489066</v>
      </c>
      <c r="C64" s="131">
        <v>22474.352260891421</v>
      </c>
      <c r="D64" s="132">
        <v>23085.371373178223</v>
      </c>
      <c r="E64" s="132">
        <v>22790.826710988757</v>
      </c>
      <c r="F64" s="126">
        <v>0.97353219480814956</v>
      </c>
      <c r="G64" s="151">
        <v>-611.01911228680183</v>
      </c>
    </row>
    <row r="65" spans="1:7" x14ac:dyDescent="0.2">
      <c r="A65" s="681" t="s">
        <v>35</v>
      </c>
      <c r="B65" s="122">
        <v>0.62254716440162849</v>
      </c>
      <c r="C65" s="134">
        <v>23195.5844372873</v>
      </c>
      <c r="D65" s="133">
        <v>23693.562287763503</v>
      </c>
      <c r="E65" s="133">
        <v>23505.599136036079</v>
      </c>
      <c r="F65" s="101">
        <v>0.97898256731393307</v>
      </c>
      <c r="G65" s="151">
        <v>-497.97785047620346</v>
      </c>
    </row>
    <row r="66" spans="1:7" ht="13.5" thickBot="1" x14ac:dyDescent="0.25">
      <c r="A66" s="682" t="s">
        <v>251</v>
      </c>
      <c r="B66" s="123">
        <v>0.82498834679925426</v>
      </c>
      <c r="C66" s="136">
        <v>23677.832648984579</v>
      </c>
      <c r="D66" s="135">
        <v>23795.549094542661</v>
      </c>
      <c r="E66" s="135">
        <v>23774.947344796627</v>
      </c>
      <c r="F66" s="110">
        <v>0.99505300570748001</v>
      </c>
      <c r="G66" s="152">
        <v>-117.71644555808234</v>
      </c>
    </row>
    <row r="67" spans="1:7" ht="13.5" x14ac:dyDescent="0.25">
      <c r="G67" s="308" t="s">
        <v>176</v>
      </c>
    </row>
    <row r="68" spans="1:7" x14ac:dyDescent="0.2">
      <c r="A68" s="117"/>
      <c r="B68" s="25"/>
      <c r="C68" s="119"/>
      <c r="D68" s="119"/>
      <c r="E68" s="119"/>
      <c r="F68" s="118"/>
    </row>
    <row r="69" spans="1:7" x14ac:dyDescent="0.2">
      <c r="A69" s="117"/>
      <c r="B69" s="25"/>
      <c r="C69" s="119"/>
      <c r="D69" s="119"/>
      <c r="E69" s="119"/>
      <c r="F69" s="118"/>
      <c r="G69" s="26"/>
    </row>
  </sheetData>
  <sheetProtection password="CB3F" sheet="1" objects="1" scenarios="1"/>
  <mergeCells count="19">
    <mergeCell ref="B15:B16"/>
    <mergeCell ref="B48:B49"/>
    <mergeCell ref="B59:B60"/>
    <mergeCell ref="A1:G1"/>
    <mergeCell ref="C48:F48"/>
    <mergeCell ref="A59:A60"/>
    <mergeCell ref="C26:F26"/>
    <mergeCell ref="A37:A38"/>
    <mergeCell ref="B37:B38"/>
    <mergeCell ref="C37:F37"/>
    <mergeCell ref="C59:F59"/>
    <mergeCell ref="A48:A49"/>
    <mergeCell ref="A26:A27"/>
    <mergeCell ref="C15:F15"/>
    <mergeCell ref="A15:A16"/>
    <mergeCell ref="C4:F4"/>
    <mergeCell ref="A4:A5"/>
    <mergeCell ref="B4:B5"/>
    <mergeCell ref="B26:B27"/>
  </mergeCells>
  <phoneticPr fontId="15" type="noConversion"/>
  <pageMargins left="0.59055118110236227" right="0.59055118110236227" top="0.78740157480314965" bottom="0.55118110236220474" header="0.39370078740157483" footer="0.27559055118110237"/>
  <pageSetup paperSize="9" scale="86" fitToHeight="2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1" manualBreakCount="1">
    <brk id="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4"/>
  </sheetPr>
  <dimension ref="A1:R64"/>
  <sheetViews>
    <sheetView zoomScaleNormal="100" workbookViewId="0">
      <selection activeCell="A2" sqref="A2"/>
    </sheetView>
  </sheetViews>
  <sheetFormatPr defaultRowHeight="12.75" x14ac:dyDescent="0.2"/>
  <cols>
    <col min="1" max="1" width="37.1640625" style="12" customWidth="1"/>
    <col min="2" max="2" width="11" style="12" customWidth="1"/>
    <col min="3" max="5" width="10.1640625" style="12" customWidth="1"/>
    <col min="6" max="6" width="8.33203125" style="12" customWidth="1"/>
    <col min="7" max="18" width="10.33203125" style="12" customWidth="1"/>
    <col min="19" max="16384" width="9.33203125" style="12"/>
  </cols>
  <sheetData>
    <row r="1" spans="1:18" ht="30.75" customHeight="1" x14ac:dyDescent="0.2">
      <c r="A1" s="898" t="s">
        <v>242</v>
      </c>
      <c r="B1" s="898"/>
      <c r="C1" s="898"/>
      <c r="D1" s="898"/>
      <c r="E1" s="898"/>
      <c r="F1" s="898"/>
      <c r="G1" s="898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3.5" thickBot="1" x14ac:dyDescent="0.25">
      <c r="A3" s="116" t="s">
        <v>177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2.75" customHeight="1" x14ac:dyDescent="0.2">
      <c r="A4" s="842" t="s">
        <v>113</v>
      </c>
      <c r="B4" s="899" t="s">
        <v>21</v>
      </c>
      <c r="C4" s="833" t="s">
        <v>120</v>
      </c>
      <c r="D4" s="834"/>
      <c r="E4" s="834"/>
      <c r="F4" s="834"/>
      <c r="G4" s="665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ht="45" customHeight="1" thickBot="1" x14ac:dyDescent="0.25">
      <c r="A5" s="844"/>
      <c r="B5" s="900"/>
      <c r="C5" s="594" t="s">
        <v>111</v>
      </c>
      <c r="D5" s="595" t="s">
        <v>112</v>
      </c>
      <c r="E5" s="596" t="s">
        <v>115</v>
      </c>
      <c r="F5" s="593" t="s">
        <v>154</v>
      </c>
      <c r="G5" s="597" t="s">
        <v>155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18" ht="13.5" thickTop="1" x14ac:dyDescent="0.2">
      <c r="A6" s="683" t="s">
        <v>175</v>
      </c>
      <c r="B6" s="322">
        <v>0.31044447609306425</v>
      </c>
      <c r="C6" s="323">
        <v>35772.267994178575</v>
      </c>
      <c r="D6" s="324">
        <v>41234.782822258734</v>
      </c>
      <c r="E6" s="324">
        <v>37468.075548132518</v>
      </c>
      <c r="F6" s="325">
        <v>0.86752652847412437</v>
      </c>
      <c r="G6" s="326">
        <v>-5462.5148280801586</v>
      </c>
      <c r="H6" s="333"/>
      <c r="I6" s="383"/>
      <c r="J6" s="383"/>
      <c r="K6" s="383"/>
      <c r="L6" s="333"/>
      <c r="M6" s="333"/>
      <c r="N6" s="333"/>
      <c r="O6" s="333"/>
      <c r="P6" s="333"/>
      <c r="Q6" s="333"/>
      <c r="R6" s="333"/>
    </row>
    <row r="7" spans="1:18" x14ac:dyDescent="0.2">
      <c r="A7" s="684" t="s">
        <v>40</v>
      </c>
      <c r="B7" s="121">
        <v>0.46331872823278286</v>
      </c>
      <c r="C7" s="131">
        <v>29039.020887121162</v>
      </c>
      <c r="D7" s="132">
        <v>34137.712172647916</v>
      </c>
      <c r="E7" s="132">
        <v>31401.340049182993</v>
      </c>
      <c r="F7" s="126">
        <v>0.85064343914610752</v>
      </c>
      <c r="G7" s="334">
        <v>-5098.6912855267547</v>
      </c>
      <c r="H7" s="335"/>
      <c r="I7" s="383"/>
      <c r="J7" s="383"/>
      <c r="K7" s="383"/>
      <c r="L7" s="335"/>
      <c r="M7" s="335"/>
      <c r="N7" s="335"/>
      <c r="O7" s="335"/>
      <c r="P7" s="335"/>
      <c r="Q7" s="335"/>
      <c r="R7" s="335"/>
    </row>
    <row r="8" spans="1:18" x14ac:dyDescent="0.2">
      <c r="A8" s="681" t="s">
        <v>34</v>
      </c>
      <c r="B8" s="122">
        <v>0.33136392102574247</v>
      </c>
      <c r="C8" s="131">
        <v>33998.574327627357</v>
      </c>
      <c r="D8" s="132">
        <v>39137.256608559423</v>
      </c>
      <c r="E8" s="132">
        <v>35701.348237142513</v>
      </c>
      <c r="F8" s="126">
        <v>0.86870100956927521</v>
      </c>
      <c r="G8" s="334">
        <v>-5138.6822809320656</v>
      </c>
      <c r="H8" s="335"/>
      <c r="I8" s="383"/>
      <c r="J8" s="383"/>
      <c r="K8" s="383"/>
      <c r="L8" s="335"/>
      <c r="M8" s="335"/>
      <c r="N8" s="335"/>
      <c r="O8" s="335"/>
      <c r="P8" s="335"/>
      <c r="Q8" s="335"/>
      <c r="R8" s="335"/>
    </row>
    <row r="9" spans="1:18" x14ac:dyDescent="0.2">
      <c r="A9" s="681" t="s">
        <v>35</v>
      </c>
      <c r="B9" s="122">
        <v>0.25255115785390242</v>
      </c>
      <c r="C9" s="134">
        <v>36267.440042545284</v>
      </c>
      <c r="D9" s="133">
        <v>42587.810465882532</v>
      </c>
      <c r="E9" s="133">
        <v>37863.656911024664</v>
      </c>
      <c r="F9" s="101">
        <v>0.8515920317528286</v>
      </c>
      <c r="G9" s="334">
        <v>-6320.3704233372482</v>
      </c>
      <c r="H9" s="335"/>
      <c r="I9" s="383"/>
      <c r="J9" s="383"/>
      <c r="K9" s="383"/>
      <c r="L9" s="335"/>
      <c r="M9" s="335"/>
      <c r="N9" s="335"/>
      <c r="O9" s="335"/>
      <c r="P9" s="335"/>
      <c r="Q9" s="335"/>
      <c r="R9" s="335"/>
    </row>
    <row r="10" spans="1:18" ht="13.5" thickBot="1" x14ac:dyDescent="0.25">
      <c r="A10" s="682" t="s">
        <v>251</v>
      </c>
      <c r="B10" s="123">
        <v>0.37258982236749538</v>
      </c>
      <c r="C10" s="136">
        <v>37205.085195074294</v>
      </c>
      <c r="D10" s="135">
        <v>42587.495060373214</v>
      </c>
      <c r="E10" s="135">
        <v>39210.516330695071</v>
      </c>
      <c r="F10" s="110">
        <v>0.87361525119829975</v>
      </c>
      <c r="G10" s="336">
        <v>-5382.4098652989196</v>
      </c>
      <c r="H10" s="335"/>
      <c r="I10" s="383"/>
      <c r="J10" s="383"/>
      <c r="K10" s="383"/>
      <c r="L10" s="335"/>
      <c r="M10" s="335"/>
      <c r="N10" s="335"/>
      <c r="O10" s="335"/>
      <c r="P10" s="335"/>
      <c r="Q10" s="335"/>
      <c r="R10" s="335"/>
    </row>
    <row r="11" spans="1:18" ht="13.5" customHeight="1" x14ac:dyDescent="0.25">
      <c r="A11" s="466"/>
      <c r="B11" s="467"/>
      <c r="C11" s="468"/>
      <c r="D11" s="468"/>
      <c r="E11" s="468"/>
      <c r="F11" s="467"/>
      <c r="G11" s="308" t="s">
        <v>176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</row>
    <row r="12" spans="1:18" ht="13.5" customHeight="1" x14ac:dyDescent="0.2">
      <c r="A12" s="466"/>
      <c r="B12" s="467"/>
      <c r="C12" s="468"/>
      <c r="D12" s="468"/>
      <c r="E12" s="468"/>
      <c r="F12" s="467"/>
      <c r="G12" s="469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</row>
    <row r="13" spans="1:18" ht="16.5" thickBot="1" x14ac:dyDescent="0.25">
      <c r="A13" s="668" t="s">
        <v>178</v>
      </c>
      <c r="B13" s="467"/>
      <c r="C13" s="468"/>
      <c r="D13" s="468"/>
      <c r="E13" s="468"/>
      <c r="F13" s="467"/>
      <c r="G13" s="469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</row>
    <row r="14" spans="1:18" ht="12.75" customHeight="1" x14ac:dyDescent="0.2">
      <c r="A14" s="842" t="s">
        <v>113</v>
      </c>
      <c r="B14" s="899" t="s">
        <v>21</v>
      </c>
      <c r="C14" s="833" t="s">
        <v>120</v>
      </c>
      <c r="D14" s="834"/>
      <c r="E14" s="834"/>
      <c r="F14" s="834"/>
      <c r="G14" s="665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</row>
    <row r="15" spans="1:18" ht="45" customHeight="1" thickBot="1" x14ac:dyDescent="0.25">
      <c r="A15" s="844"/>
      <c r="B15" s="900"/>
      <c r="C15" s="594" t="s">
        <v>111</v>
      </c>
      <c r="D15" s="595" t="s">
        <v>112</v>
      </c>
      <c r="E15" s="596" t="s">
        <v>115</v>
      </c>
      <c r="F15" s="593" t="s">
        <v>154</v>
      </c>
      <c r="G15" s="597" t="s">
        <v>155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13.5" thickTop="1" x14ac:dyDescent="0.2">
      <c r="A16" s="683" t="s">
        <v>170</v>
      </c>
      <c r="B16" s="322">
        <v>1.0112429151051506E-2</v>
      </c>
      <c r="C16" s="323">
        <v>31038.068866256781</v>
      </c>
      <c r="D16" s="384" t="s">
        <v>169</v>
      </c>
      <c r="E16" s="324">
        <v>31112.759607409927</v>
      </c>
      <c r="F16" s="337" t="s">
        <v>109</v>
      </c>
      <c r="G16" s="338" t="s">
        <v>109</v>
      </c>
      <c r="H16" s="333"/>
      <c r="I16" s="383"/>
      <c r="J16" s="383"/>
      <c r="K16" s="383"/>
      <c r="L16" s="333"/>
      <c r="M16" s="333"/>
      <c r="N16" s="333"/>
      <c r="O16" s="333"/>
      <c r="P16" s="333"/>
      <c r="Q16" s="333"/>
      <c r="R16" s="333"/>
    </row>
    <row r="17" spans="1:18" x14ac:dyDescent="0.2">
      <c r="A17" s="684" t="s">
        <v>40</v>
      </c>
      <c r="B17" s="121">
        <v>7.8936981976055788E-3</v>
      </c>
      <c r="C17" s="131">
        <v>27201.189055386112</v>
      </c>
      <c r="D17" s="132" t="s">
        <v>169</v>
      </c>
      <c r="E17" s="132">
        <v>27283.20396439065</v>
      </c>
      <c r="F17" s="126" t="s">
        <v>109</v>
      </c>
      <c r="G17" s="330" t="s">
        <v>109</v>
      </c>
      <c r="H17" s="339"/>
      <c r="I17" s="383"/>
      <c r="J17" s="383"/>
      <c r="K17" s="383"/>
      <c r="L17" s="339"/>
      <c r="M17" s="339"/>
      <c r="N17" s="339"/>
      <c r="O17" s="339"/>
      <c r="P17" s="339"/>
      <c r="Q17" s="339"/>
      <c r="R17" s="339"/>
    </row>
    <row r="18" spans="1:18" x14ac:dyDescent="0.2">
      <c r="A18" s="681" t="s">
        <v>34</v>
      </c>
      <c r="B18" s="122">
        <v>1.4646435057706951E-2</v>
      </c>
      <c r="C18" s="131">
        <v>29959.044830251496</v>
      </c>
      <c r="D18" s="132" t="s">
        <v>169</v>
      </c>
      <c r="E18" s="132">
        <v>30071.312027652468</v>
      </c>
      <c r="F18" s="126" t="s">
        <v>109</v>
      </c>
      <c r="G18" s="330" t="s">
        <v>109</v>
      </c>
      <c r="H18" s="339"/>
      <c r="I18" s="383"/>
      <c r="J18" s="383"/>
      <c r="K18" s="383"/>
      <c r="L18" s="339"/>
      <c r="M18" s="339"/>
      <c r="N18" s="339"/>
      <c r="O18" s="339"/>
      <c r="P18" s="339"/>
      <c r="Q18" s="339"/>
      <c r="R18" s="339"/>
    </row>
    <row r="19" spans="1:18" x14ac:dyDescent="0.2">
      <c r="A19" s="681" t="s">
        <v>35</v>
      </c>
      <c r="B19" s="122">
        <v>9.7907712190489233E-3</v>
      </c>
      <c r="C19" s="134">
        <v>31147.185665648241</v>
      </c>
      <c r="D19" s="139" t="s">
        <v>169</v>
      </c>
      <c r="E19" s="133">
        <v>31208.467711668312</v>
      </c>
      <c r="F19" s="112" t="s">
        <v>109</v>
      </c>
      <c r="G19" s="327" t="s">
        <v>109</v>
      </c>
      <c r="H19" s="339"/>
      <c r="I19" s="383"/>
      <c r="J19" s="383"/>
      <c r="K19" s="383"/>
      <c r="L19" s="339"/>
      <c r="M19" s="339"/>
      <c r="N19" s="339"/>
      <c r="O19" s="339"/>
      <c r="P19" s="339"/>
      <c r="Q19" s="339"/>
      <c r="R19" s="339"/>
    </row>
    <row r="20" spans="1:18" ht="13.5" thickBot="1" x14ac:dyDescent="0.25">
      <c r="A20" s="682" t="s">
        <v>251</v>
      </c>
      <c r="B20" s="123">
        <v>8.004654335352886E-3</v>
      </c>
      <c r="C20" s="136">
        <v>32134.07823865283</v>
      </c>
      <c r="D20" s="140" t="s">
        <v>169</v>
      </c>
      <c r="E20" s="135">
        <v>32213.872059275902</v>
      </c>
      <c r="F20" s="113" t="s">
        <v>109</v>
      </c>
      <c r="G20" s="328" t="s">
        <v>109</v>
      </c>
      <c r="H20" s="339"/>
      <c r="I20" s="383"/>
      <c r="J20" s="383"/>
      <c r="K20" s="383"/>
      <c r="L20" s="339"/>
      <c r="M20" s="339"/>
      <c r="N20" s="339"/>
      <c r="O20" s="339"/>
      <c r="P20" s="339"/>
      <c r="Q20" s="339"/>
      <c r="R20" s="339"/>
    </row>
    <row r="21" spans="1:18" ht="13.5" x14ac:dyDescent="0.25">
      <c r="A21" s="117"/>
      <c r="B21" s="142"/>
      <c r="C21" s="143"/>
      <c r="D21" s="143"/>
      <c r="E21" s="143"/>
      <c r="F21" s="142"/>
      <c r="G21" s="310" t="s">
        <v>176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</row>
    <row r="22" spans="1:18" x14ac:dyDescent="0.2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</row>
    <row r="23" spans="1:18" ht="13.5" thickBot="1" x14ac:dyDescent="0.25">
      <c r="A23" s="116" t="s">
        <v>179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</row>
    <row r="24" spans="1:18" ht="12.75" customHeight="1" x14ac:dyDescent="0.2">
      <c r="A24" s="842" t="s">
        <v>113</v>
      </c>
      <c r="B24" s="899" t="s">
        <v>21</v>
      </c>
      <c r="C24" s="833" t="s">
        <v>120</v>
      </c>
      <c r="D24" s="834"/>
      <c r="E24" s="834"/>
      <c r="F24" s="834"/>
      <c r="G24" s="665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</row>
    <row r="25" spans="1:18" ht="45" customHeight="1" thickBot="1" x14ac:dyDescent="0.25">
      <c r="A25" s="844"/>
      <c r="B25" s="900"/>
      <c r="C25" s="594" t="s">
        <v>111</v>
      </c>
      <c r="D25" s="595" t="s">
        <v>112</v>
      </c>
      <c r="E25" s="596" t="s">
        <v>115</v>
      </c>
      <c r="F25" s="593" t="s">
        <v>154</v>
      </c>
      <c r="G25" s="597" t="s">
        <v>155</v>
      </c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13.5" thickTop="1" x14ac:dyDescent="0.2">
      <c r="A26" s="683" t="s">
        <v>171</v>
      </c>
      <c r="B26" s="322">
        <v>0.35025884243454686</v>
      </c>
      <c r="C26" s="323">
        <v>37504.102407067163</v>
      </c>
      <c r="D26" s="324">
        <v>40467.152812506793</v>
      </c>
      <c r="E26" s="324">
        <v>38541.937012151662</v>
      </c>
      <c r="F26" s="325">
        <v>0.92677887621182309</v>
      </c>
      <c r="G26" s="326">
        <v>-2963.0504054396297</v>
      </c>
      <c r="H26" s="333"/>
      <c r="I26" s="383"/>
      <c r="J26" s="383"/>
      <c r="K26" s="383"/>
      <c r="L26" s="333"/>
      <c r="M26" s="333"/>
      <c r="N26" s="333"/>
      <c r="O26" s="333"/>
      <c r="P26" s="333"/>
      <c r="Q26" s="333"/>
      <c r="R26" s="333"/>
    </row>
    <row r="27" spans="1:18" x14ac:dyDescent="0.2">
      <c r="A27" s="684" t="s">
        <v>40</v>
      </c>
      <c r="B27" s="122">
        <v>0.56944314459522694</v>
      </c>
      <c r="C27" s="131">
        <v>31083.590551751618</v>
      </c>
      <c r="D27" s="132">
        <v>34703.826663379623</v>
      </c>
      <c r="E27" s="132">
        <v>33145.109187334274</v>
      </c>
      <c r="F27" s="126">
        <v>0.89568193309793787</v>
      </c>
      <c r="G27" s="334">
        <v>-3620.2361116280044</v>
      </c>
      <c r="H27" s="335"/>
      <c r="I27" s="383"/>
      <c r="J27" s="383"/>
      <c r="K27" s="383"/>
      <c r="L27" s="335"/>
      <c r="M27" s="335"/>
      <c r="N27" s="335"/>
      <c r="O27" s="335"/>
      <c r="P27" s="335"/>
      <c r="Q27" s="335"/>
      <c r="R27" s="335"/>
    </row>
    <row r="28" spans="1:18" x14ac:dyDescent="0.2">
      <c r="A28" s="681" t="s">
        <v>34</v>
      </c>
      <c r="B28" s="122">
        <v>0.3788022370669567</v>
      </c>
      <c r="C28" s="131">
        <v>35461.000379294674</v>
      </c>
      <c r="D28" s="132">
        <v>38898.275473168324</v>
      </c>
      <c r="E28" s="132">
        <v>36763.047874268545</v>
      </c>
      <c r="F28" s="126">
        <v>0.91163425493645212</v>
      </c>
      <c r="G28" s="334">
        <v>-3437.2750938736499</v>
      </c>
      <c r="H28" s="335"/>
      <c r="I28" s="383"/>
      <c r="J28" s="383"/>
      <c r="K28" s="383"/>
      <c r="L28" s="335"/>
      <c r="M28" s="335"/>
      <c r="N28" s="335"/>
      <c r="O28" s="335"/>
      <c r="P28" s="335"/>
      <c r="Q28" s="335"/>
      <c r="R28" s="335"/>
    </row>
    <row r="29" spans="1:18" x14ac:dyDescent="0.2">
      <c r="A29" s="681" t="s">
        <v>35</v>
      </c>
      <c r="B29" s="122">
        <v>0.29083327904097983</v>
      </c>
      <c r="C29" s="134">
        <v>38071.141192007344</v>
      </c>
      <c r="D29" s="133">
        <v>41727.833548013739</v>
      </c>
      <c r="E29" s="133">
        <v>39134.629020348773</v>
      </c>
      <c r="F29" s="101">
        <v>0.91236802764277569</v>
      </c>
      <c r="G29" s="334">
        <v>-3656.6923560063951</v>
      </c>
      <c r="H29" s="335"/>
      <c r="I29" s="383"/>
      <c r="J29" s="383"/>
      <c r="K29" s="383"/>
      <c r="L29" s="335"/>
      <c r="M29" s="335"/>
      <c r="N29" s="335"/>
      <c r="O29" s="335"/>
      <c r="P29" s="335"/>
      <c r="Q29" s="335"/>
      <c r="R29" s="335"/>
    </row>
    <row r="30" spans="1:18" ht="13.5" thickBot="1" x14ac:dyDescent="0.25">
      <c r="A30" s="682" t="s">
        <v>251</v>
      </c>
      <c r="B30" s="123">
        <v>0.39839727010939635</v>
      </c>
      <c r="C30" s="136">
        <v>39091.688589455669</v>
      </c>
      <c r="D30" s="135">
        <v>41563.976629718629</v>
      </c>
      <c r="E30" s="135">
        <v>40076.641395620543</v>
      </c>
      <c r="F30" s="110">
        <v>0.94051849123369846</v>
      </c>
      <c r="G30" s="336">
        <v>-2472.2880402629598</v>
      </c>
      <c r="H30" s="335"/>
      <c r="I30" s="383"/>
      <c r="J30" s="383"/>
      <c r="K30" s="383"/>
      <c r="L30" s="335"/>
      <c r="M30" s="335"/>
      <c r="N30" s="335"/>
      <c r="O30" s="335"/>
      <c r="P30" s="335"/>
      <c r="Q30" s="335"/>
      <c r="R30" s="335"/>
    </row>
    <row r="31" spans="1:18" ht="13.5" x14ac:dyDescent="0.25">
      <c r="A31" s="117"/>
      <c r="B31" s="118"/>
      <c r="C31" s="119"/>
      <c r="D31" s="119"/>
      <c r="E31" s="119"/>
      <c r="F31" s="118"/>
      <c r="G31" s="310" t="s">
        <v>176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</row>
    <row r="32" spans="1:18" x14ac:dyDescent="0.2">
      <c r="A32" s="117"/>
      <c r="B32" s="118"/>
      <c r="C32" s="119"/>
      <c r="D32" s="119"/>
      <c r="E32" s="119"/>
      <c r="F32" s="118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</row>
    <row r="33" spans="1:18" x14ac:dyDescent="0.2">
      <c r="B33" s="118"/>
      <c r="C33" s="119"/>
      <c r="D33" s="119"/>
      <c r="E33" s="119"/>
      <c r="F33" s="118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1:18" ht="13.5" thickBot="1" x14ac:dyDescent="0.25">
      <c r="A34" s="153" t="s">
        <v>180</v>
      </c>
      <c r="B34" s="118"/>
      <c r="C34" s="119"/>
      <c r="D34" s="119"/>
      <c r="E34" s="119"/>
      <c r="F34" s="118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</row>
    <row r="35" spans="1:18" ht="12.75" customHeight="1" x14ac:dyDescent="0.2">
      <c r="A35" s="842" t="s">
        <v>113</v>
      </c>
      <c r="B35" s="899" t="s">
        <v>21</v>
      </c>
      <c r="C35" s="833" t="s">
        <v>120</v>
      </c>
      <c r="D35" s="834"/>
      <c r="E35" s="834"/>
      <c r="F35" s="834"/>
      <c r="G35" s="665"/>
      <c r="H35" s="332"/>
      <c r="I35" s="332"/>
      <c r="J35" s="332"/>
      <c r="K35" s="332"/>
      <c r="L35" s="332"/>
      <c r="M35" s="332"/>
      <c r="N35" s="332"/>
      <c r="O35" s="332"/>
      <c r="P35" s="332"/>
      <c r="Q35" s="332"/>
    </row>
    <row r="36" spans="1:18" ht="45" customHeight="1" thickBot="1" x14ac:dyDescent="0.25">
      <c r="A36" s="844"/>
      <c r="B36" s="900"/>
      <c r="C36" s="594" t="s">
        <v>111</v>
      </c>
      <c r="D36" s="595" t="s">
        <v>112</v>
      </c>
      <c r="E36" s="596" t="s">
        <v>115</v>
      </c>
      <c r="F36" s="593" t="s">
        <v>154</v>
      </c>
      <c r="G36" s="597" t="s">
        <v>155</v>
      </c>
      <c r="H36" s="202"/>
      <c r="I36" s="202"/>
      <c r="J36" s="202"/>
      <c r="K36" s="202"/>
      <c r="L36" s="202"/>
      <c r="M36" s="202"/>
      <c r="N36" s="202"/>
      <c r="O36" s="202"/>
    </row>
    <row r="37" spans="1:18" ht="26.25" thickTop="1" x14ac:dyDescent="0.2">
      <c r="A37" s="683" t="s">
        <v>278</v>
      </c>
      <c r="B37" s="322">
        <v>0.58115647733769682</v>
      </c>
      <c r="C37" s="340">
        <v>41531.972032635116</v>
      </c>
      <c r="D37" s="341">
        <v>43192.764801999234</v>
      </c>
      <c r="E37" s="341">
        <v>42497.152508066683</v>
      </c>
      <c r="F37" s="325">
        <v>0.96154928315014354</v>
      </c>
      <c r="G37" s="326">
        <v>-1660.7927693641177</v>
      </c>
      <c r="H37" s="333"/>
      <c r="I37" s="383"/>
      <c r="J37" s="383"/>
      <c r="K37" s="383"/>
      <c r="L37" s="333"/>
      <c r="M37" s="333"/>
      <c r="N37" s="333"/>
      <c r="O37" s="333"/>
    </row>
    <row r="38" spans="1:18" x14ac:dyDescent="0.2">
      <c r="A38" s="684" t="s">
        <v>40</v>
      </c>
      <c r="B38" s="122">
        <v>0.76300578034682076</v>
      </c>
      <c r="C38" s="131">
        <v>32454.373983739835</v>
      </c>
      <c r="D38" s="132">
        <v>35267.724747474749</v>
      </c>
      <c r="E38" s="132">
        <v>34600.976878612717</v>
      </c>
      <c r="F38" s="126">
        <v>0.92022874217491568</v>
      </c>
      <c r="G38" s="334">
        <v>-2813.3507637349139</v>
      </c>
      <c r="H38" s="335"/>
      <c r="I38" s="383"/>
      <c r="J38" s="383"/>
      <c r="K38" s="383"/>
      <c r="L38" s="335"/>
      <c r="M38" s="335"/>
      <c r="N38" s="335"/>
      <c r="O38" s="335"/>
    </row>
    <row r="39" spans="1:18" x14ac:dyDescent="0.2">
      <c r="A39" s="681" t="s">
        <v>34</v>
      </c>
      <c r="B39" s="122">
        <v>0.58732301415886723</v>
      </c>
      <c r="C39" s="131">
        <v>38280.826730634108</v>
      </c>
      <c r="D39" s="132">
        <v>40822.423685240989</v>
      </c>
      <c r="E39" s="132">
        <v>39773.565114790814</v>
      </c>
      <c r="F39" s="126">
        <v>0.93774017500274554</v>
      </c>
      <c r="G39" s="334">
        <v>-2541.5969546068809</v>
      </c>
      <c r="H39" s="335"/>
      <c r="I39" s="383"/>
      <c r="J39" s="383"/>
      <c r="K39" s="383"/>
      <c r="L39" s="335"/>
      <c r="M39" s="335"/>
      <c r="N39" s="335"/>
      <c r="O39" s="335"/>
    </row>
    <row r="40" spans="1:18" x14ac:dyDescent="0.2">
      <c r="A40" s="681" t="s">
        <v>35</v>
      </c>
      <c r="B40" s="122">
        <v>0.50302034652354033</v>
      </c>
      <c r="C40" s="134">
        <v>41946.97395886801</v>
      </c>
      <c r="D40" s="133">
        <v>44125.351779351011</v>
      </c>
      <c r="E40" s="133">
        <v>43042.742324986561</v>
      </c>
      <c r="F40" s="101">
        <v>0.95063205770288273</v>
      </c>
      <c r="G40" s="334">
        <v>-2178.3778204830014</v>
      </c>
      <c r="H40" s="335"/>
      <c r="I40" s="383"/>
      <c r="J40" s="383"/>
      <c r="K40" s="383"/>
      <c r="L40" s="335"/>
      <c r="M40" s="335"/>
      <c r="N40" s="335"/>
      <c r="O40" s="335"/>
    </row>
    <row r="41" spans="1:18" ht="13.5" thickBot="1" x14ac:dyDescent="0.25">
      <c r="A41" s="682" t="s">
        <v>251</v>
      </c>
      <c r="B41" s="123">
        <v>0.67461528678621385</v>
      </c>
      <c r="C41" s="136">
        <v>43638.793075369678</v>
      </c>
      <c r="D41" s="135">
        <v>44435.587708549348</v>
      </c>
      <c r="E41" s="135">
        <v>44176.322915341902</v>
      </c>
      <c r="F41" s="110">
        <v>0.9820685474353168</v>
      </c>
      <c r="G41" s="336">
        <v>-796.7946331796702</v>
      </c>
      <c r="H41" s="335"/>
      <c r="I41" s="383"/>
      <c r="J41" s="383"/>
      <c r="K41" s="383"/>
      <c r="L41" s="335"/>
      <c r="M41" s="335"/>
      <c r="N41" s="335"/>
      <c r="O41" s="335"/>
    </row>
    <row r="42" spans="1:18" ht="13.5" x14ac:dyDescent="0.25">
      <c r="A42" s="117"/>
      <c r="B42" s="118"/>
      <c r="C42" s="119"/>
      <c r="D42" s="119"/>
      <c r="E42" s="119"/>
      <c r="F42" s="118"/>
      <c r="G42" s="310" t="s">
        <v>176</v>
      </c>
      <c r="H42" s="222"/>
      <c r="I42" s="222"/>
      <c r="J42" s="222"/>
      <c r="K42" s="222"/>
      <c r="L42" s="222"/>
      <c r="M42" s="222"/>
      <c r="N42" s="222"/>
      <c r="O42" s="222"/>
    </row>
    <row r="43" spans="1:18" x14ac:dyDescent="0.2">
      <c r="A43" s="117"/>
      <c r="B43" s="118"/>
      <c r="C43" s="119"/>
      <c r="D43" s="119"/>
      <c r="E43" s="119"/>
      <c r="F43" s="118"/>
      <c r="G43" s="332"/>
      <c r="H43" s="332"/>
      <c r="I43" s="332"/>
      <c r="J43" s="332"/>
      <c r="K43" s="332"/>
      <c r="L43" s="332"/>
      <c r="M43" s="332"/>
      <c r="N43" s="332"/>
      <c r="O43" s="332"/>
    </row>
    <row r="44" spans="1:18" ht="13.5" thickBot="1" x14ac:dyDescent="0.25">
      <c r="A44" s="153" t="s">
        <v>181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</row>
    <row r="45" spans="1:18" ht="12.75" customHeight="1" x14ac:dyDescent="0.2">
      <c r="A45" s="842" t="s">
        <v>113</v>
      </c>
      <c r="B45" s="899" t="s">
        <v>21</v>
      </c>
      <c r="C45" s="833" t="s">
        <v>120</v>
      </c>
      <c r="D45" s="834"/>
      <c r="E45" s="834"/>
      <c r="F45" s="834"/>
      <c r="G45" s="665"/>
      <c r="H45" s="332"/>
      <c r="I45" s="332"/>
      <c r="J45" s="332"/>
      <c r="K45" s="332"/>
      <c r="L45" s="332"/>
      <c r="M45" s="332"/>
      <c r="N45" s="332"/>
      <c r="O45" s="332"/>
    </row>
    <row r="46" spans="1:18" ht="45" customHeight="1" thickBot="1" x14ac:dyDescent="0.25">
      <c r="A46" s="844"/>
      <c r="B46" s="900"/>
      <c r="C46" s="594" t="s">
        <v>111</v>
      </c>
      <c r="D46" s="595" t="s">
        <v>112</v>
      </c>
      <c r="E46" s="596" t="s">
        <v>115</v>
      </c>
      <c r="F46" s="593" t="s">
        <v>154</v>
      </c>
      <c r="G46" s="597" t="s">
        <v>155</v>
      </c>
      <c r="H46" s="202"/>
      <c r="I46" s="202"/>
      <c r="J46" s="202"/>
      <c r="K46" s="202"/>
      <c r="L46" s="202"/>
      <c r="M46" s="202"/>
      <c r="N46" s="202"/>
      <c r="O46" s="202"/>
    </row>
    <row r="47" spans="1:18" ht="26.25" thickTop="1" x14ac:dyDescent="0.2">
      <c r="A47" s="683" t="s">
        <v>279</v>
      </c>
      <c r="B47" s="322">
        <v>0.12390214821952181</v>
      </c>
      <c r="C47" s="340">
        <v>35435.50935633183</v>
      </c>
      <c r="D47" s="341">
        <v>44150.331953302746</v>
      </c>
      <c r="E47" s="341">
        <v>36515.294597448563</v>
      </c>
      <c r="F47" s="325">
        <v>0.80261025882685377</v>
      </c>
      <c r="G47" s="326">
        <v>-8714.8225969709165</v>
      </c>
      <c r="H47" s="333"/>
      <c r="I47" s="383"/>
      <c r="J47" s="383"/>
      <c r="K47" s="383"/>
      <c r="L47" s="333"/>
      <c r="M47" s="333"/>
      <c r="N47" s="333"/>
      <c r="O47" s="333"/>
    </row>
    <row r="48" spans="1:18" x14ac:dyDescent="0.2">
      <c r="A48" s="684" t="s">
        <v>40</v>
      </c>
      <c r="B48" s="121">
        <v>0.1434882827506723</v>
      </c>
      <c r="C48" s="131">
        <v>29485.86753382672</v>
      </c>
      <c r="D48" s="132">
        <v>32164.279339580546</v>
      </c>
      <c r="E48" s="132">
        <v>29870.188244333465</v>
      </c>
      <c r="F48" s="126">
        <v>0.9167271314405655</v>
      </c>
      <c r="G48" s="334">
        <v>-2678.4118057538253</v>
      </c>
      <c r="H48" s="335"/>
      <c r="I48" s="383"/>
      <c r="J48" s="383"/>
      <c r="K48" s="383"/>
      <c r="L48" s="335"/>
      <c r="M48" s="335"/>
      <c r="N48" s="335"/>
      <c r="O48" s="335"/>
    </row>
    <row r="49" spans="1:18" x14ac:dyDescent="0.2">
      <c r="A49" s="681" t="s">
        <v>34</v>
      </c>
      <c r="B49" s="122">
        <v>0.11264951348025076</v>
      </c>
      <c r="C49" s="131">
        <v>33972.223907766987</v>
      </c>
      <c r="D49" s="132">
        <v>41465.113235461475</v>
      </c>
      <c r="E49" s="132">
        <v>34816.294245093137</v>
      </c>
      <c r="F49" s="126">
        <v>0.81929654248992922</v>
      </c>
      <c r="G49" s="334">
        <v>-7492.8893276944873</v>
      </c>
      <c r="H49" s="335"/>
      <c r="I49" s="383"/>
      <c r="J49" s="383"/>
      <c r="K49" s="383"/>
      <c r="L49" s="335"/>
      <c r="M49" s="335"/>
      <c r="N49" s="335"/>
      <c r="O49" s="335"/>
      <c r="P49" s="335"/>
      <c r="Q49" s="335"/>
    </row>
    <row r="50" spans="1:18" x14ac:dyDescent="0.2">
      <c r="A50" s="681" t="s">
        <v>35</v>
      </c>
      <c r="B50" s="122">
        <v>9.6158997160764953E-2</v>
      </c>
      <c r="C50" s="134">
        <v>35803.73128062272</v>
      </c>
      <c r="D50" s="133">
        <v>45637.209842154138</v>
      </c>
      <c r="E50" s="133">
        <v>36749.30871770146</v>
      </c>
      <c r="F50" s="101">
        <v>0.78452936549928087</v>
      </c>
      <c r="G50" s="334">
        <v>-9833.4785615314177</v>
      </c>
      <c r="H50" s="335"/>
      <c r="I50" s="383"/>
      <c r="J50" s="383"/>
      <c r="K50" s="383"/>
      <c r="L50" s="335"/>
      <c r="M50" s="335"/>
      <c r="N50" s="335"/>
      <c r="O50" s="335"/>
      <c r="P50" s="335"/>
      <c r="Q50" s="335"/>
    </row>
    <row r="51" spans="1:18" ht="13.5" thickBot="1" x14ac:dyDescent="0.25">
      <c r="A51" s="682" t="s">
        <v>251</v>
      </c>
      <c r="B51" s="123">
        <v>0.18283659858274282</v>
      </c>
      <c r="C51" s="136">
        <v>36565.389275011155</v>
      </c>
      <c r="D51" s="135">
        <v>45025.624584402009</v>
      </c>
      <c r="E51" s="135">
        <v>38112.229922189799</v>
      </c>
      <c r="F51" s="110">
        <v>0.81210176677212187</v>
      </c>
      <c r="G51" s="336">
        <v>-8460.2353093908532</v>
      </c>
      <c r="H51" s="335"/>
      <c r="I51" s="383"/>
      <c r="J51" s="383"/>
      <c r="K51" s="383"/>
      <c r="L51" s="335"/>
      <c r="M51" s="335"/>
      <c r="N51" s="335"/>
      <c r="O51" s="335"/>
      <c r="P51" s="335"/>
      <c r="Q51" s="335"/>
    </row>
    <row r="52" spans="1:18" ht="13.5" x14ac:dyDescent="0.25">
      <c r="A52" s="117"/>
      <c r="B52" s="118"/>
      <c r="C52" s="119"/>
      <c r="D52" s="119"/>
      <c r="E52" s="119"/>
      <c r="F52" s="118"/>
      <c r="G52" s="310" t="s">
        <v>176</v>
      </c>
      <c r="H52" s="222"/>
      <c r="I52" s="222"/>
      <c r="J52" s="222"/>
      <c r="K52" s="222"/>
      <c r="L52" s="222"/>
      <c r="M52" s="222"/>
      <c r="N52" s="222"/>
      <c r="O52" s="222"/>
      <c r="P52" s="222"/>
      <c r="Q52" s="222"/>
    </row>
    <row r="53" spans="1:18" x14ac:dyDescent="0.2">
      <c r="A53" s="117"/>
      <c r="B53" s="118"/>
      <c r="C53" s="119"/>
      <c r="D53" s="119"/>
      <c r="E53" s="119"/>
      <c r="F53" s="118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</row>
    <row r="54" spans="1:18" ht="13.5" thickBot="1" x14ac:dyDescent="0.25">
      <c r="A54" s="153" t="s">
        <v>182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</row>
    <row r="55" spans="1:18" ht="12.75" customHeight="1" x14ac:dyDescent="0.2">
      <c r="A55" s="842" t="s">
        <v>113</v>
      </c>
      <c r="B55" s="899" t="s">
        <v>21</v>
      </c>
      <c r="C55" s="833" t="s">
        <v>120</v>
      </c>
      <c r="D55" s="834"/>
      <c r="E55" s="834"/>
      <c r="F55" s="834"/>
      <c r="G55" s="665"/>
      <c r="H55" s="332"/>
      <c r="I55" s="332"/>
      <c r="J55" s="332"/>
      <c r="K55" s="332"/>
      <c r="L55" s="332"/>
      <c r="M55" s="332"/>
      <c r="N55" s="332"/>
      <c r="O55" s="332"/>
      <c r="P55" s="332"/>
      <c r="Q55" s="332"/>
    </row>
    <row r="56" spans="1:18" ht="45" customHeight="1" thickBot="1" x14ac:dyDescent="0.25">
      <c r="A56" s="844"/>
      <c r="B56" s="900"/>
      <c r="C56" s="594" t="s">
        <v>111</v>
      </c>
      <c r="D56" s="595" t="s">
        <v>112</v>
      </c>
      <c r="E56" s="596" t="s">
        <v>115</v>
      </c>
      <c r="F56" s="593" t="s">
        <v>154</v>
      </c>
      <c r="G56" s="597" t="s">
        <v>155</v>
      </c>
      <c r="H56" s="202"/>
      <c r="I56" s="202"/>
      <c r="J56" s="202"/>
      <c r="K56" s="202"/>
      <c r="L56" s="202"/>
      <c r="M56" s="202"/>
      <c r="N56" s="202"/>
      <c r="O56" s="202"/>
      <c r="P56" s="202"/>
      <c r="Q56" s="202"/>
    </row>
    <row r="57" spans="1:18" ht="13.5" thickTop="1" x14ac:dyDescent="0.2">
      <c r="A57" s="683" t="s">
        <v>174</v>
      </c>
      <c r="B57" s="322">
        <v>0.41053872527282365</v>
      </c>
      <c r="C57" s="323">
        <v>33385.921665045906</v>
      </c>
      <c r="D57" s="324">
        <v>37645.033984930713</v>
      </c>
      <c r="E57" s="324">
        <v>35134.45220764519</v>
      </c>
      <c r="F57" s="325">
        <v>0.88686124386048559</v>
      </c>
      <c r="G57" s="326">
        <v>-4259.1123198848072</v>
      </c>
      <c r="H57" s="333"/>
      <c r="I57" s="383"/>
      <c r="J57" s="383"/>
      <c r="K57" s="383"/>
      <c r="L57" s="333"/>
      <c r="M57" s="333"/>
      <c r="N57" s="333"/>
      <c r="O57" s="333"/>
      <c r="P57" s="333"/>
      <c r="Q57" s="333"/>
    </row>
    <row r="58" spans="1:18" x14ac:dyDescent="0.2">
      <c r="A58" s="684" t="s">
        <v>40</v>
      </c>
      <c r="B58" s="121">
        <v>0.48851498251252484</v>
      </c>
      <c r="C58" s="131">
        <v>26461.501262859605</v>
      </c>
      <c r="D58" s="132">
        <v>31606.717621259031</v>
      </c>
      <c r="E58" s="132">
        <v>28975.01654220626</v>
      </c>
      <c r="F58" s="126">
        <v>0.83721130362050955</v>
      </c>
      <c r="G58" s="334">
        <v>-5145.2163583994261</v>
      </c>
      <c r="H58" s="335"/>
      <c r="I58" s="383"/>
      <c r="J58" s="383"/>
      <c r="K58" s="383"/>
      <c r="L58" s="335"/>
      <c r="M58" s="335"/>
      <c r="N58" s="335"/>
      <c r="O58" s="335"/>
      <c r="P58" s="335"/>
      <c r="Q58" s="335"/>
    </row>
    <row r="59" spans="1:18" x14ac:dyDescent="0.2">
      <c r="A59" s="681" t="s">
        <v>34</v>
      </c>
      <c r="B59" s="122">
        <v>0.42206176513636146</v>
      </c>
      <c r="C59" s="131">
        <v>30674.591986043113</v>
      </c>
      <c r="D59" s="132">
        <v>35969.847416483644</v>
      </c>
      <c r="E59" s="132">
        <v>32909.516839862743</v>
      </c>
      <c r="F59" s="126">
        <v>0.85278626931250445</v>
      </c>
      <c r="G59" s="334">
        <v>-5295.2554304405312</v>
      </c>
      <c r="H59" s="335"/>
      <c r="I59" s="383"/>
      <c r="J59" s="383"/>
      <c r="K59" s="383"/>
      <c r="L59" s="335"/>
      <c r="M59" s="335"/>
      <c r="N59" s="335"/>
      <c r="O59" s="335"/>
      <c r="P59" s="335"/>
      <c r="Q59" s="335"/>
    </row>
    <row r="60" spans="1:18" x14ac:dyDescent="0.2">
      <c r="A60" s="681" t="s">
        <v>35</v>
      </c>
      <c r="B60" s="122">
        <v>0.32187285459288761</v>
      </c>
      <c r="C60" s="134">
        <v>34582.320266731462</v>
      </c>
      <c r="D60" s="133">
        <v>39935.612717913711</v>
      </c>
      <c r="E60" s="133">
        <v>36305.399789464049</v>
      </c>
      <c r="F60" s="101">
        <v>0.8659519139221582</v>
      </c>
      <c r="G60" s="334">
        <v>-5353.2924511822494</v>
      </c>
      <c r="H60" s="335"/>
      <c r="I60" s="383"/>
      <c r="J60" s="383"/>
      <c r="K60" s="383"/>
      <c r="L60" s="335"/>
      <c r="M60" s="335"/>
      <c r="N60" s="335"/>
      <c r="O60" s="335"/>
      <c r="P60" s="335"/>
      <c r="Q60" s="335"/>
    </row>
    <row r="61" spans="1:18" ht="13.5" thickBot="1" x14ac:dyDescent="0.25">
      <c r="A61" s="682" t="s">
        <v>251</v>
      </c>
      <c r="B61" s="123">
        <v>0.49735661646908041</v>
      </c>
      <c r="C61" s="136">
        <v>36576.565737051795</v>
      </c>
      <c r="D61" s="135">
        <v>39163.006657003272</v>
      </c>
      <c r="E61" s="135">
        <v>37862.949241696035</v>
      </c>
      <c r="F61" s="110">
        <v>0.93395703903420901</v>
      </c>
      <c r="G61" s="336">
        <v>-2586.4409199514776</v>
      </c>
      <c r="H61" s="335"/>
      <c r="I61" s="383"/>
      <c r="J61" s="383"/>
      <c r="K61" s="383"/>
      <c r="L61" s="335"/>
      <c r="M61" s="335"/>
      <c r="N61" s="335"/>
      <c r="O61" s="335"/>
      <c r="P61" s="335"/>
      <c r="Q61" s="335"/>
    </row>
    <row r="62" spans="1:18" ht="13.5" x14ac:dyDescent="0.25">
      <c r="G62" s="310" t="s">
        <v>176</v>
      </c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</row>
    <row r="64" spans="1:18" x14ac:dyDescent="0.2"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 password="CB3F" sheet="1" objects="1" scenarios="1"/>
  <mergeCells count="19">
    <mergeCell ref="C45:F45"/>
    <mergeCell ref="A45:A46"/>
    <mergeCell ref="B45:B46"/>
    <mergeCell ref="C55:F55"/>
    <mergeCell ref="A55:A56"/>
    <mergeCell ref="B55:B56"/>
    <mergeCell ref="C24:F24"/>
    <mergeCell ref="A35:A36"/>
    <mergeCell ref="B35:B36"/>
    <mergeCell ref="C35:F35"/>
    <mergeCell ref="A24:A25"/>
    <mergeCell ref="B24:B25"/>
    <mergeCell ref="A1:G1"/>
    <mergeCell ref="C4:F4"/>
    <mergeCell ref="A14:A15"/>
    <mergeCell ref="B14:B15"/>
    <mergeCell ref="C14:F14"/>
    <mergeCell ref="A4:A5"/>
    <mergeCell ref="B4:B5"/>
  </mergeCells>
  <phoneticPr fontId="15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97" fitToHeight="2" orientation="portrait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4"/>
  </sheetPr>
  <dimension ref="A1:AI74"/>
  <sheetViews>
    <sheetView zoomScaleNormal="100" workbookViewId="0">
      <selection activeCell="A2" sqref="A2"/>
    </sheetView>
  </sheetViews>
  <sheetFormatPr defaultRowHeight="12.75" x14ac:dyDescent="0.2"/>
  <cols>
    <col min="1" max="1" width="46.6640625" style="210" customWidth="1"/>
    <col min="2" max="2" width="14.6640625" style="589" bestFit="1" customWidth="1"/>
    <col min="3" max="3" width="13.33203125" style="12" customWidth="1"/>
    <col min="4" max="6" width="10.33203125" style="12" customWidth="1"/>
    <col min="7" max="7" width="13.33203125" style="12" customWidth="1"/>
    <col min="8" max="8" width="10.33203125" style="12" customWidth="1"/>
    <col min="9" max="9" width="12.33203125" style="12" customWidth="1"/>
    <col min="10" max="14" width="10.33203125" style="12" customWidth="1"/>
    <col min="15" max="15" width="5.33203125" style="51" customWidth="1"/>
    <col min="16" max="19" width="5.33203125" style="52" customWidth="1"/>
    <col min="20" max="25" width="5.33203125" style="12" customWidth="1"/>
    <col min="26" max="30" width="4.5" style="12" customWidth="1"/>
    <col min="31" max="31" width="5.83203125" style="268" bestFit="1" customWidth="1"/>
    <col min="32" max="33" width="5.83203125" style="269" bestFit="1" customWidth="1"/>
    <col min="34" max="34" width="4.83203125" style="268" bestFit="1" customWidth="1"/>
    <col min="35" max="35" width="4.83203125" style="269" bestFit="1" customWidth="1"/>
    <col min="36" max="41" width="4.5" style="12" customWidth="1"/>
    <col min="42" max="16384" width="9.33203125" style="12"/>
  </cols>
  <sheetData>
    <row r="1" spans="1:29" ht="18" x14ac:dyDescent="0.2">
      <c r="A1" s="209" t="s">
        <v>243</v>
      </c>
      <c r="B1" s="2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9" ht="12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9" ht="13.5" thickBot="1" x14ac:dyDescent="0.25">
      <c r="A3" s="211" t="s">
        <v>261</v>
      </c>
    </row>
    <row r="4" spans="1:29" x14ac:dyDescent="0.2">
      <c r="A4" s="871" t="s">
        <v>113</v>
      </c>
      <c r="B4" s="865" t="s">
        <v>24</v>
      </c>
      <c r="C4" s="869" t="s">
        <v>101</v>
      </c>
      <c r="D4" s="852"/>
      <c r="E4" s="852"/>
      <c r="F4" s="853"/>
      <c r="G4" s="852" t="s">
        <v>102</v>
      </c>
      <c r="H4" s="852"/>
      <c r="I4" s="852"/>
      <c r="J4" s="853"/>
      <c r="K4" s="852" t="s">
        <v>103</v>
      </c>
      <c r="L4" s="852"/>
      <c r="M4" s="852"/>
      <c r="N4" s="854"/>
      <c r="O4" s="53"/>
      <c r="P4" s="54"/>
      <c r="Q4" s="54"/>
      <c r="R4" s="54"/>
      <c r="S4" s="54"/>
      <c r="T4" s="13"/>
      <c r="U4" s="13"/>
    </row>
    <row r="5" spans="1:29" x14ac:dyDescent="0.2">
      <c r="A5" s="872"/>
      <c r="B5" s="866"/>
      <c r="C5" s="870" t="s">
        <v>157</v>
      </c>
      <c r="D5" s="879"/>
      <c r="E5" s="879"/>
      <c r="F5" s="880"/>
      <c r="G5" s="849" t="s">
        <v>157</v>
      </c>
      <c r="H5" s="879"/>
      <c r="I5" s="879"/>
      <c r="J5" s="880"/>
      <c r="K5" s="849" t="s">
        <v>157</v>
      </c>
      <c r="L5" s="879"/>
      <c r="M5" s="879"/>
      <c r="N5" s="881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117.75" thickBot="1" x14ac:dyDescent="0.25">
      <c r="A6" s="873"/>
      <c r="B6" s="867"/>
      <c r="C6" s="599" t="s">
        <v>151</v>
      </c>
      <c r="D6" s="586" t="s">
        <v>150</v>
      </c>
      <c r="E6" s="586" t="s">
        <v>144</v>
      </c>
      <c r="F6" s="587" t="s">
        <v>147</v>
      </c>
      <c r="G6" s="586" t="s">
        <v>151</v>
      </c>
      <c r="H6" s="586" t="s">
        <v>150</v>
      </c>
      <c r="I6" s="586" t="s">
        <v>144</v>
      </c>
      <c r="J6" s="587" t="s">
        <v>147</v>
      </c>
      <c r="K6" s="586" t="s">
        <v>151</v>
      </c>
      <c r="L6" s="586" t="s">
        <v>150</v>
      </c>
      <c r="M6" s="586" t="s">
        <v>144</v>
      </c>
      <c r="N6" s="588" t="s">
        <v>147</v>
      </c>
      <c r="O6" s="53"/>
      <c r="P6" s="55"/>
      <c r="Q6" s="55"/>
      <c r="R6" s="55"/>
      <c r="S6" s="55"/>
      <c r="T6" s="55"/>
      <c r="W6" s="55"/>
      <c r="X6" s="55"/>
      <c r="Y6" s="55"/>
      <c r="Z6" s="55"/>
      <c r="AA6" s="55"/>
      <c r="AB6" s="55"/>
      <c r="AC6" s="55"/>
    </row>
    <row r="7" spans="1:29" s="15" customFormat="1" ht="13.5" customHeight="1" thickTop="1" x14ac:dyDescent="0.2">
      <c r="A7" s="862" t="s">
        <v>192</v>
      </c>
      <c r="B7" s="731" t="s">
        <v>238</v>
      </c>
      <c r="C7" s="732" t="s">
        <v>169</v>
      </c>
      <c r="D7" s="733">
        <v>22248.228795704901</v>
      </c>
      <c r="E7" s="733">
        <v>23158.99881455566</v>
      </c>
      <c r="F7" s="734">
        <v>25439.223129936141</v>
      </c>
      <c r="G7" s="733" t="s">
        <v>169</v>
      </c>
      <c r="H7" s="733">
        <v>24166.548284680437</v>
      </c>
      <c r="I7" s="733">
        <v>24808.230839755412</v>
      </c>
      <c r="J7" s="734">
        <v>26346.341561937505</v>
      </c>
      <c r="K7" s="733" t="s">
        <v>169</v>
      </c>
      <c r="L7" s="733">
        <v>22570.364119896927</v>
      </c>
      <c r="M7" s="733">
        <v>23633.316480413934</v>
      </c>
      <c r="N7" s="735">
        <v>25631.664497387912</v>
      </c>
      <c r="O7" s="56"/>
    </row>
    <row r="8" spans="1:29" s="15" customFormat="1" ht="13.5" thickBot="1" x14ac:dyDescent="0.25">
      <c r="A8" s="863"/>
      <c r="B8" s="700" t="s">
        <v>239</v>
      </c>
      <c r="C8" s="736" t="s">
        <v>169</v>
      </c>
      <c r="D8" s="737">
        <v>22105.996669841737</v>
      </c>
      <c r="E8" s="737">
        <v>22925.331717914461</v>
      </c>
      <c r="F8" s="738">
        <v>25135.450434513576</v>
      </c>
      <c r="G8" s="737" t="s">
        <v>169</v>
      </c>
      <c r="H8" s="737">
        <v>23887.922130130228</v>
      </c>
      <c r="I8" s="737">
        <v>24837.167130273516</v>
      </c>
      <c r="J8" s="738">
        <v>25989.092427836356</v>
      </c>
      <c r="K8" s="737" t="s">
        <v>169</v>
      </c>
      <c r="L8" s="737">
        <v>22389.0582746377</v>
      </c>
      <c r="M8" s="737">
        <v>23472.070108450684</v>
      </c>
      <c r="N8" s="739">
        <v>25311.57251323279</v>
      </c>
      <c r="O8" s="56"/>
    </row>
    <row r="9" spans="1:29" s="15" customFormat="1" x14ac:dyDescent="0.2">
      <c r="A9" s="868" t="s">
        <v>116</v>
      </c>
      <c r="B9" s="584" t="s">
        <v>238</v>
      </c>
      <c r="C9" s="254" t="s">
        <v>169</v>
      </c>
      <c r="D9" s="232">
        <v>21472.032768430068</v>
      </c>
      <c r="E9" s="232">
        <v>20251.277654209902</v>
      </c>
      <c r="F9" s="233">
        <v>21099.071837064257</v>
      </c>
      <c r="G9" s="232" t="s">
        <v>169</v>
      </c>
      <c r="H9" s="232" t="s">
        <v>169</v>
      </c>
      <c r="I9" s="232" t="s">
        <v>169</v>
      </c>
      <c r="J9" s="233" t="s">
        <v>169</v>
      </c>
      <c r="K9" s="232" t="s">
        <v>169</v>
      </c>
      <c r="L9" s="232">
        <v>21466.527577312441</v>
      </c>
      <c r="M9" s="232">
        <v>20259.858120091219</v>
      </c>
      <c r="N9" s="246">
        <v>21102.341623089047</v>
      </c>
      <c r="O9" s="57"/>
      <c r="P9" s="12"/>
    </row>
    <row r="10" spans="1:29" s="15" customFormat="1" x14ac:dyDescent="0.2">
      <c r="A10" s="857"/>
      <c r="B10" s="583" t="s">
        <v>239</v>
      </c>
      <c r="C10" s="255" t="s">
        <v>169</v>
      </c>
      <c r="D10" s="251">
        <v>21397.284223686107</v>
      </c>
      <c r="E10" s="251">
        <v>20072.933913287514</v>
      </c>
      <c r="F10" s="256">
        <v>20939.339963833616</v>
      </c>
      <c r="G10" s="251" t="s">
        <v>169</v>
      </c>
      <c r="H10" s="251" t="s">
        <v>169</v>
      </c>
      <c r="I10" s="251" t="s">
        <v>169</v>
      </c>
      <c r="J10" s="256" t="s">
        <v>169</v>
      </c>
      <c r="K10" s="251" t="s">
        <v>169</v>
      </c>
      <c r="L10" s="251">
        <v>21394.363688417037</v>
      </c>
      <c r="M10" s="251">
        <v>20081.635850025694</v>
      </c>
      <c r="N10" s="252">
        <v>20938.343796257268</v>
      </c>
      <c r="O10" s="57"/>
      <c r="P10" s="12"/>
    </row>
    <row r="11" spans="1:29" s="15" customFormat="1" x14ac:dyDescent="0.2">
      <c r="A11" s="856" t="s">
        <v>117</v>
      </c>
      <c r="B11" s="584" t="s">
        <v>238</v>
      </c>
      <c r="C11" s="254" t="s">
        <v>169</v>
      </c>
      <c r="D11" s="232">
        <v>23711.996352061342</v>
      </c>
      <c r="E11" s="232">
        <v>24437.486727109379</v>
      </c>
      <c r="F11" s="233">
        <v>25199.416412671602</v>
      </c>
      <c r="G11" s="232" t="s">
        <v>169</v>
      </c>
      <c r="H11" s="232">
        <v>23825.9686645113</v>
      </c>
      <c r="I11" s="232">
        <v>24537.032324435553</v>
      </c>
      <c r="J11" s="233">
        <v>25459.56547660039</v>
      </c>
      <c r="K11" s="232" t="s">
        <v>169</v>
      </c>
      <c r="L11" s="232">
        <v>23731.039442677004</v>
      </c>
      <c r="M11" s="232">
        <v>24472.521046123627</v>
      </c>
      <c r="N11" s="246">
        <v>25235.946768791317</v>
      </c>
      <c r="O11" s="57"/>
      <c r="P11" s="12"/>
    </row>
    <row r="12" spans="1:29" s="15" customFormat="1" x14ac:dyDescent="0.2">
      <c r="A12" s="857"/>
      <c r="B12" s="583" t="s">
        <v>239</v>
      </c>
      <c r="C12" s="255" t="s">
        <v>169</v>
      </c>
      <c r="D12" s="251">
        <v>23722.416890325112</v>
      </c>
      <c r="E12" s="251">
        <v>24374.470706711716</v>
      </c>
      <c r="F12" s="256">
        <v>24996.674414594814</v>
      </c>
      <c r="G12" s="251" t="s">
        <v>169</v>
      </c>
      <c r="H12" s="251">
        <v>23649.956127765941</v>
      </c>
      <c r="I12" s="251">
        <v>24585.703127208963</v>
      </c>
      <c r="J12" s="256">
        <v>25271.08150288025</v>
      </c>
      <c r="K12" s="251" t="s">
        <v>169</v>
      </c>
      <c r="L12" s="251">
        <v>23709.808359538478</v>
      </c>
      <c r="M12" s="251">
        <v>24450.183691722235</v>
      </c>
      <c r="N12" s="252">
        <v>25034.540094864777</v>
      </c>
      <c r="O12" s="57"/>
      <c r="P12" s="12"/>
    </row>
    <row r="13" spans="1:29" s="15" customFormat="1" x14ac:dyDescent="0.2">
      <c r="A13" s="856" t="s">
        <v>152</v>
      </c>
      <c r="B13" s="584" t="s">
        <v>238</v>
      </c>
      <c r="C13" s="254" t="s">
        <v>169</v>
      </c>
      <c r="D13" s="232">
        <v>24944.596885290357</v>
      </c>
      <c r="E13" s="232">
        <v>24997.756290400135</v>
      </c>
      <c r="F13" s="233">
        <v>26363.49307550455</v>
      </c>
      <c r="G13" s="232" t="s">
        <v>169</v>
      </c>
      <c r="H13" s="232">
        <v>25248.902782444522</v>
      </c>
      <c r="I13" s="232">
        <v>25852.929886643087</v>
      </c>
      <c r="J13" s="233">
        <v>26887.728217527594</v>
      </c>
      <c r="K13" s="232" t="s">
        <v>169</v>
      </c>
      <c r="L13" s="232">
        <v>25093.661172419539</v>
      </c>
      <c r="M13" s="232">
        <v>25400.624434900546</v>
      </c>
      <c r="N13" s="246">
        <v>26542.421233959074</v>
      </c>
      <c r="O13" s="57"/>
      <c r="P13" s="12"/>
    </row>
    <row r="14" spans="1:29" s="15" customFormat="1" x14ac:dyDescent="0.2">
      <c r="A14" s="857"/>
      <c r="B14" s="583" t="s">
        <v>239</v>
      </c>
      <c r="C14" s="255" t="s">
        <v>169</v>
      </c>
      <c r="D14" s="251">
        <v>24654.61252171034</v>
      </c>
      <c r="E14" s="251">
        <v>25356.664956308126</v>
      </c>
      <c r="F14" s="256">
        <v>25947.1230068929</v>
      </c>
      <c r="G14" s="251" t="s">
        <v>169</v>
      </c>
      <c r="H14" s="251">
        <v>24964.181322618915</v>
      </c>
      <c r="I14" s="251">
        <v>26042.352320675112</v>
      </c>
      <c r="J14" s="256">
        <v>26423.6353616331</v>
      </c>
      <c r="K14" s="251" t="s">
        <v>169</v>
      </c>
      <c r="L14" s="251">
        <v>24804.49853954601</v>
      </c>
      <c r="M14" s="251">
        <v>25678.478720068655</v>
      </c>
      <c r="N14" s="252">
        <v>26107.723947793031</v>
      </c>
      <c r="O14" s="56"/>
    </row>
    <row r="15" spans="1:29" s="15" customFormat="1" x14ac:dyDescent="0.2">
      <c r="A15" s="856" t="s">
        <v>118</v>
      </c>
      <c r="B15" s="584" t="s">
        <v>238</v>
      </c>
      <c r="C15" s="254" t="s">
        <v>169</v>
      </c>
      <c r="D15" s="232">
        <v>24608.984416207168</v>
      </c>
      <c r="E15" s="232">
        <v>23771.674876847286</v>
      </c>
      <c r="F15" s="233">
        <v>26441.717536393709</v>
      </c>
      <c r="G15" s="232" t="s">
        <v>169</v>
      </c>
      <c r="H15" s="232">
        <v>25667.05294265044</v>
      </c>
      <c r="I15" s="232">
        <v>24988.336208548975</v>
      </c>
      <c r="J15" s="233">
        <v>27262.39928221314</v>
      </c>
      <c r="K15" s="232" t="s">
        <v>169</v>
      </c>
      <c r="L15" s="232">
        <v>24812.341084454616</v>
      </c>
      <c r="M15" s="232">
        <v>23949.635517425068</v>
      </c>
      <c r="N15" s="246">
        <v>26589.281879744052</v>
      </c>
      <c r="O15" s="56"/>
    </row>
    <row r="16" spans="1:29" s="15" customFormat="1" x14ac:dyDescent="0.2">
      <c r="A16" s="857"/>
      <c r="B16" s="583" t="s">
        <v>239</v>
      </c>
      <c r="C16" s="255" t="s">
        <v>169</v>
      </c>
      <c r="D16" s="251">
        <v>24391.230744154764</v>
      </c>
      <c r="E16" s="251">
        <v>23965.326024235444</v>
      </c>
      <c r="F16" s="256">
        <v>26224.082369179141</v>
      </c>
      <c r="G16" s="251" t="s">
        <v>169</v>
      </c>
      <c r="H16" s="251">
        <v>25322.338152857523</v>
      </c>
      <c r="I16" s="251">
        <v>24862.012012012015</v>
      </c>
      <c r="J16" s="256">
        <v>26948.436746261465</v>
      </c>
      <c r="K16" s="251" t="s">
        <v>169</v>
      </c>
      <c r="L16" s="251">
        <v>24548.297036896096</v>
      </c>
      <c r="M16" s="251">
        <v>24084.800440132054</v>
      </c>
      <c r="N16" s="252">
        <v>26340.767510392321</v>
      </c>
      <c r="O16" s="56"/>
    </row>
    <row r="17" spans="1:35" s="15" customFormat="1" x14ac:dyDescent="0.2">
      <c r="A17" s="856" t="s">
        <v>119</v>
      </c>
      <c r="B17" s="584" t="s">
        <v>238</v>
      </c>
      <c r="C17" s="254">
        <v>22239.743655781058</v>
      </c>
      <c r="D17" s="232">
        <v>22678.533949830278</v>
      </c>
      <c r="E17" s="232">
        <v>23317.414906103284</v>
      </c>
      <c r="F17" s="233">
        <v>23747.867204135782</v>
      </c>
      <c r="G17" s="232">
        <v>23076.387704304536</v>
      </c>
      <c r="H17" s="232">
        <v>23643.335150663686</v>
      </c>
      <c r="I17" s="232">
        <v>24195.001694340903</v>
      </c>
      <c r="J17" s="233">
        <v>24834.251516367858</v>
      </c>
      <c r="K17" s="232">
        <v>23657.510071190365</v>
      </c>
      <c r="L17" s="232">
        <v>23324.567840216721</v>
      </c>
      <c r="M17" s="232">
        <v>23951.072506320856</v>
      </c>
      <c r="N17" s="246">
        <v>24296.778718585749</v>
      </c>
      <c r="O17" s="56"/>
    </row>
    <row r="18" spans="1:35" s="15" customFormat="1" ht="13.5" thickBot="1" x14ac:dyDescent="0.25">
      <c r="A18" s="858"/>
      <c r="B18" s="585" t="s">
        <v>239</v>
      </c>
      <c r="C18" s="259">
        <v>22337.387078982898</v>
      </c>
      <c r="D18" s="260">
        <v>22654.236963077059</v>
      </c>
      <c r="E18" s="260">
        <v>22364.115841963943</v>
      </c>
      <c r="F18" s="262">
        <v>23661.131936069181</v>
      </c>
      <c r="G18" s="260">
        <v>22814.354174766864</v>
      </c>
      <c r="H18" s="260">
        <v>23406.552136312788</v>
      </c>
      <c r="I18" s="260">
        <v>22676.517816869644</v>
      </c>
      <c r="J18" s="262">
        <v>25074.613160486759</v>
      </c>
      <c r="K18" s="260">
        <v>23461.120044349726</v>
      </c>
      <c r="L18" s="260">
        <v>23163.919426990728</v>
      </c>
      <c r="M18" s="260">
        <v>22617.035495179665</v>
      </c>
      <c r="N18" s="263">
        <v>24376.901252842483</v>
      </c>
      <c r="O18" s="56"/>
    </row>
    <row r="19" spans="1:35" s="15" customFormat="1" ht="13.5" x14ac:dyDescent="0.25">
      <c r="A19" s="319"/>
      <c r="B19" s="590"/>
      <c r="N19" s="310" t="s">
        <v>176</v>
      </c>
      <c r="O19" s="5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69"/>
    </row>
    <row r="20" spans="1:35" s="15" customFormat="1" ht="13.5" x14ac:dyDescent="0.25">
      <c r="A20" s="319"/>
      <c r="B20" s="590"/>
      <c r="N20" s="222"/>
      <c r="O20" s="56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69"/>
    </row>
    <row r="21" spans="1:35" s="15" customFormat="1" ht="13.5" thickBot="1" x14ac:dyDescent="0.25">
      <c r="A21" s="905" t="s">
        <v>262</v>
      </c>
      <c r="B21" s="905"/>
      <c r="C21" s="905"/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56"/>
    </row>
    <row r="22" spans="1:35" s="15" customFormat="1" x14ac:dyDescent="0.2">
      <c r="A22" s="871" t="s">
        <v>113</v>
      </c>
      <c r="B22" s="865" t="s">
        <v>24</v>
      </c>
      <c r="C22" s="901" t="s">
        <v>145</v>
      </c>
      <c r="D22" s="902"/>
      <c r="E22" s="902"/>
      <c r="F22" s="903"/>
      <c r="G22" s="902" t="s">
        <v>146</v>
      </c>
      <c r="H22" s="902"/>
      <c r="I22" s="902"/>
      <c r="J22" s="904"/>
      <c r="N22" s="15" t="s">
        <v>143</v>
      </c>
      <c r="O22" s="56"/>
    </row>
    <row r="23" spans="1:35" s="15" customFormat="1" x14ac:dyDescent="0.2">
      <c r="A23" s="872"/>
      <c r="B23" s="866"/>
      <c r="C23" s="870" t="s">
        <v>157</v>
      </c>
      <c r="D23" s="879"/>
      <c r="E23" s="879"/>
      <c r="F23" s="880"/>
      <c r="G23" s="849" t="s">
        <v>157</v>
      </c>
      <c r="H23" s="879"/>
      <c r="I23" s="879"/>
      <c r="J23" s="881"/>
      <c r="O23" s="56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69"/>
    </row>
    <row r="24" spans="1:35" s="15" customFormat="1" ht="74.25" thickBot="1" x14ac:dyDescent="0.25">
      <c r="A24" s="873"/>
      <c r="B24" s="867"/>
      <c r="C24" s="599" t="s">
        <v>151</v>
      </c>
      <c r="D24" s="586" t="s">
        <v>150</v>
      </c>
      <c r="E24" s="586" t="s">
        <v>144</v>
      </c>
      <c r="F24" s="587" t="s">
        <v>147</v>
      </c>
      <c r="G24" s="586" t="s">
        <v>151</v>
      </c>
      <c r="H24" s="586" t="s">
        <v>150</v>
      </c>
      <c r="I24" s="586" t="s">
        <v>144</v>
      </c>
      <c r="J24" s="588" t="s">
        <v>147</v>
      </c>
      <c r="O24" s="56"/>
    </row>
    <row r="25" spans="1:35" s="15" customFormat="1" ht="13.5" customHeight="1" thickTop="1" x14ac:dyDescent="0.2">
      <c r="A25" s="862" t="s">
        <v>192</v>
      </c>
      <c r="B25" s="731" t="s">
        <v>238</v>
      </c>
      <c r="C25" s="740" t="s">
        <v>109</v>
      </c>
      <c r="D25" s="741">
        <v>0.92062087368134449</v>
      </c>
      <c r="E25" s="741">
        <v>0.93352077236572462</v>
      </c>
      <c r="F25" s="742">
        <v>0.96556947271526017</v>
      </c>
      <c r="G25" s="743" t="s">
        <v>109</v>
      </c>
      <c r="H25" s="743">
        <v>-1918.3194889755359</v>
      </c>
      <c r="I25" s="743">
        <v>-1649.2320251997517</v>
      </c>
      <c r="J25" s="744">
        <v>-907.11843200136354</v>
      </c>
      <c r="N25" s="57"/>
      <c r="O25" s="57"/>
      <c r="P25" s="12"/>
      <c r="Q25" s="12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69"/>
    </row>
    <row r="26" spans="1:35" s="15" customFormat="1" ht="13.5" thickBot="1" x14ac:dyDescent="0.25">
      <c r="A26" s="863"/>
      <c r="B26" s="700" t="s">
        <v>239</v>
      </c>
      <c r="C26" s="745" t="s">
        <v>109</v>
      </c>
      <c r="D26" s="746">
        <v>0.92540475263686006</v>
      </c>
      <c r="E26" s="746">
        <v>0.92302522254928354</v>
      </c>
      <c r="F26" s="747">
        <v>0.96715383595279136</v>
      </c>
      <c r="G26" s="748" t="s">
        <v>109</v>
      </c>
      <c r="H26" s="748">
        <v>-1781.9254602884903</v>
      </c>
      <c r="I26" s="748">
        <v>-1911.8354123590543</v>
      </c>
      <c r="J26" s="749">
        <v>-853.64199332278076</v>
      </c>
      <c r="N26" s="57"/>
      <c r="O26" s="57"/>
      <c r="P26" s="12"/>
      <c r="Q26" s="12"/>
    </row>
    <row r="27" spans="1:35" s="15" customFormat="1" x14ac:dyDescent="0.2">
      <c r="A27" s="868" t="s">
        <v>116</v>
      </c>
      <c r="B27" s="584" t="s">
        <v>238</v>
      </c>
      <c r="C27" s="431" t="s">
        <v>109</v>
      </c>
      <c r="D27" s="243" t="s">
        <v>109</v>
      </c>
      <c r="E27" s="243" t="s">
        <v>109</v>
      </c>
      <c r="F27" s="244" t="s">
        <v>109</v>
      </c>
      <c r="G27" s="232" t="s">
        <v>109</v>
      </c>
      <c r="H27" s="232" t="s">
        <v>109</v>
      </c>
      <c r="I27" s="232" t="s">
        <v>109</v>
      </c>
      <c r="J27" s="246" t="s">
        <v>109</v>
      </c>
      <c r="N27" s="57"/>
      <c r="O27" s="57"/>
      <c r="P27" s="12"/>
      <c r="Q27" s="12"/>
    </row>
    <row r="28" spans="1:35" s="15" customFormat="1" x14ac:dyDescent="0.2">
      <c r="A28" s="857"/>
      <c r="B28" s="583" t="s">
        <v>239</v>
      </c>
      <c r="C28" s="432" t="s">
        <v>109</v>
      </c>
      <c r="D28" s="248" t="s">
        <v>109</v>
      </c>
      <c r="E28" s="248" t="s">
        <v>109</v>
      </c>
      <c r="F28" s="249" t="s">
        <v>109</v>
      </c>
      <c r="G28" s="251" t="s">
        <v>109</v>
      </c>
      <c r="H28" s="251" t="s">
        <v>109</v>
      </c>
      <c r="I28" s="251" t="s">
        <v>109</v>
      </c>
      <c r="J28" s="252" t="s">
        <v>109</v>
      </c>
      <c r="N28" s="57"/>
      <c r="O28" s="57"/>
      <c r="P28" s="12"/>
      <c r="Q28" s="12"/>
    </row>
    <row r="29" spans="1:35" s="15" customFormat="1" x14ac:dyDescent="0.2">
      <c r="A29" s="856" t="s">
        <v>117</v>
      </c>
      <c r="B29" s="584" t="s">
        <v>238</v>
      </c>
      <c r="C29" s="431" t="s">
        <v>109</v>
      </c>
      <c r="D29" s="243">
        <v>0.99521646678652276</v>
      </c>
      <c r="E29" s="243">
        <v>0.9959430465750726</v>
      </c>
      <c r="F29" s="244">
        <v>0.98978187337219525</v>
      </c>
      <c r="G29" s="232" t="s">
        <v>109</v>
      </c>
      <c r="H29" s="232">
        <v>-113.97231244995783</v>
      </c>
      <c r="I29" s="232">
        <v>-99.545597326174175</v>
      </c>
      <c r="J29" s="246">
        <v>-260.14906392878765</v>
      </c>
      <c r="N29" s="57"/>
      <c r="O29" s="57"/>
      <c r="P29" s="12"/>
      <c r="Q29" s="12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9"/>
    </row>
    <row r="30" spans="1:35" s="15" customFormat="1" x14ac:dyDescent="0.2">
      <c r="A30" s="857"/>
      <c r="B30" s="583" t="s">
        <v>239</v>
      </c>
      <c r="C30" s="432" t="s">
        <v>109</v>
      </c>
      <c r="D30" s="248">
        <v>1.0030638857073437</v>
      </c>
      <c r="E30" s="248">
        <v>0.99140832298330828</v>
      </c>
      <c r="F30" s="249">
        <v>0.9891414584589836</v>
      </c>
      <c r="G30" s="251" t="s">
        <v>109</v>
      </c>
      <c r="H30" s="251">
        <v>72.460762559170689</v>
      </c>
      <c r="I30" s="251">
        <v>-211.23242049724649</v>
      </c>
      <c r="J30" s="252">
        <v>-274.40708828543575</v>
      </c>
      <c r="N30" s="57"/>
      <c r="O30" s="57"/>
      <c r="P30" s="12"/>
      <c r="Q30" s="12"/>
    </row>
    <row r="31" spans="1:35" s="15" customFormat="1" x14ac:dyDescent="0.2">
      <c r="A31" s="856" t="s">
        <v>152</v>
      </c>
      <c r="B31" s="584" t="s">
        <v>238</v>
      </c>
      <c r="C31" s="431" t="s">
        <v>109</v>
      </c>
      <c r="D31" s="243">
        <v>0.98794775758074727</v>
      </c>
      <c r="E31" s="243">
        <v>0.96692159844193226</v>
      </c>
      <c r="F31" s="244">
        <v>0.98050281013770046</v>
      </c>
      <c r="G31" s="232" t="s">
        <v>109</v>
      </c>
      <c r="H31" s="232">
        <v>-304.305897154165</v>
      </c>
      <c r="I31" s="232">
        <v>-855.17359624295204</v>
      </c>
      <c r="J31" s="246">
        <v>-524.23514202304432</v>
      </c>
      <c r="N31" s="57"/>
      <c r="O31" s="57"/>
      <c r="P31" s="12"/>
      <c r="Q31" s="12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9"/>
    </row>
    <row r="32" spans="1:35" s="15" customFormat="1" x14ac:dyDescent="0.2">
      <c r="A32" s="857"/>
      <c r="B32" s="583" t="s">
        <v>239</v>
      </c>
      <c r="C32" s="432" t="s">
        <v>109</v>
      </c>
      <c r="D32" s="248">
        <v>0.98759948115630414</v>
      </c>
      <c r="E32" s="248">
        <v>0.9736702984460196</v>
      </c>
      <c r="F32" s="249">
        <v>0.98196643466280598</v>
      </c>
      <c r="G32" s="251" t="s">
        <v>109</v>
      </c>
      <c r="H32" s="251">
        <v>-309.56880090857521</v>
      </c>
      <c r="I32" s="251">
        <v>-685.687364366986</v>
      </c>
      <c r="J32" s="252">
        <v>-476.51235474019995</v>
      </c>
      <c r="N32" s="57"/>
      <c r="O32" s="57"/>
      <c r="P32" s="12"/>
      <c r="Q32" s="12"/>
    </row>
    <row r="33" spans="1:35" s="15" customFormat="1" x14ac:dyDescent="0.2">
      <c r="A33" s="856" t="s">
        <v>118</v>
      </c>
      <c r="B33" s="584" t="s">
        <v>238</v>
      </c>
      <c r="C33" s="431" t="s">
        <v>109</v>
      </c>
      <c r="D33" s="243">
        <v>0.95877717130956241</v>
      </c>
      <c r="E33" s="243">
        <v>0.95131083071927591</v>
      </c>
      <c r="F33" s="244">
        <v>0.96989693616750494</v>
      </c>
      <c r="G33" s="232" t="s">
        <v>109</v>
      </c>
      <c r="H33" s="232">
        <v>-1058.0685264432723</v>
      </c>
      <c r="I33" s="232">
        <v>-1216.6613317016891</v>
      </c>
      <c r="J33" s="246">
        <v>-820.68174581943094</v>
      </c>
      <c r="N33" s="56"/>
      <c r="O33" s="56"/>
      <c r="V33" s="271"/>
      <c r="W33" s="270"/>
      <c r="X33" s="270"/>
      <c r="Y33" s="270"/>
      <c r="Z33" s="270"/>
      <c r="AA33" s="270"/>
      <c r="AD33" s="268"/>
      <c r="AE33" s="269"/>
      <c r="AF33" s="269"/>
      <c r="AG33" s="265"/>
      <c r="AH33" s="269"/>
    </row>
    <row r="34" spans="1:35" s="15" customFormat="1" x14ac:dyDescent="0.2">
      <c r="A34" s="857"/>
      <c r="B34" s="583" t="s">
        <v>239</v>
      </c>
      <c r="C34" s="432" t="s">
        <v>109</v>
      </c>
      <c r="D34" s="248">
        <v>0.96322980117072299</v>
      </c>
      <c r="E34" s="248">
        <v>0.96393349068678191</v>
      </c>
      <c r="F34" s="249">
        <v>0.97312072741351829</v>
      </c>
      <c r="G34" s="251" t="s">
        <v>109</v>
      </c>
      <c r="H34" s="251">
        <v>-931.10740870275913</v>
      </c>
      <c r="I34" s="251">
        <v>-896.68598777657098</v>
      </c>
      <c r="J34" s="252">
        <v>-724.35437708232348</v>
      </c>
      <c r="O34" s="56"/>
    </row>
    <row r="35" spans="1:35" s="15" customFormat="1" x14ac:dyDescent="0.2">
      <c r="A35" s="856" t="s">
        <v>119</v>
      </c>
      <c r="B35" s="584" t="s">
        <v>238</v>
      </c>
      <c r="C35" s="431">
        <v>0.96374458345716674</v>
      </c>
      <c r="D35" s="243">
        <v>0.95919352347351361</v>
      </c>
      <c r="E35" s="243">
        <v>0.96372859157753721</v>
      </c>
      <c r="F35" s="244">
        <v>0.95625459814981506</v>
      </c>
      <c r="G35" s="232">
        <v>-836.64404852347798</v>
      </c>
      <c r="H35" s="232">
        <v>-964.80120083340807</v>
      </c>
      <c r="I35" s="232">
        <v>-877.58678823761875</v>
      </c>
      <c r="J35" s="246">
        <v>-1086.3843122320759</v>
      </c>
      <c r="O35" s="56"/>
      <c r="V35" s="265"/>
      <c r="W35" s="265"/>
      <c r="X35" s="269"/>
    </row>
    <row r="36" spans="1:35" s="15" customFormat="1" ht="13.5" thickBot="1" x14ac:dyDescent="0.25">
      <c r="A36" s="858"/>
      <c r="B36" s="585" t="s">
        <v>239</v>
      </c>
      <c r="C36" s="436">
        <v>0.97909355258841813</v>
      </c>
      <c r="D36" s="266">
        <v>0.96785877865076109</v>
      </c>
      <c r="E36" s="266">
        <v>0.98622354730878048</v>
      </c>
      <c r="F36" s="267">
        <v>0.94362899178660198</v>
      </c>
      <c r="G36" s="260">
        <v>-476.96709578396622</v>
      </c>
      <c r="H36" s="260">
        <v>-752.31517323572916</v>
      </c>
      <c r="I36" s="260">
        <v>-312.40197490570063</v>
      </c>
      <c r="J36" s="263">
        <v>-1413.4812244175773</v>
      </c>
      <c r="O36" s="56"/>
    </row>
    <row r="37" spans="1:35" s="59" customFormat="1" ht="13.5" x14ac:dyDescent="0.25">
      <c r="B37" s="590"/>
      <c r="J37" s="310" t="s">
        <v>176</v>
      </c>
      <c r="O37" s="60"/>
    </row>
    <row r="38" spans="1:35" s="59" customFormat="1" ht="13.5" customHeight="1" x14ac:dyDescent="0.25">
      <c r="B38" s="590"/>
      <c r="J38" s="222"/>
      <c r="O38" s="60"/>
    </row>
    <row r="39" spans="1:35" s="15" customFormat="1" ht="13.5" thickBot="1" x14ac:dyDescent="0.25">
      <c r="A39" s="211" t="s">
        <v>263</v>
      </c>
      <c r="B39" s="590"/>
      <c r="O39" s="56"/>
      <c r="R39" s="52"/>
      <c r="S39" s="52"/>
      <c r="T39" s="12"/>
      <c r="U39" s="12"/>
      <c r="V39" s="12"/>
      <c r="W39" s="12"/>
      <c r="X39" s="12"/>
      <c r="AE39" s="268"/>
      <c r="AF39" s="269"/>
      <c r="AG39" s="269"/>
      <c r="AH39" s="268"/>
      <c r="AI39" s="269"/>
    </row>
    <row r="40" spans="1:35" x14ac:dyDescent="0.2">
      <c r="A40" s="871" t="s">
        <v>113</v>
      </c>
      <c r="B40" s="865" t="s">
        <v>24</v>
      </c>
      <c r="C40" s="852" t="s">
        <v>101</v>
      </c>
      <c r="D40" s="852"/>
      <c r="E40" s="852"/>
      <c r="F40" s="853"/>
      <c r="G40" s="852" t="s">
        <v>102</v>
      </c>
      <c r="H40" s="852"/>
      <c r="I40" s="852"/>
      <c r="J40" s="853"/>
      <c r="K40" s="852" t="s">
        <v>103</v>
      </c>
      <c r="L40" s="852"/>
      <c r="M40" s="852"/>
      <c r="N40" s="854"/>
    </row>
    <row r="41" spans="1:35" x14ac:dyDescent="0.2">
      <c r="A41" s="872"/>
      <c r="B41" s="866"/>
      <c r="C41" s="849" t="s">
        <v>157</v>
      </c>
      <c r="D41" s="879"/>
      <c r="E41" s="879"/>
      <c r="F41" s="880"/>
      <c r="G41" s="849" t="s">
        <v>157</v>
      </c>
      <c r="H41" s="879"/>
      <c r="I41" s="879"/>
      <c r="J41" s="880"/>
      <c r="K41" s="849" t="s">
        <v>157</v>
      </c>
      <c r="L41" s="879"/>
      <c r="M41" s="879"/>
      <c r="N41" s="881"/>
    </row>
    <row r="42" spans="1:35" ht="107.25" thickBot="1" x14ac:dyDescent="0.25">
      <c r="A42" s="873"/>
      <c r="B42" s="867"/>
      <c r="C42" s="586" t="s">
        <v>151</v>
      </c>
      <c r="D42" s="586" t="s">
        <v>150</v>
      </c>
      <c r="E42" s="586" t="s">
        <v>144</v>
      </c>
      <c r="F42" s="587" t="s">
        <v>147</v>
      </c>
      <c r="G42" s="586" t="s">
        <v>151</v>
      </c>
      <c r="H42" s="586" t="s">
        <v>150</v>
      </c>
      <c r="I42" s="586" t="s">
        <v>144</v>
      </c>
      <c r="J42" s="587" t="s">
        <v>147</v>
      </c>
      <c r="K42" s="586" t="s">
        <v>151</v>
      </c>
      <c r="L42" s="586" t="s">
        <v>150</v>
      </c>
      <c r="M42" s="586" t="s">
        <v>144</v>
      </c>
      <c r="N42" s="588" t="s">
        <v>147</v>
      </c>
    </row>
    <row r="43" spans="1:35" ht="13.5" thickTop="1" x14ac:dyDescent="0.2">
      <c r="A43" s="874" t="s">
        <v>175</v>
      </c>
      <c r="B43" s="731" t="s">
        <v>238</v>
      </c>
      <c r="C43" s="732" t="s">
        <v>169</v>
      </c>
      <c r="D43" s="733">
        <v>30252.430200457136</v>
      </c>
      <c r="E43" s="733">
        <v>35278.162053424632</v>
      </c>
      <c r="F43" s="734">
        <v>37679.254795142471</v>
      </c>
      <c r="G43" s="733" t="s">
        <v>169</v>
      </c>
      <c r="H43" s="733">
        <v>32565.140993265992</v>
      </c>
      <c r="I43" s="733">
        <v>37549.828055595361</v>
      </c>
      <c r="J43" s="734">
        <v>41275.737603185313</v>
      </c>
      <c r="K43" s="733" t="s">
        <v>169</v>
      </c>
      <c r="L43" s="733">
        <v>30382.82682866379</v>
      </c>
      <c r="M43" s="733">
        <v>36294.734592243491</v>
      </c>
      <c r="N43" s="735">
        <v>39059.602998481852</v>
      </c>
    </row>
    <row r="44" spans="1:35" ht="13.5" thickBot="1" x14ac:dyDescent="0.25">
      <c r="A44" s="875"/>
      <c r="B44" s="700" t="s">
        <v>239</v>
      </c>
      <c r="C44" s="736" t="s">
        <v>169</v>
      </c>
      <c r="D44" s="737">
        <v>30755.707223979054</v>
      </c>
      <c r="E44" s="737">
        <v>34692.551704863057</v>
      </c>
      <c r="F44" s="738">
        <v>38007.636832321637</v>
      </c>
      <c r="G44" s="737" t="s">
        <v>169</v>
      </c>
      <c r="H44" s="737">
        <v>33809.525614518723</v>
      </c>
      <c r="I44" s="737">
        <v>38545.87409857149</v>
      </c>
      <c r="J44" s="738">
        <v>41709.697318871935</v>
      </c>
      <c r="K44" s="737" t="s">
        <v>169</v>
      </c>
      <c r="L44" s="737">
        <v>30933.105534692917</v>
      </c>
      <c r="M44" s="737">
        <v>36418.48434349669</v>
      </c>
      <c r="N44" s="739">
        <v>39401.914054218309</v>
      </c>
    </row>
    <row r="45" spans="1:35" x14ac:dyDescent="0.2">
      <c r="A45" s="876" t="s">
        <v>170</v>
      </c>
      <c r="B45" s="584" t="s">
        <v>238</v>
      </c>
      <c r="C45" s="253" t="s">
        <v>169</v>
      </c>
      <c r="D45" s="228">
        <v>29662.799679436983</v>
      </c>
      <c r="E45" s="228">
        <v>30353.866146848606</v>
      </c>
      <c r="F45" s="229">
        <v>32927.138799682325</v>
      </c>
      <c r="G45" s="228" t="s">
        <v>169</v>
      </c>
      <c r="H45" s="228" t="s">
        <v>169</v>
      </c>
      <c r="I45" s="228" t="s">
        <v>169</v>
      </c>
      <c r="J45" s="229" t="s">
        <v>169</v>
      </c>
      <c r="K45" s="228" t="s">
        <v>169</v>
      </c>
      <c r="L45" s="228">
        <v>29661.836682525773</v>
      </c>
      <c r="M45" s="228">
        <v>30353.866146848606</v>
      </c>
      <c r="N45" s="241">
        <v>33401.080126959459</v>
      </c>
    </row>
    <row r="46" spans="1:35" x14ac:dyDescent="0.2">
      <c r="A46" s="877"/>
      <c r="B46" s="583" t="s">
        <v>239</v>
      </c>
      <c r="C46" s="255" t="s">
        <v>169</v>
      </c>
      <c r="D46" s="251">
        <v>30397.495544768139</v>
      </c>
      <c r="E46" s="251">
        <v>29407.430129516022</v>
      </c>
      <c r="F46" s="256">
        <v>32954.390055965603</v>
      </c>
      <c r="G46" s="251" t="s">
        <v>169</v>
      </c>
      <c r="H46" s="251" t="s">
        <v>169</v>
      </c>
      <c r="I46" s="251" t="s">
        <v>169</v>
      </c>
      <c r="J46" s="256" t="s">
        <v>169</v>
      </c>
      <c r="K46" s="251" t="s">
        <v>169</v>
      </c>
      <c r="L46" s="251">
        <v>30400.044339379383</v>
      </c>
      <c r="M46" s="251">
        <v>29407.430129516022</v>
      </c>
      <c r="N46" s="252">
        <v>33161.87982413287</v>
      </c>
    </row>
    <row r="47" spans="1:35" x14ac:dyDescent="0.2">
      <c r="A47" s="878" t="s">
        <v>171</v>
      </c>
      <c r="B47" s="584" t="s">
        <v>238</v>
      </c>
      <c r="C47" s="253" t="s">
        <v>169</v>
      </c>
      <c r="D47" s="228">
        <v>30441.051735754052</v>
      </c>
      <c r="E47" s="228">
        <v>37568.990645002465</v>
      </c>
      <c r="F47" s="229">
        <v>37548.386201457259</v>
      </c>
      <c r="G47" s="228" t="s">
        <v>169</v>
      </c>
      <c r="H47" s="228">
        <v>35778.456790123455</v>
      </c>
      <c r="I47" s="228">
        <v>39331.844437804997</v>
      </c>
      <c r="J47" s="229">
        <v>40475.852799150409</v>
      </c>
      <c r="K47" s="228" t="s">
        <v>169</v>
      </c>
      <c r="L47" s="228">
        <v>30907.411842119458</v>
      </c>
      <c r="M47" s="228">
        <v>38445.442166765701</v>
      </c>
      <c r="N47" s="241">
        <v>38624.434509044935</v>
      </c>
    </row>
    <row r="48" spans="1:35" x14ac:dyDescent="0.2">
      <c r="A48" s="877"/>
      <c r="B48" s="583" t="s">
        <v>239</v>
      </c>
      <c r="C48" s="255" t="s">
        <v>169</v>
      </c>
      <c r="D48" s="251">
        <v>30499.670920198143</v>
      </c>
      <c r="E48" s="251">
        <v>36525.973789588643</v>
      </c>
      <c r="F48" s="256">
        <v>37935.507521351472</v>
      </c>
      <c r="G48" s="251" t="s">
        <v>169</v>
      </c>
      <c r="H48" s="251">
        <v>37631.005514941651</v>
      </c>
      <c r="I48" s="251">
        <v>39170.128469157593</v>
      </c>
      <c r="J48" s="256">
        <v>40530.928741221869</v>
      </c>
      <c r="K48" s="251" t="s">
        <v>169</v>
      </c>
      <c r="L48" s="251">
        <v>31356.076918337796</v>
      </c>
      <c r="M48" s="251">
        <v>37988.304045991972</v>
      </c>
      <c r="N48" s="252">
        <v>38864.180917031372</v>
      </c>
    </row>
    <row r="49" spans="1:35" x14ac:dyDescent="0.2">
      <c r="A49" s="856" t="s">
        <v>172</v>
      </c>
      <c r="B49" s="584" t="s">
        <v>238</v>
      </c>
      <c r="C49" s="253" t="s">
        <v>169</v>
      </c>
      <c r="D49" s="228">
        <v>32139.911048689144</v>
      </c>
      <c r="E49" s="228">
        <v>45075.918079096045</v>
      </c>
      <c r="F49" s="229">
        <v>41087.479538570595</v>
      </c>
      <c r="G49" s="228" t="s">
        <v>169</v>
      </c>
      <c r="H49" s="228">
        <v>34594.616443068451</v>
      </c>
      <c r="I49" s="228">
        <v>39304.634951043001</v>
      </c>
      <c r="J49" s="229">
        <v>42722.651869235626</v>
      </c>
      <c r="K49" s="228" t="s">
        <v>169</v>
      </c>
      <c r="L49" s="228">
        <v>33554.907792980368</v>
      </c>
      <c r="M49" s="228">
        <v>41101.498827323368</v>
      </c>
      <c r="N49" s="241">
        <v>42013.905757387816</v>
      </c>
    </row>
    <row r="50" spans="1:35" x14ac:dyDescent="0.2">
      <c r="A50" s="857"/>
      <c r="B50" s="583" t="s">
        <v>239</v>
      </c>
      <c r="C50" s="255" t="s">
        <v>169</v>
      </c>
      <c r="D50" s="251">
        <v>33272.693391509871</v>
      </c>
      <c r="E50" s="251">
        <v>41766.21212121212</v>
      </c>
      <c r="F50" s="256">
        <v>41927.50442712212</v>
      </c>
      <c r="G50" s="251" t="s">
        <v>169</v>
      </c>
      <c r="H50" s="251">
        <v>34603.696615632558</v>
      </c>
      <c r="I50" s="251">
        <v>39717.200000000004</v>
      </c>
      <c r="J50" s="256">
        <v>43675.140909686706</v>
      </c>
      <c r="K50" s="251" t="s">
        <v>169</v>
      </c>
      <c r="L50" s="251">
        <v>34038.20144440583</v>
      </c>
      <c r="M50" s="251">
        <v>40159.143790849674</v>
      </c>
      <c r="N50" s="252">
        <v>42933.766777419121</v>
      </c>
    </row>
    <row r="51" spans="1:35" x14ac:dyDescent="0.2">
      <c r="A51" s="856" t="s">
        <v>173</v>
      </c>
      <c r="B51" s="584" t="s">
        <v>238</v>
      </c>
      <c r="C51" s="253" t="s">
        <v>169</v>
      </c>
      <c r="D51" s="228">
        <v>31810.920583126619</v>
      </c>
      <c r="E51" s="228">
        <v>33968.218954248361</v>
      </c>
      <c r="F51" s="229">
        <v>38140.870172986186</v>
      </c>
      <c r="G51" s="228" t="s">
        <v>169</v>
      </c>
      <c r="H51" s="228">
        <v>39642.751004016063</v>
      </c>
      <c r="I51" s="228">
        <v>43555.166666666664</v>
      </c>
      <c r="J51" s="229">
        <v>43753.147084805656</v>
      </c>
      <c r="K51" s="228" t="s">
        <v>169</v>
      </c>
      <c r="L51" s="228">
        <v>31917.665073813161</v>
      </c>
      <c r="M51" s="228">
        <v>35855.413385826767</v>
      </c>
      <c r="N51" s="241">
        <v>39394.796768025648</v>
      </c>
    </row>
    <row r="52" spans="1:35" x14ac:dyDescent="0.2">
      <c r="A52" s="857"/>
      <c r="B52" s="583" t="s">
        <v>239</v>
      </c>
      <c r="C52" s="255" t="s">
        <v>169</v>
      </c>
      <c r="D52" s="251">
        <v>32101.013367830961</v>
      </c>
      <c r="E52" s="251">
        <v>30610.49723756906</v>
      </c>
      <c r="F52" s="256">
        <v>38500.695231332495</v>
      </c>
      <c r="G52" s="251" t="s">
        <v>169</v>
      </c>
      <c r="H52" s="251">
        <v>41645.115365733924</v>
      </c>
      <c r="I52" s="251">
        <v>41530.5</v>
      </c>
      <c r="J52" s="256">
        <v>44342.305415803501</v>
      </c>
      <c r="K52" s="251" t="s">
        <v>169</v>
      </c>
      <c r="L52" s="251">
        <v>32210.062205170489</v>
      </c>
      <c r="M52" s="251">
        <v>31935.740291262133</v>
      </c>
      <c r="N52" s="252">
        <v>39688.577423651557</v>
      </c>
    </row>
    <row r="53" spans="1:35" x14ac:dyDescent="0.2">
      <c r="A53" s="856" t="s">
        <v>174</v>
      </c>
      <c r="B53" s="584" t="s">
        <v>238</v>
      </c>
      <c r="C53" s="253" t="s">
        <v>169</v>
      </c>
      <c r="D53" s="228">
        <v>28660.155758338577</v>
      </c>
      <c r="E53" s="228">
        <v>32816.1781454175</v>
      </c>
      <c r="F53" s="229">
        <v>34763.952933916742</v>
      </c>
      <c r="G53" s="228" t="s">
        <v>169</v>
      </c>
      <c r="H53" s="228">
        <v>28418.82027330912</v>
      </c>
      <c r="I53" s="228">
        <v>33079.241071428572</v>
      </c>
      <c r="J53" s="229">
        <v>38659.670662728524</v>
      </c>
      <c r="K53" s="228" t="s">
        <v>169</v>
      </c>
      <c r="L53" s="228">
        <v>28604.010221739303</v>
      </c>
      <c r="M53" s="228">
        <v>32926.745196149976</v>
      </c>
      <c r="N53" s="241">
        <v>36403.220827748672</v>
      </c>
    </row>
    <row r="54" spans="1:35" ht="13.5" thickBot="1" x14ac:dyDescent="0.25">
      <c r="A54" s="858"/>
      <c r="B54" s="585" t="s">
        <v>239</v>
      </c>
      <c r="C54" s="259" t="s">
        <v>169</v>
      </c>
      <c r="D54" s="260">
        <v>28582.511066914736</v>
      </c>
      <c r="E54" s="260">
        <v>36243.144414729482</v>
      </c>
      <c r="F54" s="262">
        <v>35288.748796233551</v>
      </c>
      <c r="G54" s="260" t="s">
        <v>169</v>
      </c>
      <c r="H54" s="260">
        <v>30695.709035884134</v>
      </c>
      <c r="I54" s="260">
        <v>37978.132361189004</v>
      </c>
      <c r="J54" s="262">
        <v>39720.511611899201</v>
      </c>
      <c r="K54" s="260" t="s">
        <v>169</v>
      </c>
      <c r="L54" s="260">
        <v>29181.647130927755</v>
      </c>
      <c r="M54" s="260">
        <v>37073.075065729463</v>
      </c>
      <c r="N54" s="263">
        <v>37250.904670098513</v>
      </c>
    </row>
    <row r="55" spans="1:35" ht="13.5" x14ac:dyDescent="0.25">
      <c r="A55" s="59"/>
      <c r="B55" s="59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310" t="s">
        <v>176</v>
      </c>
    </row>
    <row r="56" spans="1:35" ht="13.5" x14ac:dyDescent="0.25">
      <c r="A56" s="59"/>
      <c r="B56" s="59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22"/>
    </row>
    <row r="57" spans="1:35" ht="13.5" thickBot="1" x14ac:dyDescent="0.25">
      <c r="A57" s="211" t="s">
        <v>264</v>
      </c>
      <c r="B57" s="59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35" ht="25.5" customHeight="1" x14ac:dyDescent="0.2">
      <c r="A58" s="871" t="s">
        <v>113</v>
      </c>
      <c r="B58" s="865" t="s">
        <v>24</v>
      </c>
      <c r="C58" s="902" t="s">
        <v>145</v>
      </c>
      <c r="D58" s="902"/>
      <c r="E58" s="902"/>
      <c r="F58" s="903"/>
      <c r="G58" s="902" t="s">
        <v>146</v>
      </c>
      <c r="H58" s="902"/>
      <c r="I58" s="902"/>
      <c r="J58" s="904"/>
      <c r="K58" s="59"/>
      <c r="L58" s="59"/>
      <c r="M58" s="59"/>
      <c r="N58" s="59"/>
    </row>
    <row r="59" spans="1:35" x14ac:dyDescent="0.2">
      <c r="A59" s="872"/>
      <c r="B59" s="866"/>
      <c r="C59" s="849" t="s">
        <v>157</v>
      </c>
      <c r="D59" s="879"/>
      <c r="E59" s="879"/>
      <c r="F59" s="880"/>
      <c r="G59" s="848" t="s">
        <v>157</v>
      </c>
      <c r="H59" s="879"/>
      <c r="I59" s="879"/>
      <c r="J59" s="881"/>
    </row>
    <row r="60" spans="1:35" ht="74.25" thickBot="1" x14ac:dyDescent="0.25">
      <c r="A60" s="873"/>
      <c r="B60" s="867"/>
      <c r="C60" s="586" t="s">
        <v>151</v>
      </c>
      <c r="D60" s="586" t="s">
        <v>150</v>
      </c>
      <c r="E60" s="586" t="s">
        <v>144</v>
      </c>
      <c r="F60" s="587" t="s">
        <v>147</v>
      </c>
      <c r="G60" s="586" t="s">
        <v>151</v>
      </c>
      <c r="H60" s="586" t="s">
        <v>150</v>
      </c>
      <c r="I60" s="586" t="s">
        <v>144</v>
      </c>
      <c r="J60" s="588" t="s">
        <v>147</v>
      </c>
    </row>
    <row r="61" spans="1:35" ht="13.5" thickTop="1" x14ac:dyDescent="0.2">
      <c r="A61" s="874" t="s">
        <v>175</v>
      </c>
      <c r="B61" s="731" t="s">
        <v>238</v>
      </c>
      <c r="C61" s="740" t="s">
        <v>109</v>
      </c>
      <c r="D61" s="741">
        <v>0.92898201198370089</v>
      </c>
      <c r="E61" s="741">
        <v>0.93950262571622556</v>
      </c>
      <c r="F61" s="742">
        <v>0.91286690397592563</v>
      </c>
      <c r="G61" s="743" t="s">
        <v>109</v>
      </c>
      <c r="H61" s="743">
        <v>-2312.7107928088553</v>
      </c>
      <c r="I61" s="743">
        <v>-2271.6660021707285</v>
      </c>
      <c r="J61" s="744">
        <v>-3596.4828080428415</v>
      </c>
      <c r="O61" s="52"/>
      <c r="S61" s="12"/>
      <c r="AD61" s="268"/>
      <c r="AE61" s="269"/>
      <c r="AG61" s="268"/>
      <c r="AH61" s="269"/>
      <c r="AI61" s="12"/>
    </row>
    <row r="62" spans="1:35" ht="13.5" thickBot="1" x14ac:dyDescent="0.25">
      <c r="A62" s="875"/>
      <c r="B62" s="700" t="s">
        <v>239</v>
      </c>
      <c r="C62" s="745" t="s">
        <v>109</v>
      </c>
      <c r="D62" s="746">
        <v>0.90967579890478334</v>
      </c>
      <c r="E62" s="746">
        <v>0.90003281845796212</v>
      </c>
      <c r="F62" s="747">
        <v>0.91124221165529129</v>
      </c>
      <c r="G62" s="748" t="s">
        <v>109</v>
      </c>
      <c r="H62" s="748">
        <v>-3053.8183905396691</v>
      </c>
      <c r="I62" s="748">
        <v>-3853.3223937084331</v>
      </c>
      <c r="J62" s="749">
        <v>-3702.0604865502974</v>
      </c>
      <c r="O62" s="52"/>
      <c r="S62" s="12"/>
      <c r="AD62" s="268"/>
      <c r="AE62" s="269"/>
      <c r="AG62" s="268"/>
      <c r="AH62" s="269"/>
      <c r="AI62" s="12"/>
    </row>
    <row r="63" spans="1:35" x14ac:dyDescent="0.2">
      <c r="A63" s="876" t="s">
        <v>170</v>
      </c>
      <c r="B63" s="584" t="s">
        <v>238</v>
      </c>
      <c r="C63" s="243" t="s">
        <v>109</v>
      </c>
      <c r="D63" s="243" t="s">
        <v>169</v>
      </c>
      <c r="E63" s="243" t="s">
        <v>169</v>
      </c>
      <c r="F63" s="244" t="s">
        <v>169</v>
      </c>
      <c r="G63" s="232" t="s">
        <v>109</v>
      </c>
      <c r="H63" s="232" t="s">
        <v>169</v>
      </c>
      <c r="I63" s="232" t="s">
        <v>169</v>
      </c>
      <c r="J63" s="246" t="s">
        <v>169</v>
      </c>
      <c r="O63" s="52"/>
      <c r="S63" s="12"/>
      <c r="AD63" s="268"/>
      <c r="AE63" s="269"/>
      <c r="AG63" s="268"/>
      <c r="AH63" s="269"/>
      <c r="AI63" s="12"/>
    </row>
    <row r="64" spans="1:35" x14ac:dyDescent="0.2">
      <c r="A64" s="877"/>
      <c r="B64" s="583" t="s">
        <v>239</v>
      </c>
      <c r="C64" s="248" t="s">
        <v>109</v>
      </c>
      <c r="D64" s="248" t="s">
        <v>169</v>
      </c>
      <c r="E64" s="248" t="s">
        <v>169</v>
      </c>
      <c r="F64" s="249" t="s">
        <v>169</v>
      </c>
      <c r="G64" s="251" t="s">
        <v>109</v>
      </c>
      <c r="H64" s="251" t="s">
        <v>169</v>
      </c>
      <c r="I64" s="251" t="s">
        <v>169</v>
      </c>
      <c r="J64" s="252" t="s">
        <v>169</v>
      </c>
    </row>
    <row r="65" spans="1:10" x14ac:dyDescent="0.2">
      <c r="A65" s="878" t="s">
        <v>171</v>
      </c>
      <c r="B65" s="584" t="s">
        <v>238</v>
      </c>
      <c r="C65" s="430" t="s">
        <v>109</v>
      </c>
      <c r="D65" s="238">
        <v>0.85082070236626917</v>
      </c>
      <c r="E65" s="238">
        <v>0.95517998664949177</v>
      </c>
      <c r="F65" s="239">
        <v>0.92767375125559803</v>
      </c>
      <c r="G65" s="228" t="s">
        <v>109</v>
      </c>
      <c r="H65" s="228">
        <v>-5337.4050543694029</v>
      </c>
      <c r="I65" s="228">
        <v>-1762.8537928025326</v>
      </c>
      <c r="J65" s="241">
        <v>-2927.4665976931501</v>
      </c>
    </row>
    <row r="66" spans="1:10" x14ac:dyDescent="0.2">
      <c r="A66" s="877"/>
      <c r="B66" s="583" t="s">
        <v>239</v>
      </c>
      <c r="C66" s="432" t="s">
        <v>109</v>
      </c>
      <c r="D66" s="248">
        <v>0.81049311605792829</v>
      </c>
      <c r="E66" s="248">
        <v>0.93249563422670556</v>
      </c>
      <c r="F66" s="249">
        <v>0.9359644276487864</v>
      </c>
      <c r="G66" s="251" t="s">
        <v>109</v>
      </c>
      <c r="H66" s="251">
        <v>-7131.3345947435082</v>
      </c>
      <c r="I66" s="251">
        <v>-2644.1546795689501</v>
      </c>
      <c r="J66" s="252">
        <v>-2595.4212198703972</v>
      </c>
    </row>
    <row r="67" spans="1:10" x14ac:dyDescent="0.2">
      <c r="A67" s="856" t="s">
        <v>172</v>
      </c>
      <c r="B67" s="584" t="s">
        <v>238</v>
      </c>
      <c r="C67" s="430" t="s">
        <v>109</v>
      </c>
      <c r="D67" s="238">
        <v>0.92904371700669208</v>
      </c>
      <c r="E67" s="238">
        <v>1.1468346706499533</v>
      </c>
      <c r="F67" s="239">
        <v>0.96172587002160059</v>
      </c>
      <c r="G67" s="228" t="s">
        <v>109</v>
      </c>
      <c r="H67" s="228">
        <v>-2454.7053943793071</v>
      </c>
      <c r="I67" s="228">
        <v>5771.2831280530445</v>
      </c>
      <c r="J67" s="241">
        <v>-1635.172330665031</v>
      </c>
    </row>
    <row r="68" spans="1:10" x14ac:dyDescent="0.2">
      <c r="A68" s="857"/>
      <c r="B68" s="583" t="s">
        <v>239</v>
      </c>
      <c r="C68" s="432" t="s">
        <v>109</v>
      </c>
      <c r="D68" s="248">
        <v>0.96153580818526208</v>
      </c>
      <c r="E68" s="248">
        <v>1.0515900446459499</v>
      </c>
      <c r="F68" s="249">
        <v>0.9599855559440913</v>
      </c>
      <c r="G68" s="251" t="s">
        <v>109</v>
      </c>
      <c r="H68" s="251">
        <v>-1331.0032241226872</v>
      </c>
      <c r="I68" s="251">
        <v>2049.0121212121157</v>
      </c>
      <c r="J68" s="252">
        <v>-1747.6364825645869</v>
      </c>
    </row>
    <row r="69" spans="1:10" x14ac:dyDescent="0.2">
      <c r="A69" s="856" t="s">
        <v>173</v>
      </c>
      <c r="B69" s="584" t="s">
        <v>238</v>
      </c>
      <c r="C69" s="430" t="s">
        <v>109</v>
      </c>
      <c r="D69" s="238">
        <v>0.80243978476428057</v>
      </c>
      <c r="E69" s="238">
        <v>0.77988954133068855</v>
      </c>
      <c r="F69" s="239">
        <v>0.87172861186553441</v>
      </c>
      <c r="G69" s="228" t="s">
        <v>109</v>
      </c>
      <c r="H69" s="228">
        <v>-7831.8304208894442</v>
      </c>
      <c r="I69" s="228">
        <v>-9586.9477124183031</v>
      </c>
      <c r="J69" s="241">
        <v>-5612.2769118194701</v>
      </c>
    </row>
    <row r="70" spans="1:10" x14ac:dyDescent="0.2">
      <c r="A70" s="857"/>
      <c r="B70" s="583" t="s">
        <v>239</v>
      </c>
      <c r="C70" s="432" t="s">
        <v>109</v>
      </c>
      <c r="D70" s="248">
        <v>0.77082301455800606</v>
      </c>
      <c r="E70" s="248">
        <v>0.73706064789899128</v>
      </c>
      <c r="F70" s="249">
        <v>0.86826101778666043</v>
      </c>
      <c r="G70" s="251" t="s">
        <v>109</v>
      </c>
      <c r="H70" s="251">
        <v>-9544.1019979029625</v>
      </c>
      <c r="I70" s="251">
        <v>-10920.00276243094</v>
      </c>
      <c r="J70" s="252">
        <v>-5841.6101844710065</v>
      </c>
    </row>
    <row r="71" spans="1:10" x14ac:dyDescent="0.2">
      <c r="A71" s="856" t="s">
        <v>174</v>
      </c>
      <c r="B71" s="584" t="s">
        <v>238</v>
      </c>
      <c r="C71" s="430" t="s">
        <v>109</v>
      </c>
      <c r="D71" s="238">
        <v>1.0084921007525467</v>
      </c>
      <c r="E71" s="238">
        <v>0.9920474920980491</v>
      </c>
      <c r="F71" s="239">
        <v>0.89923044707756361</v>
      </c>
      <c r="G71" s="228" t="s">
        <v>109</v>
      </c>
      <c r="H71" s="228">
        <v>241.33548502945632</v>
      </c>
      <c r="I71" s="228">
        <v>-263.0629260110727</v>
      </c>
      <c r="J71" s="241">
        <v>-3895.7177288117819</v>
      </c>
    </row>
    <row r="72" spans="1:10" ht="13.5" thickBot="1" x14ac:dyDescent="0.25">
      <c r="A72" s="858"/>
      <c r="B72" s="585" t="s">
        <v>239</v>
      </c>
      <c r="C72" s="436" t="s">
        <v>109</v>
      </c>
      <c r="D72" s="266">
        <v>0.93115656763298704</v>
      </c>
      <c r="E72" s="266">
        <v>0.95431613303258278</v>
      </c>
      <c r="F72" s="267">
        <v>0.8884263410560399</v>
      </c>
      <c r="G72" s="260" t="s">
        <v>109</v>
      </c>
      <c r="H72" s="260">
        <v>-2113.1979689693981</v>
      </c>
      <c r="I72" s="260">
        <v>-1734.9879464595215</v>
      </c>
      <c r="J72" s="263">
        <v>-4431.7628156656501</v>
      </c>
    </row>
    <row r="73" spans="1:10" ht="13.5" x14ac:dyDescent="0.25">
      <c r="C73" s="59"/>
      <c r="D73" s="59"/>
      <c r="E73" s="59"/>
      <c r="F73" s="59"/>
      <c r="G73" s="59"/>
      <c r="H73" s="59"/>
      <c r="I73" s="59"/>
      <c r="J73" s="310" t="s">
        <v>176</v>
      </c>
    </row>
    <row r="74" spans="1:10" ht="13.5" x14ac:dyDescent="0.25">
      <c r="C74" s="59"/>
      <c r="D74" s="59"/>
      <c r="E74" s="59"/>
      <c r="F74" s="59"/>
      <c r="G74" s="59"/>
      <c r="H74" s="59"/>
      <c r="I74" s="59"/>
      <c r="J74" s="222"/>
    </row>
  </sheetData>
  <sheetProtection password="CB3F" sheet="1" objects="1" scenarios="1"/>
  <mergeCells count="53">
    <mergeCell ref="K41:N41"/>
    <mergeCell ref="B58:B60"/>
    <mergeCell ref="K40:N40"/>
    <mergeCell ref="C58:F58"/>
    <mergeCell ref="G58:J58"/>
    <mergeCell ref="C41:F41"/>
    <mergeCell ref="G41:J41"/>
    <mergeCell ref="C59:F59"/>
    <mergeCell ref="G59:J59"/>
    <mergeCell ref="B40:B42"/>
    <mergeCell ref="C40:F40"/>
    <mergeCell ref="G40:J40"/>
    <mergeCell ref="G22:J22"/>
    <mergeCell ref="C5:F5"/>
    <mergeCell ref="G5:J5"/>
    <mergeCell ref="B22:B24"/>
    <mergeCell ref="A21:N21"/>
    <mergeCell ref="A22:A24"/>
    <mergeCell ref="C23:F23"/>
    <mergeCell ref="G23:J23"/>
    <mergeCell ref="A4:A6"/>
    <mergeCell ref="B4:B6"/>
    <mergeCell ref="C4:F4"/>
    <mergeCell ref="G4:J4"/>
    <mergeCell ref="K5:N5"/>
    <mergeCell ref="K4:N4"/>
    <mergeCell ref="A7:A8"/>
    <mergeCell ref="A9:A10"/>
    <mergeCell ref="A58:A60"/>
    <mergeCell ref="A49:A50"/>
    <mergeCell ref="A51:A52"/>
    <mergeCell ref="A53:A54"/>
    <mergeCell ref="C22:F22"/>
    <mergeCell ref="A27:A28"/>
    <mergeCell ref="A29:A30"/>
    <mergeCell ref="A31:A32"/>
    <mergeCell ref="A33:A34"/>
    <mergeCell ref="A35:A36"/>
    <mergeCell ref="A43:A44"/>
    <mergeCell ref="A45:A46"/>
    <mergeCell ref="A47:A48"/>
    <mergeCell ref="A40:A42"/>
    <mergeCell ref="A11:A12"/>
    <mergeCell ref="A13:A14"/>
    <mergeCell ref="A15:A16"/>
    <mergeCell ref="A17:A18"/>
    <mergeCell ref="A25:A26"/>
    <mergeCell ref="A71:A72"/>
    <mergeCell ref="A61:A62"/>
    <mergeCell ref="A63:A64"/>
    <mergeCell ref="A65:A66"/>
    <mergeCell ref="A67:A68"/>
    <mergeCell ref="A69:A70"/>
  </mergeCells>
  <phoneticPr fontId="15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70" orientation="landscape" r:id="rId1"/>
  <headerFooter alignWithMargins="0">
    <oddHeader>&amp;R&amp;8MŠMT, Odbor analyticko-statistický
&amp;"Arial Narrow,Tučné"Genderové otázky pracovníků ve školství
údaje ISP</oddHeader>
    <oddFooter>&amp;C&amp;"Arial Narrow,Tučné"&amp;8&amp;P/&amp;N</oddFooter>
  </headerFooter>
  <rowBreaks count="2" manualBreakCount="2">
    <brk id="38" max="1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2013-12-02T12:31:39Z</cp:lastPrinted>
  <dcterms:created xsi:type="dcterms:W3CDTF">2008-08-07T08:10:01Z</dcterms:created>
  <dcterms:modified xsi:type="dcterms:W3CDTF">2013-12-02T12:56:25Z</dcterms:modified>
</cp:coreProperties>
</file>