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1"/>
  </bookViews>
  <sheets>
    <sheet name="Tabulka 1 část A" sheetId="1" r:id="rId1"/>
    <sheet name="Tabulka 1 část B" sheetId="2" r:id="rId2"/>
    <sheet name="Tabulka 1 část C" sheetId="3" r:id="rId3"/>
    <sheet name="Tabulka 1 část D" sheetId="4" r:id="rId4"/>
  </sheets>
  <definedNames>
    <definedName name="_xlnm.Print_Area" localSheetId="0">'Tabulka 1 část A'!$A$1:$H$73</definedName>
    <definedName name="_xlnm.Print_Area" localSheetId="1">'Tabulka 1 část B'!$A$1:$F$41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H11" authorId="0">
      <text>
        <r>
          <rPr>
            <b/>
            <sz val="8"/>
            <rFont val="Tahoma"/>
            <family val="2"/>
          </rPr>
          <t xml:space="preserve">uzivatel: V případě vratky u průtokové dotace prosím vyplňte tabulku 1c.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F11" authorId="0">
      <text>
        <r>
          <rPr>
            <b/>
            <sz val="8"/>
            <rFont val="Tahoma"/>
            <family val="2"/>
          </rPr>
          <t xml:space="preserve">uzivatel: </t>
        </r>
        <r>
          <rPr>
            <sz val="8"/>
            <rFont val="Tahoma"/>
            <family val="2"/>
          </rPr>
          <t xml:space="preserve">V případě vratky u průtokové dotace prosím vyplňte tabulku 1d.
</t>
        </r>
      </text>
    </comment>
  </commentList>
</comments>
</file>

<file path=xl/sharedStrings.xml><?xml version="1.0" encoding="utf-8"?>
<sst xmlns="http://schemas.openxmlformats.org/spreadsheetml/2006/main" count="163" uniqueCount="108">
  <si>
    <t xml:space="preserve">v tom: </t>
  </si>
  <si>
    <t>4 = 2 - 3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</si>
  <si>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</si>
  <si>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</si>
  <si>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</si>
  <si>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</si>
  <si>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</si>
  <si>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</si>
  <si>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</si>
  <si>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</si>
  <si>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</si>
  <si>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E-mail:</t>
  </si>
  <si>
    <t>Tel.:</t>
  </si>
  <si>
    <t>Tabulka č. 1B</t>
  </si>
  <si>
    <t>Vráceno 
v průběhu roku
na
příjmový účet
poskytovatele</t>
  </si>
  <si>
    <t>A.2. Investiční dotace celkem</t>
  </si>
  <si>
    <t xml:space="preserve">Vratka dotace
při finančním 
vypořádání </t>
  </si>
  <si>
    <t>B 1. Neinvestiční dotace celkem</t>
  </si>
  <si>
    <t xml:space="preserve">        - jednotlivé projekty</t>
  </si>
  <si>
    <t>B.2.  Investiční dotace celkem</t>
  </si>
  <si>
    <t>B.3. Dotace celkem (B .1. + B.2.)</t>
  </si>
  <si>
    <t>sloupec 1 - uvádí se celkový objem dotací stanovených v rozhodnutích event. dohodách nebo smlouvách o poskytnutí dotace za celou dobu trvání projektu</t>
  </si>
  <si>
    <t xml:space="preserve">sloupec 4 - uvádí se výše případné vratky dotace při finančním vypořádání; rovná se sloupec 2 minus sloupec 3 </t>
  </si>
  <si>
    <t xml:space="preserve">Vratka dotací
při finančním 
vypořádání
</t>
  </si>
  <si>
    <t>A.1. Neinvestiční dotace celkem</t>
  </si>
  <si>
    <t>Kapitola:</t>
  </si>
  <si>
    <t>Finanční vypořádání dotací poskytnutých krajům nebo hlavnímu městu Praze</t>
  </si>
  <si>
    <t xml:space="preserve">z rozpočtu Evropské unie a z prostředků finančních mechanismů </t>
  </si>
  <si>
    <t>účelový
znak</t>
  </si>
  <si>
    <t>Vráceno 
v průběhu roku
na
výdajový účet
poskytovatele</t>
  </si>
  <si>
    <t>b</t>
  </si>
  <si>
    <t>6 =  2 - 3 - 4 - 5</t>
  </si>
  <si>
    <t>A.3. Dotace celkem
    (A.1.+ A.2.)</t>
  </si>
  <si>
    <t>V tabulce neměňte formátování ani počet řádků !!!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</si>
  <si>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</si>
  <si>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</si>
  <si>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</si>
  <si>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</si>
  <si>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r>
      <t>Kraj nebo hlavní město Praha</t>
    </r>
    <r>
      <rPr>
        <sz val="10"/>
        <rFont val="Arial CE"/>
        <family val="2"/>
      </rPr>
      <t>:</t>
    </r>
  </si>
  <si>
    <t>Kapitola:  333</t>
  </si>
  <si>
    <t>IČO organizace</t>
  </si>
  <si>
    <t>Název organizace</t>
  </si>
  <si>
    <t>c</t>
  </si>
  <si>
    <t>d</t>
  </si>
  <si>
    <t>e</t>
  </si>
  <si>
    <t xml:space="preserve">         jednotlivé tituly </t>
  </si>
  <si>
    <t>Dotace  celkem</t>
  </si>
  <si>
    <t>sloupec 2 - uvádí se výše dotace převedené poskytovatelem na účet příjemce k 31.12.2… snížené o vratku dotace v průběhu roku na výdajový účet</t>
  </si>
  <si>
    <t>Tabulka č. 1D</t>
  </si>
  <si>
    <r>
      <rPr>
        <b/>
        <sz val="12"/>
        <rFont val="Arial CE"/>
        <family val="0"/>
      </rP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spolufinancované  </t>
    </r>
  </si>
  <si>
    <r>
      <rPr>
        <b/>
        <sz val="10"/>
        <rFont val="Arial CE"/>
        <family val="0"/>
      </rPr>
      <t xml:space="preserve">Část B. </t>
    </r>
    <r>
      <rPr>
        <sz val="10"/>
        <rFont val="Arial CE"/>
        <family val="2"/>
      </rPr>
      <t>Finanční vypořádání dotací poskytnutých na projekty spolufinancované z rozpočtu Evropské unie</t>
    </r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</si>
  <si>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za celou dobu trvání projektu</t>
    </r>
  </si>
  <si>
    <t>Tabulka č. 1A</t>
  </si>
  <si>
    <t>Tabulka č. 1C</t>
  </si>
  <si>
    <t>33034</t>
  </si>
  <si>
    <t>33040</t>
  </si>
  <si>
    <t>33042</t>
  </si>
  <si>
    <t>33043</t>
  </si>
  <si>
    <t>33044</t>
  </si>
  <si>
    <t>33046</t>
  </si>
  <si>
    <t>33264</t>
  </si>
  <si>
    <t>Rozvojový program na podporu škol, které realizují inkluzivní vzdělávání a vzdělávání dětí se sociokulturním znevýhodněním</t>
  </si>
  <si>
    <t>Informační centra</t>
  </si>
  <si>
    <t>Rozvojový program MŠMT pro děti - cizince ze 3. zemí</t>
  </si>
  <si>
    <t>Vybavení škol pomůckami kompenzačního a rehabilitačního charakteru</t>
  </si>
  <si>
    <t>Studium krajanů na středních školách v ČR</t>
  </si>
  <si>
    <t>Výběrové řízení na Gymnáziu v Děčíně - výběr studentů na Gymnáziu v Pirně</t>
  </si>
  <si>
    <t>Pirna - česko - saský dvojjazyčný vzdělávací cyklus</t>
  </si>
  <si>
    <t>Dotace dovojjazyčným gymnáziím s výukou francouštiny</t>
  </si>
  <si>
    <t>Excelence středních škol</t>
  </si>
  <si>
    <t>Program sociální prevence a prevence kriminality</t>
  </si>
  <si>
    <t>Dotace pro soukromé školy</t>
  </si>
  <si>
    <t>Projekty romské komunity</t>
  </si>
  <si>
    <t>Program protidrogové politiky</t>
  </si>
  <si>
    <t>Soutěže</t>
  </si>
  <si>
    <t>Spolupráce s francouzskými, vlámskými a španělskými školami</t>
  </si>
  <si>
    <t>Asistenti pedagogů v soukromých a církevních speciálních školách</t>
  </si>
  <si>
    <t>Podpora odborného vzdělávání</t>
  </si>
  <si>
    <t>Integrace cizinců</t>
  </si>
  <si>
    <t>Program podpory vzdělávání národnostních menšin</t>
  </si>
  <si>
    <t>Přímé náklady na vzdělávání</t>
  </si>
  <si>
    <t>Přímé náklady na vzdělávání - sportovní gymnázia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</si>
  <si>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</si>
  <si>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</si>
  <si>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ostatní tituly:</t>
  </si>
  <si>
    <t>Podpora organizace a ukončování středního vzdělávání maturitní zkouškou na vybraných školách v podzimním zkušebním období</t>
  </si>
  <si>
    <t>Podpora zavádění diagnostických nástrojů</t>
  </si>
  <si>
    <t>Podpora dalšího vzdělávání učitelů odborných předmětů v prostředí reálné praxe</t>
  </si>
  <si>
    <t>Podpora implementace Etické výchovy</t>
  </si>
  <si>
    <t>Rozvojový program Podpora logopedické prevence v předškolním vzdělávání</t>
  </si>
  <si>
    <t>Program na zmírnění škod způsobených povodněmi v červnu 2013</t>
  </si>
  <si>
    <t>Evropská jazyková cena</t>
  </si>
  <si>
    <t>sloupec 4 - vyplňuje se, pokud příjemce provedl vratku dotace, případně její části již v průběhu roku, za který se provádí finanční vypořádání, na příjmový  účet poskytovatele</t>
  </si>
  <si>
    <t>sloupec 6 - uvádí se vratka dotace při finančním vypořádání</t>
  </si>
  <si>
    <t xml:space="preserve">Vratky z průtokových dotací poskytnutých organizacím zřizovaným krajem </t>
  </si>
  <si>
    <t xml:space="preserve">s výjimkou dotací na projekty spolufinancované z rozpočtu Evropské unie </t>
  </si>
  <si>
    <t>a z prostředků finančních mechanismů rozepsané dle jednotlivých příjemců</t>
  </si>
  <si>
    <t xml:space="preserve">Vratky z průtokových dotací poskytnutých organizacím zřizovaným krajem, </t>
  </si>
  <si>
    <t xml:space="preserve">na projekty spolufinancované z rozpočtu Evropské unie a z prostředků </t>
  </si>
  <si>
    <t>finančních mechanismů rozepsané dle jednotlivých příjemců</t>
  </si>
  <si>
    <t>Poskytnuto
k 31.12.2013</t>
  </si>
  <si>
    <t>Čerpáno
k 31.12.2013</t>
  </si>
  <si>
    <t>Skutečně
použito 
k 31.12.2013</t>
  </si>
  <si>
    <t>sloupec 5 - uvádí se výše skutečně použitých prostředků příjemcem z poskytnuté dotace k 31.12.2013</t>
  </si>
  <si>
    <t>Poskytnuto 
celkem
k 31.12. 2013</t>
  </si>
  <si>
    <t>Čerpáno
celkem
k 31.12. 2013</t>
  </si>
  <si>
    <t>Použito
celkem
k 31.12. 2013</t>
  </si>
  <si>
    <t>sloupec 3 - uvádí se celkový objem skutečně použitých prostředků příjemcem z poskytnutých dotací k 31.12.2013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</si>
</sst>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  <numFmt numFmtId="173" formatCode="[$¥€-2]\ #\ ##,000_);[Red]\([$€-2]\ #\ ##,000\)"/>
  </numFmts>
  <fonts count="5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strike/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" fontId="0" fillId="1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" fontId="0" fillId="13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2" fillId="13" borderId="10" xfId="0" applyNumberFormat="1" applyFont="1" applyFill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4" fontId="2" fillId="13" borderId="10" xfId="0" applyNumberFormat="1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13" borderId="10" xfId="0" applyNumberFormat="1" applyFont="1" applyFill="1" applyBorder="1" applyAlignment="1">
      <alignment vertical="center"/>
    </xf>
    <xf numFmtId="4" fontId="0" fillId="1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4" fontId="0" fillId="13" borderId="11" xfId="0" applyNumberFormat="1" applyFont="1" applyFill="1" applyBorder="1" applyAlignment="1">
      <alignment wrapText="1"/>
    </xf>
    <xf numFmtId="0" fontId="6" fillId="0" borderId="0" xfId="47">
      <alignment/>
      <protection/>
    </xf>
    <xf numFmtId="0" fontId="12" fillId="0" borderId="11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4" fontId="10" fillId="0" borderId="13" xfId="0" applyNumberFormat="1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justify"/>
    </xf>
    <xf numFmtId="0" fontId="12" fillId="0" borderId="11" xfId="0" applyFont="1" applyFill="1" applyBorder="1" applyAlignment="1">
      <alignment wrapText="1"/>
    </xf>
    <xf numFmtId="4" fontId="10" fillId="0" borderId="14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4" fontId="11" fillId="13" borderId="10" xfId="0" applyNumberFormat="1" applyFont="1" applyFill="1" applyBorder="1" applyAlignment="1">
      <alignment/>
    </xf>
    <xf numFmtId="4" fontId="10" fillId="13" borderId="12" xfId="0" applyNumberFormat="1" applyFont="1" applyFill="1" applyBorder="1" applyAlignment="1">
      <alignment/>
    </xf>
    <xf numFmtId="4" fontId="10" fillId="13" borderId="11" xfId="0" applyNumberFormat="1" applyFont="1" applyFill="1" applyBorder="1" applyAlignment="1">
      <alignment/>
    </xf>
    <xf numFmtId="4" fontId="10" fillId="13" borderId="13" xfId="0" applyNumberFormat="1" applyFont="1" applyFill="1" applyBorder="1" applyAlignment="1">
      <alignment/>
    </xf>
    <xf numFmtId="4" fontId="11" fillId="13" borderId="13" xfId="0" applyNumberFormat="1" applyFont="1" applyFill="1" applyBorder="1" applyAlignment="1">
      <alignment/>
    </xf>
    <xf numFmtId="0" fontId="6" fillId="0" borderId="0" xfId="47" applyFill="1">
      <alignment/>
      <protection/>
    </xf>
    <xf numFmtId="0" fontId="6" fillId="0" borderId="15" xfId="47" applyBorder="1">
      <alignment/>
      <protection/>
    </xf>
    <xf numFmtId="0" fontId="0" fillId="0" borderId="11" xfId="0" applyBorder="1" applyAlignment="1">
      <alignment/>
    </xf>
    <xf numFmtId="0" fontId="6" fillId="0" borderId="11" xfId="47" applyFill="1" applyBorder="1">
      <alignment/>
      <protection/>
    </xf>
    <xf numFmtId="0" fontId="0" fillId="0" borderId="10" xfId="0" applyFont="1" applyBorder="1" applyAlignment="1">
      <alignment/>
    </xf>
    <xf numFmtId="4" fontId="11" fillId="13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6" fillId="0" borderId="10" xfId="47" applyBorder="1">
      <alignment/>
      <protection/>
    </xf>
    <xf numFmtId="4" fontId="10" fillId="13" borderId="11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top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zoomScale="70" zoomScaleNormal="70" zoomScaleSheetLayoutView="75" zoomScalePageLayoutView="0" workbookViewId="0" topLeftCell="A28">
      <selection activeCell="A68" sqref="A68"/>
    </sheetView>
  </sheetViews>
  <sheetFormatPr defaultColWidth="9.00390625" defaultRowHeight="12.75"/>
  <cols>
    <col min="1" max="1" width="9.125" style="6" customWidth="1"/>
    <col min="2" max="2" width="61.75390625" style="6" bestFit="1" customWidth="1"/>
    <col min="3" max="3" width="14.375" style="6" customWidth="1"/>
    <col min="4" max="4" width="17.625" style="6" customWidth="1"/>
    <col min="5" max="6" width="17.25390625" style="6" customWidth="1"/>
    <col min="7" max="7" width="17.75390625" style="6" customWidth="1"/>
    <col min="8" max="8" width="17.625" style="6" customWidth="1"/>
    <col min="9" max="9" width="17.375" style="115" bestFit="1" customWidth="1"/>
    <col min="10" max="12" width="9.125" style="6" customWidth="1"/>
    <col min="13" max="16384" width="9.125" style="6" customWidth="1"/>
  </cols>
  <sheetData>
    <row r="1" spans="2:8" ht="15">
      <c r="B1" s="17"/>
      <c r="C1" s="32"/>
      <c r="D1" s="32"/>
      <c r="G1" s="120" t="s">
        <v>52</v>
      </c>
      <c r="H1" s="120"/>
    </row>
    <row r="2" spans="1:8" ht="15">
      <c r="A2" s="20" t="s">
        <v>38</v>
      </c>
      <c r="B2" s="20"/>
      <c r="C2" s="20"/>
      <c r="D2" s="20"/>
      <c r="E2" s="20"/>
      <c r="F2" s="20"/>
      <c r="G2" s="20"/>
      <c r="H2" s="20"/>
    </row>
    <row r="3" spans="1:8" ht="15">
      <c r="A3" s="20" t="s">
        <v>25</v>
      </c>
      <c r="B3" s="33">
        <v>333</v>
      </c>
      <c r="C3" s="20"/>
      <c r="D3" s="20"/>
      <c r="E3" s="20"/>
      <c r="F3" s="20"/>
      <c r="G3" s="20"/>
      <c r="H3" s="20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9" ht="15">
      <c r="A5" s="121" t="s">
        <v>26</v>
      </c>
      <c r="B5" s="121"/>
      <c r="C5" s="121"/>
      <c r="D5" s="121"/>
      <c r="E5" s="121"/>
      <c r="F5" s="121"/>
      <c r="G5" s="121"/>
      <c r="H5" s="121"/>
      <c r="I5" s="116"/>
    </row>
    <row r="6" spans="1:9" ht="15.75">
      <c r="A6" s="122" t="s">
        <v>49</v>
      </c>
      <c r="B6" s="121"/>
      <c r="C6" s="121"/>
      <c r="D6" s="121"/>
      <c r="E6" s="121"/>
      <c r="F6" s="121"/>
      <c r="G6" s="121"/>
      <c r="H6" s="121"/>
      <c r="I6" s="117"/>
    </row>
    <row r="7" spans="1:9" ht="15">
      <c r="A7" s="121" t="s">
        <v>27</v>
      </c>
      <c r="B7" s="121"/>
      <c r="C7" s="121"/>
      <c r="D7" s="121"/>
      <c r="E7" s="121"/>
      <c r="F7" s="121"/>
      <c r="G7" s="121"/>
      <c r="H7" s="121"/>
      <c r="I7" s="118"/>
    </row>
    <row r="8" spans="1:8" ht="12.75">
      <c r="A8" s="34"/>
      <c r="B8" s="123"/>
      <c r="C8" s="123"/>
      <c r="D8" s="123"/>
      <c r="E8" s="123"/>
      <c r="F8" s="123"/>
      <c r="G8" s="123"/>
      <c r="H8" s="123"/>
    </row>
    <row r="9" spans="3:8" ht="13.5" thickBot="1">
      <c r="C9" s="24"/>
      <c r="D9" s="4"/>
      <c r="E9" s="4"/>
      <c r="F9" s="4"/>
      <c r="G9" s="4"/>
      <c r="H9" s="7" t="s">
        <v>10</v>
      </c>
    </row>
    <row r="10" spans="1:9" s="14" customFormat="1" ht="72" thickBot="1">
      <c r="A10" s="78" t="s">
        <v>28</v>
      </c>
      <c r="B10" s="79" t="s">
        <v>3</v>
      </c>
      <c r="C10" s="80" t="s">
        <v>100</v>
      </c>
      <c r="D10" s="78" t="s">
        <v>101</v>
      </c>
      <c r="E10" s="78" t="s">
        <v>29</v>
      </c>
      <c r="F10" s="78" t="s">
        <v>14</v>
      </c>
      <c r="G10" s="78" t="s">
        <v>102</v>
      </c>
      <c r="H10" s="78" t="s">
        <v>23</v>
      </c>
      <c r="I10" s="119"/>
    </row>
    <row r="11" spans="1:8" ht="15" thickBot="1">
      <c r="A11" s="81" t="s">
        <v>2</v>
      </c>
      <c r="B11" s="81" t="s">
        <v>30</v>
      </c>
      <c r="C11" s="82">
        <v>1</v>
      </c>
      <c r="D11" s="81">
        <v>2</v>
      </c>
      <c r="E11" s="81">
        <v>3</v>
      </c>
      <c r="F11" s="81">
        <v>4</v>
      </c>
      <c r="G11" s="81">
        <v>5</v>
      </c>
      <c r="H11" s="81" t="s">
        <v>31</v>
      </c>
    </row>
    <row r="12" spans="1:8" ht="15" thickBot="1">
      <c r="A12" s="83"/>
      <c r="B12" s="84" t="s">
        <v>24</v>
      </c>
      <c r="C12" s="111">
        <f>SUM(C14:C51)</f>
        <v>0</v>
      </c>
      <c r="D12" s="111">
        <f>SUM(D14:D51)</f>
        <v>0</v>
      </c>
      <c r="E12" s="111">
        <f>SUM(E14:E51)</f>
        <v>0</v>
      </c>
      <c r="F12" s="111">
        <f>SUM(F14:F51)</f>
        <v>0</v>
      </c>
      <c r="G12" s="111">
        <f>SUM(G14:G51)</f>
        <v>0</v>
      </c>
      <c r="H12" s="111">
        <f>D12-E12-F12-G12</f>
        <v>0</v>
      </c>
    </row>
    <row r="13" spans="1:8" ht="14.25">
      <c r="A13" s="85"/>
      <c r="B13" s="86" t="s">
        <v>4</v>
      </c>
      <c r="C13" s="88"/>
      <c r="D13" s="89"/>
      <c r="E13" s="89"/>
      <c r="F13" s="89"/>
      <c r="G13" s="89"/>
      <c r="H13" s="102">
        <f aca="true" t="shared" si="0" ref="H13:H59">D13-E13-F13-G13</f>
        <v>0</v>
      </c>
    </row>
    <row r="14" spans="1:10" ht="28.5">
      <c r="A14" s="93">
        <v>33018</v>
      </c>
      <c r="B14" s="94" t="s">
        <v>61</v>
      </c>
      <c r="C14" s="98"/>
      <c r="D14" s="99"/>
      <c r="E14" s="99"/>
      <c r="F14" s="99"/>
      <c r="G14" s="99"/>
      <c r="H14" s="103">
        <f t="shared" si="0"/>
        <v>0</v>
      </c>
      <c r="J14" s="76"/>
    </row>
    <row r="15" spans="1:10" ht="14.25">
      <c r="A15" s="93">
        <v>33023</v>
      </c>
      <c r="B15" s="94" t="s">
        <v>62</v>
      </c>
      <c r="C15" s="98"/>
      <c r="D15" s="99"/>
      <c r="E15" s="99"/>
      <c r="F15" s="99"/>
      <c r="G15" s="99"/>
      <c r="H15" s="103">
        <f t="shared" si="0"/>
        <v>0</v>
      </c>
      <c r="I15" s="115">
        <f>IF(H15&gt;0,"V případě vratky u průtokové dotace prosím vyplňte tabulku 1c.","")</f>
      </c>
      <c r="J15" s="76"/>
    </row>
    <row r="16" spans="1:10" ht="14.25">
      <c r="A16" s="93">
        <v>33024</v>
      </c>
      <c r="B16" s="94" t="s">
        <v>63</v>
      </c>
      <c r="C16" s="98"/>
      <c r="D16" s="99"/>
      <c r="E16" s="99"/>
      <c r="F16" s="99"/>
      <c r="G16" s="99"/>
      <c r="H16" s="103">
        <f t="shared" si="0"/>
        <v>0</v>
      </c>
      <c r="J16" s="76"/>
    </row>
    <row r="17" spans="1:10" ht="28.5">
      <c r="A17" s="93">
        <v>33025</v>
      </c>
      <c r="B17" s="94" t="s">
        <v>64</v>
      </c>
      <c r="C17" s="98"/>
      <c r="D17" s="99"/>
      <c r="E17" s="99"/>
      <c r="F17" s="99"/>
      <c r="G17" s="99"/>
      <c r="H17" s="103">
        <f t="shared" si="0"/>
        <v>0</v>
      </c>
      <c r="J17" s="76"/>
    </row>
    <row r="18" spans="1:10" ht="14.25">
      <c r="A18" s="93">
        <v>33028</v>
      </c>
      <c r="B18" s="94" t="s">
        <v>65</v>
      </c>
      <c r="C18" s="98"/>
      <c r="D18" s="99"/>
      <c r="E18" s="99"/>
      <c r="F18" s="99"/>
      <c r="G18" s="99"/>
      <c r="H18" s="103">
        <f t="shared" si="0"/>
        <v>0</v>
      </c>
      <c r="I18" s="115">
        <f>IF(H18&gt;0,"V případě vratky u průtokové dotace prosím vyplňte tabulku 1c.","")</f>
      </c>
      <c r="J18" s="76"/>
    </row>
    <row r="19" spans="1:10" ht="28.5">
      <c r="A19" s="93">
        <v>33029</v>
      </c>
      <c r="B19" s="94" t="s">
        <v>66</v>
      </c>
      <c r="C19" s="98"/>
      <c r="D19" s="99"/>
      <c r="E19" s="99"/>
      <c r="F19" s="99"/>
      <c r="G19" s="99"/>
      <c r="H19" s="103">
        <f t="shared" si="0"/>
        <v>0</v>
      </c>
      <c r="I19" s="115">
        <f>IF(H19&gt;0,"V případě vratky u průtokové dotace prosím vyplňte tabulku 1c.","")</f>
      </c>
      <c r="J19" s="76"/>
    </row>
    <row r="20" spans="1:10" ht="14.25">
      <c r="A20" s="93">
        <v>33033</v>
      </c>
      <c r="B20" s="94" t="s">
        <v>67</v>
      </c>
      <c r="C20" s="98"/>
      <c r="D20" s="99"/>
      <c r="E20" s="99"/>
      <c r="F20" s="99"/>
      <c r="G20" s="99"/>
      <c r="H20" s="103">
        <f t="shared" si="0"/>
        <v>0</v>
      </c>
      <c r="I20" s="115">
        <f>IF(H20&gt;0,"V případě vratky u průtokové dotace prosím vyplňte tabulku 1c.","")</f>
      </c>
      <c r="J20" s="76"/>
    </row>
    <row r="21" spans="1:10" ht="42.75">
      <c r="A21" s="93" t="s">
        <v>54</v>
      </c>
      <c r="B21" s="94" t="s">
        <v>85</v>
      </c>
      <c r="C21" s="98"/>
      <c r="D21" s="99"/>
      <c r="E21" s="99"/>
      <c r="F21" s="99"/>
      <c r="G21" s="99"/>
      <c r="H21" s="103">
        <f t="shared" si="0"/>
        <v>0</v>
      </c>
      <c r="J21" s="76"/>
    </row>
    <row r="22" spans="1:10" ht="14.25">
      <c r="A22" s="93">
        <v>33035</v>
      </c>
      <c r="B22" s="94" t="s">
        <v>68</v>
      </c>
      <c r="C22" s="98"/>
      <c r="D22" s="99"/>
      <c r="E22" s="99"/>
      <c r="F22" s="99"/>
      <c r="G22" s="99"/>
      <c r="H22" s="103">
        <f t="shared" si="0"/>
        <v>0</v>
      </c>
      <c r="I22" s="115">
        <f>IF(H22&gt;0,"V případě vratky u průtokové dotace prosím vyplňte tabulku 1c.","")</f>
      </c>
      <c r="J22" s="76"/>
    </row>
    <row r="23" spans="1:10" ht="14.25">
      <c r="A23" s="93">
        <v>33038</v>
      </c>
      <c r="B23" s="94" t="s">
        <v>69</v>
      </c>
      <c r="C23" s="98"/>
      <c r="D23" s="99"/>
      <c r="E23" s="99"/>
      <c r="F23" s="99"/>
      <c r="G23" s="99"/>
      <c r="H23" s="103">
        <f t="shared" si="0"/>
        <v>0</v>
      </c>
      <c r="J23" s="76"/>
    </row>
    <row r="24" spans="1:10" ht="15" customHeight="1">
      <c r="A24" s="93" t="s">
        <v>55</v>
      </c>
      <c r="B24" s="94" t="s">
        <v>86</v>
      </c>
      <c r="C24" s="98"/>
      <c r="D24" s="99"/>
      <c r="E24" s="99"/>
      <c r="F24" s="99"/>
      <c r="G24" s="99"/>
      <c r="H24" s="103">
        <f t="shared" si="0"/>
        <v>0</v>
      </c>
      <c r="J24" s="76"/>
    </row>
    <row r="25" spans="1:10" ht="29.25" customHeight="1">
      <c r="A25" s="93" t="s">
        <v>56</v>
      </c>
      <c r="B25" s="77" t="s">
        <v>87</v>
      </c>
      <c r="C25" s="98"/>
      <c r="D25" s="99"/>
      <c r="E25" s="99"/>
      <c r="F25" s="99"/>
      <c r="G25" s="99"/>
      <c r="H25" s="103">
        <f t="shared" si="0"/>
        <v>0</v>
      </c>
      <c r="J25" s="76"/>
    </row>
    <row r="26" spans="1:10" ht="14.25" customHeight="1">
      <c r="A26" s="93" t="s">
        <v>57</v>
      </c>
      <c r="B26" s="77" t="s">
        <v>88</v>
      </c>
      <c r="C26" s="98"/>
      <c r="D26" s="99"/>
      <c r="E26" s="99"/>
      <c r="F26" s="99"/>
      <c r="G26" s="99"/>
      <c r="H26" s="103">
        <f t="shared" si="0"/>
        <v>0</v>
      </c>
      <c r="J26" s="76"/>
    </row>
    <row r="27" spans="1:10" ht="31.5" customHeight="1">
      <c r="A27" s="93" t="s">
        <v>58</v>
      </c>
      <c r="B27" s="77" t="s">
        <v>89</v>
      </c>
      <c r="C27" s="98"/>
      <c r="D27" s="99"/>
      <c r="E27" s="99"/>
      <c r="F27" s="99"/>
      <c r="G27" s="99"/>
      <c r="H27" s="103">
        <f t="shared" si="0"/>
        <v>0</v>
      </c>
      <c r="J27" s="76"/>
    </row>
    <row r="28" spans="1:10" ht="28.5">
      <c r="A28" s="93" t="s">
        <v>59</v>
      </c>
      <c r="B28" s="77" t="s">
        <v>90</v>
      </c>
      <c r="C28" s="98"/>
      <c r="D28" s="99"/>
      <c r="E28" s="99"/>
      <c r="F28" s="99"/>
      <c r="G28" s="99"/>
      <c r="H28" s="103">
        <f t="shared" si="0"/>
        <v>0</v>
      </c>
      <c r="J28" s="76"/>
    </row>
    <row r="29" spans="1:10" ht="14.25">
      <c r="A29" s="93">
        <v>33122</v>
      </c>
      <c r="B29" s="95" t="s">
        <v>70</v>
      </c>
      <c r="C29" s="98"/>
      <c r="D29" s="99"/>
      <c r="E29" s="99"/>
      <c r="F29" s="99"/>
      <c r="G29" s="99"/>
      <c r="H29" s="103">
        <f t="shared" si="0"/>
        <v>0</v>
      </c>
      <c r="I29" s="115">
        <f>IF(H29&gt;0,"V případě vratky u průtokové dotace prosím vyplňte tabulku 1c.","")</f>
      </c>
      <c r="J29" s="76"/>
    </row>
    <row r="30" spans="1:10" ht="14.25">
      <c r="A30" s="93">
        <v>33155</v>
      </c>
      <c r="B30" s="95" t="s">
        <v>71</v>
      </c>
      <c r="C30" s="98"/>
      <c r="D30" s="99"/>
      <c r="E30" s="99"/>
      <c r="F30" s="99"/>
      <c r="G30" s="99"/>
      <c r="H30" s="103">
        <f t="shared" si="0"/>
        <v>0</v>
      </c>
      <c r="J30" s="76"/>
    </row>
    <row r="31" spans="1:10" ht="14.25">
      <c r="A31" s="93">
        <v>33160</v>
      </c>
      <c r="B31" s="95" t="s">
        <v>72</v>
      </c>
      <c r="C31" s="98"/>
      <c r="D31" s="99"/>
      <c r="E31" s="99"/>
      <c r="F31" s="99"/>
      <c r="G31" s="99"/>
      <c r="H31" s="103">
        <f t="shared" si="0"/>
        <v>0</v>
      </c>
      <c r="I31" s="115">
        <f>IF(H31&gt;0,"V případě vratky u průtokové dotace prosím vyplňte tabulku 1c.","")</f>
      </c>
      <c r="J31" s="76"/>
    </row>
    <row r="32" spans="1:10" ht="13.5" customHeight="1">
      <c r="A32" s="93">
        <v>33163</v>
      </c>
      <c r="B32" s="95" t="s">
        <v>73</v>
      </c>
      <c r="C32" s="98"/>
      <c r="D32" s="99"/>
      <c r="E32" s="99"/>
      <c r="F32" s="99"/>
      <c r="G32" s="99"/>
      <c r="H32" s="103">
        <f t="shared" si="0"/>
        <v>0</v>
      </c>
      <c r="I32" s="115">
        <f>IF(H32&gt;0,"V případě vratky u průtokové dotace prosím vyplňte tabulku 1c.","")</f>
      </c>
      <c r="J32" s="76"/>
    </row>
    <row r="33" spans="1:10" ht="14.25">
      <c r="A33" s="93">
        <v>33166</v>
      </c>
      <c r="B33" s="95" t="s">
        <v>74</v>
      </c>
      <c r="C33" s="98"/>
      <c r="D33" s="99"/>
      <c r="E33" s="99"/>
      <c r="F33" s="99"/>
      <c r="G33" s="99"/>
      <c r="H33" s="103">
        <f t="shared" si="0"/>
        <v>0</v>
      </c>
      <c r="I33" s="115">
        <f>IF(H33&gt;0,"V případě vratky u průtokové dotace prosím vyplňte tabulku 1c.","")</f>
      </c>
      <c r="J33" s="76"/>
    </row>
    <row r="34" spans="1:10" ht="14.25">
      <c r="A34" s="93">
        <v>33192</v>
      </c>
      <c r="B34" s="94" t="s">
        <v>75</v>
      </c>
      <c r="C34" s="98"/>
      <c r="D34" s="99"/>
      <c r="E34" s="99"/>
      <c r="F34" s="99"/>
      <c r="G34" s="99"/>
      <c r="H34" s="103">
        <f t="shared" si="0"/>
        <v>0</v>
      </c>
      <c r="I34" s="115">
        <f>IF(H34&gt;0,"V případě vratky u průtokové dotace prosím vyplňte tabulku 1c.","")</f>
      </c>
      <c r="J34" s="76"/>
    </row>
    <row r="35" spans="1:10" ht="28.5">
      <c r="A35" s="93">
        <v>33215</v>
      </c>
      <c r="B35" s="94" t="s">
        <v>76</v>
      </c>
      <c r="C35" s="98"/>
      <c r="D35" s="99"/>
      <c r="E35" s="99"/>
      <c r="F35" s="99"/>
      <c r="G35" s="99"/>
      <c r="H35" s="103">
        <f t="shared" si="0"/>
        <v>0</v>
      </c>
      <c r="J35" s="76"/>
    </row>
    <row r="36" spans="1:10" ht="14.25">
      <c r="A36" s="93">
        <v>33244</v>
      </c>
      <c r="B36" s="94" t="s">
        <v>77</v>
      </c>
      <c r="C36" s="98"/>
      <c r="D36" s="99"/>
      <c r="E36" s="99"/>
      <c r="F36" s="99"/>
      <c r="G36" s="99"/>
      <c r="H36" s="103">
        <f t="shared" si="0"/>
        <v>0</v>
      </c>
      <c r="I36" s="115">
        <f>IF(H36&gt;0,"V případě vratky u průtokové dotace prosím vyplňte tabulku 1c.","")</f>
      </c>
      <c r="J36" s="76"/>
    </row>
    <row r="37" spans="1:10" ht="14.25">
      <c r="A37" s="93">
        <v>33246</v>
      </c>
      <c r="B37" s="94" t="s">
        <v>78</v>
      </c>
      <c r="C37" s="98"/>
      <c r="D37" s="99"/>
      <c r="E37" s="99"/>
      <c r="F37" s="99"/>
      <c r="G37" s="99"/>
      <c r="H37" s="103">
        <f t="shared" si="0"/>
        <v>0</v>
      </c>
      <c r="I37" s="115">
        <f>IF(H37&gt;0,"V případě vratky u průtokové dotace prosím vyplňte tabulku 1c.","")</f>
      </c>
      <c r="J37" s="76"/>
    </row>
    <row r="38" spans="1:10" ht="14.25">
      <c r="A38" s="93" t="s">
        <v>60</v>
      </c>
      <c r="B38" s="108" t="s">
        <v>91</v>
      </c>
      <c r="C38" s="98"/>
      <c r="D38" s="99"/>
      <c r="E38" s="99"/>
      <c r="F38" s="99"/>
      <c r="G38" s="99"/>
      <c r="H38" s="103">
        <f t="shared" si="0"/>
        <v>0</v>
      </c>
      <c r="I38" s="115">
        <f>IF(H38&gt;0,"V případě vratky u průtokové dotace prosím vyplňte tabulku 1c.","")</f>
      </c>
      <c r="J38" s="76"/>
    </row>
    <row r="39" spans="1:10" ht="14.25">
      <c r="A39" s="93">
        <v>33339</v>
      </c>
      <c r="B39" s="94" t="s">
        <v>79</v>
      </c>
      <c r="C39" s="98"/>
      <c r="D39" s="99"/>
      <c r="E39" s="99"/>
      <c r="F39" s="99"/>
      <c r="G39" s="99"/>
      <c r="H39" s="103">
        <f t="shared" si="0"/>
        <v>0</v>
      </c>
      <c r="I39" s="115">
        <f>IF(H39&gt;0,"V případě vratky u průtokové dotace prosím vyplňte tabulku 1c.","")</f>
      </c>
      <c r="J39" s="76"/>
    </row>
    <row r="40" spans="1:10" ht="14.25">
      <c r="A40" s="93">
        <v>33353</v>
      </c>
      <c r="B40" s="94" t="s">
        <v>80</v>
      </c>
      <c r="C40" s="98"/>
      <c r="D40" s="99"/>
      <c r="E40" s="99"/>
      <c r="F40" s="99"/>
      <c r="G40" s="99"/>
      <c r="H40" s="103">
        <f t="shared" si="0"/>
        <v>0</v>
      </c>
      <c r="J40" s="76"/>
    </row>
    <row r="41" spans="1:10" ht="14.25">
      <c r="A41" s="93">
        <v>33354</v>
      </c>
      <c r="B41" s="94" t="s">
        <v>81</v>
      </c>
      <c r="C41" s="98"/>
      <c r="D41" s="99"/>
      <c r="E41" s="99"/>
      <c r="F41" s="99"/>
      <c r="G41" s="99"/>
      <c r="H41" s="103">
        <f t="shared" si="0"/>
        <v>0</v>
      </c>
      <c r="J41" s="76"/>
    </row>
    <row r="42" spans="1:10" ht="42.75">
      <c r="A42" s="93">
        <v>33435</v>
      </c>
      <c r="B42" s="94" t="s">
        <v>82</v>
      </c>
      <c r="C42" s="98"/>
      <c r="D42" s="99"/>
      <c r="E42" s="99"/>
      <c r="F42" s="99"/>
      <c r="G42" s="99"/>
      <c r="H42" s="103">
        <f t="shared" si="0"/>
        <v>0</v>
      </c>
      <c r="J42" s="76"/>
    </row>
    <row r="43" spans="1:10" ht="28.5">
      <c r="A43" s="93">
        <v>33457</v>
      </c>
      <c r="B43" s="94" t="s">
        <v>83</v>
      </c>
      <c r="C43" s="98"/>
      <c r="D43" s="99"/>
      <c r="E43" s="99"/>
      <c r="F43" s="99"/>
      <c r="G43" s="99"/>
      <c r="H43" s="103">
        <f t="shared" si="0"/>
        <v>0</v>
      </c>
      <c r="J43" s="106"/>
    </row>
    <row r="44" spans="1:10" ht="14.25">
      <c r="A44" s="96"/>
      <c r="B44" s="97" t="s">
        <v>84</v>
      </c>
      <c r="C44" s="98"/>
      <c r="D44" s="99"/>
      <c r="E44" s="99"/>
      <c r="F44" s="99"/>
      <c r="G44" s="99"/>
      <c r="H44" s="103">
        <f t="shared" si="0"/>
        <v>0</v>
      </c>
      <c r="J44" s="106"/>
    </row>
    <row r="45" spans="1:10" ht="14.25">
      <c r="A45" s="96"/>
      <c r="B45" s="97"/>
      <c r="C45" s="98"/>
      <c r="D45" s="99"/>
      <c r="E45" s="99"/>
      <c r="F45" s="99"/>
      <c r="G45" s="99"/>
      <c r="H45" s="114">
        <f t="shared" si="0"/>
        <v>0</v>
      </c>
      <c r="J45" s="106"/>
    </row>
    <row r="46" spans="1:10" ht="14.25">
      <c r="A46" s="96"/>
      <c r="B46" s="97"/>
      <c r="C46" s="98"/>
      <c r="D46" s="99"/>
      <c r="E46" s="99"/>
      <c r="F46" s="99"/>
      <c r="G46" s="99"/>
      <c r="H46" s="114">
        <f t="shared" si="0"/>
        <v>0</v>
      </c>
      <c r="J46" s="106"/>
    </row>
    <row r="47" spans="1:10" ht="14.25">
      <c r="A47" s="96"/>
      <c r="B47" s="97"/>
      <c r="C47" s="98"/>
      <c r="D47" s="99"/>
      <c r="E47" s="99"/>
      <c r="F47" s="99"/>
      <c r="G47" s="99"/>
      <c r="H47" s="114">
        <f t="shared" si="0"/>
        <v>0</v>
      </c>
      <c r="J47" s="106"/>
    </row>
    <row r="48" spans="1:10" ht="14.25">
      <c r="A48" s="96"/>
      <c r="B48" s="97"/>
      <c r="C48" s="98"/>
      <c r="D48" s="99"/>
      <c r="E48" s="99"/>
      <c r="F48" s="99"/>
      <c r="G48" s="99"/>
      <c r="H48" s="114">
        <f t="shared" si="0"/>
        <v>0</v>
      </c>
      <c r="J48" s="106"/>
    </row>
    <row r="49" spans="1:10" ht="14.25">
      <c r="A49" s="96"/>
      <c r="B49" s="97"/>
      <c r="C49" s="98"/>
      <c r="D49" s="99"/>
      <c r="E49" s="99"/>
      <c r="F49" s="99"/>
      <c r="G49" s="99"/>
      <c r="H49" s="114">
        <f t="shared" si="0"/>
        <v>0</v>
      </c>
      <c r="J49" s="106"/>
    </row>
    <row r="50" spans="1:10" ht="14.25">
      <c r="A50" s="96"/>
      <c r="B50" s="97"/>
      <c r="C50" s="98"/>
      <c r="D50" s="99"/>
      <c r="E50" s="99"/>
      <c r="F50" s="99"/>
      <c r="G50" s="99"/>
      <c r="H50" s="114">
        <f t="shared" si="0"/>
        <v>0</v>
      </c>
      <c r="J50" s="106"/>
    </row>
    <row r="51" spans="1:10" ht="15" thickBot="1">
      <c r="A51" s="93"/>
      <c r="B51" s="94"/>
      <c r="C51" s="98"/>
      <c r="D51" s="99"/>
      <c r="E51" s="99"/>
      <c r="F51" s="99"/>
      <c r="G51" s="99"/>
      <c r="H51" s="103">
        <f t="shared" si="0"/>
        <v>0</v>
      </c>
      <c r="J51" s="106"/>
    </row>
    <row r="52" spans="1:10" ht="15.75" thickBot="1">
      <c r="A52" s="110"/>
      <c r="B52" s="100" t="s">
        <v>15</v>
      </c>
      <c r="C52" s="101">
        <f>SUM(C53:C58)</f>
        <v>0</v>
      </c>
      <c r="D52" s="101">
        <f>SUM(D53:D58)</f>
        <v>0</v>
      </c>
      <c r="E52" s="101">
        <f>SUM(E53:E58)</f>
        <v>0</v>
      </c>
      <c r="F52" s="101">
        <f>SUM(F53:F58)</f>
        <v>0</v>
      </c>
      <c r="G52" s="101">
        <f>SUM(G53:G58)</f>
        <v>0</v>
      </c>
      <c r="H52" s="101">
        <f t="shared" si="0"/>
        <v>0</v>
      </c>
      <c r="J52" s="10"/>
    </row>
    <row r="53" spans="1:8" ht="14.25">
      <c r="A53" s="109"/>
      <c r="B53" s="29"/>
      <c r="C53" s="89"/>
      <c r="D53" s="89"/>
      <c r="E53" s="89"/>
      <c r="F53" s="89"/>
      <c r="G53" s="89"/>
      <c r="H53" s="103">
        <f t="shared" si="0"/>
        <v>0</v>
      </c>
    </row>
    <row r="54" spans="1:8" ht="14.25">
      <c r="A54" s="109"/>
      <c r="B54" s="29"/>
      <c r="C54" s="89"/>
      <c r="D54" s="89"/>
      <c r="E54" s="89"/>
      <c r="F54" s="89"/>
      <c r="G54" s="89"/>
      <c r="H54" s="103">
        <f t="shared" si="0"/>
        <v>0</v>
      </c>
    </row>
    <row r="55" spans="1:8" ht="14.25">
      <c r="A55" s="107"/>
      <c r="B55" s="92"/>
      <c r="C55" s="89"/>
      <c r="D55" s="89"/>
      <c r="E55" s="89"/>
      <c r="F55" s="89"/>
      <c r="G55" s="89"/>
      <c r="H55" s="103">
        <f t="shared" si="0"/>
        <v>0</v>
      </c>
    </row>
    <row r="56" spans="1:8" ht="14.25">
      <c r="A56" s="107"/>
      <c r="B56" s="91"/>
      <c r="C56" s="89"/>
      <c r="D56" s="89"/>
      <c r="E56" s="89"/>
      <c r="F56" s="89"/>
      <c r="G56" s="89"/>
      <c r="H56" s="103">
        <f t="shared" si="0"/>
        <v>0</v>
      </c>
    </row>
    <row r="57" spans="1:8" ht="14.25">
      <c r="A57" s="107"/>
      <c r="B57" s="91"/>
      <c r="C57" s="89"/>
      <c r="D57" s="89"/>
      <c r="E57" s="89"/>
      <c r="F57" s="89"/>
      <c r="G57" s="89"/>
      <c r="H57" s="103">
        <f t="shared" si="0"/>
        <v>0</v>
      </c>
    </row>
    <row r="58" spans="1:8" ht="15" thickBot="1">
      <c r="A58" s="107"/>
      <c r="B58" s="91"/>
      <c r="C58" s="90"/>
      <c r="D58" s="90"/>
      <c r="E58" s="90"/>
      <c r="F58" s="90"/>
      <c r="G58" s="90"/>
      <c r="H58" s="104">
        <f t="shared" si="0"/>
        <v>0</v>
      </c>
    </row>
    <row r="59" spans="1:8" ht="29.25" thickBot="1">
      <c r="A59" s="113"/>
      <c r="B59" s="87" t="s">
        <v>32</v>
      </c>
      <c r="C59" s="105">
        <f>C12+C52</f>
        <v>0</v>
      </c>
      <c r="D59" s="105">
        <f>D12+D52</f>
        <v>0</v>
      </c>
      <c r="E59" s="105">
        <f>E12+E52</f>
        <v>0</v>
      </c>
      <c r="F59" s="105">
        <f>F12+F52</f>
        <v>0</v>
      </c>
      <c r="G59" s="105">
        <f>G12+G52</f>
        <v>0</v>
      </c>
      <c r="H59" s="105">
        <f t="shared" si="0"/>
        <v>0</v>
      </c>
    </row>
    <row r="60" spans="1:8" ht="15">
      <c r="A60" s="76"/>
      <c r="B60" s="112" t="s">
        <v>33</v>
      </c>
      <c r="C60" s="35"/>
      <c r="D60" s="35"/>
      <c r="E60" s="35"/>
      <c r="F60" s="35"/>
      <c r="G60" s="35"/>
      <c r="H60" s="35"/>
    </row>
    <row r="61" spans="1:8" ht="14.25">
      <c r="A61" s="35" t="s">
        <v>5</v>
      </c>
      <c r="B61" s="35"/>
      <c r="C61" s="35"/>
      <c r="D61" s="35"/>
      <c r="E61" s="35"/>
      <c r="F61" s="35"/>
      <c r="G61" s="35"/>
      <c r="H61" s="35"/>
    </row>
    <row r="62" spans="1:8" ht="14.25">
      <c r="A62" s="36" t="s">
        <v>34</v>
      </c>
      <c r="B62" s="35"/>
      <c r="C62" s="35"/>
      <c r="D62" s="35"/>
      <c r="E62" s="35"/>
      <c r="F62" s="35"/>
      <c r="G62" s="35"/>
      <c r="H62" s="35"/>
    </row>
    <row r="63" spans="1:8" ht="14.25" customHeight="1">
      <c r="A63" s="35" t="s">
        <v>35</v>
      </c>
      <c r="B63" s="35"/>
      <c r="C63" s="35"/>
      <c r="D63" s="35"/>
      <c r="E63" s="35"/>
      <c r="F63" s="35"/>
      <c r="G63" s="35"/>
      <c r="H63" s="35"/>
    </row>
    <row r="64" spans="1:8" ht="14.25">
      <c r="A64" s="35" t="s">
        <v>36</v>
      </c>
      <c r="B64" s="35"/>
      <c r="C64" s="35"/>
      <c r="D64" s="35"/>
      <c r="E64" s="35"/>
      <c r="F64" s="35"/>
      <c r="G64" s="35"/>
      <c r="H64" s="35"/>
    </row>
    <row r="65" spans="1:8" ht="14.25">
      <c r="A65" s="35" t="s">
        <v>37</v>
      </c>
      <c r="B65" s="35"/>
      <c r="C65" s="35"/>
      <c r="D65" s="35"/>
      <c r="E65" s="35"/>
      <c r="F65" s="35"/>
      <c r="G65" s="35"/>
      <c r="H65" s="35"/>
    </row>
    <row r="66" spans="1:8" ht="14.25">
      <c r="A66" s="124" t="s">
        <v>92</v>
      </c>
      <c r="B66" s="124"/>
      <c r="C66" s="124"/>
      <c r="D66" s="124"/>
      <c r="E66" s="124"/>
      <c r="F66" s="124"/>
      <c r="G66" s="124"/>
      <c r="H66" s="124"/>
    </row>
    <row r="67" spans="1:8" ht="14.25">
      <c r="A67" s="35" t="s">
        <v>103</v>
      </c>
      <c r="B67" s="35"/>
      <c r="C67" s="35"/>
      <c r="D67" s="35"/>
      <c r="E67" s="35"/>
      <c r="F67" s="35"/>
      <c r="G67" s="35"/>
      <c r="H67" s="35"/>
    </row>
    <row r="68" spans="1:8" ht="14.25">
      <c r="A68" s="35" t="s">
        <v>93</v>
      </c>
      <c r="B68" s="35"/>
      <c r="C68" s="35"/>
      <c r="D68" s="35"/>
      <c r="E68" s="35"/>
      <c r="F68" s="35"/>
      <c r="G68" s="35"/>
      <c r="H68" s="35"/>
    </row>
    <row r="69" spans="1:8" ht="14.25">
      <c r="A69" s="35"/>
      <c r="B69" s="35"/>
      <c r="C69" s="35"/>
      <c r="D69" s="35"/>
      <c r="E69" s="35"/>
      <c r="F69" s="35"/>
      <c r="G69" s="35"/>
      <c r="H69" s="35"/>
    </row>
    <row r="70" spans="1:8" ht="14.25">
      <c r="A70" s="35" t="s">
        <v>6</v>
      </c>
      <c r="B70" s="35"/>
      <c r="C70" s="35"/>
      <c r="D70" s="35"/>
      <c r="E70" s="35"/>
      <c r="F70" s="35"/>
      <c r="G70" s="35"/>
      <c r="H70" s="35" t="s">
        <v>7</v>
      </c>
    </row>
    <row r="71" spans="1:8" ht="14.25">
      <c r="A71" s="35" t="s">
        <v>8</v>
      </c>
      <c r="B71" s="35"/>
      <c r="C71" s="35"/>
      <c r="D71" s="35"/>
      <c r="E71" s="35"/>
      <c r="F71" s="35"/>
      <c r="G71" s="35"/>
      <c r="H71" s="35" t="s">
        <v>8</v>
      </c>
    </row>
    <row r="72" spans="1:8" ht="14.25">
      <c r="A72" s="23" t="s">
        <v>11</v>
      </c>
      <c r="B72" s="35"/>
      <c r="C72" s="35"/>
      <c r="D72" s="35"/>
      <c r="E72" s="35"/>
      <c r="F72" s="35"/>
      <c r="G72" s="35"/>
      <c r="H72" s="35"/>
    </row>
    <row r="73" ht="12.75">
      <c r="A73" s="23" t="s">
        <v>12</v>
      </c>
    </row>
    <row r="110" ht="12.75">
      <c r="A110" s="6" t="s">
        <v>47</v>
      </c>
    </row>
  </sheetData>
  <sheetProtection formatCells="0" formatColumns="0" insertRows="0" selectLockedCells="1"/>
  <protectedRanges>
    <protectedRange sqref="A34:B34 C13:C14 B35 C53:G58 A35:A37 B37 A55:B58 C44:G51 A39:B52 C16:C43 D13:G43" name="Oblast1"/>
  </protectedRanges>
  <mergeCells count="6">
    <mergeCell ref="G1:H1"/>
    <mergeCell ref="A5:H5"/>
    <mergeCell ref="A6:H6"/>
    <mergeCell ref="A7:H7"/>
    <mergeCell ref="B8:H8"/>
    <mergeCell ref="A66:H6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9.125" style="63" customWidth="1"/>
    <col min="2" max="2" width="55.75390625" style="63" customWidth="1"/>
    <col min="3" max="5" width="15.625" style="63" customWidth="1"/>
    <col min="6" max="6" width="17.00390625" style="63" customWidth="1"/>
    <col min="7" max="16384" width="9.125" style="63" customWidth="1"/>
  </cols>
  <sheetData>
    <row r="1" spans="2:6" ht="12.75">
      <c r="B1" s="17"/>
      <c r="F1" s="7" t="s">
        <v>13</v>
      </c>
    </row>
    <row r="2" ht="12.75">
      <c r="A2" s="6" t="s">
        <v>38</v>
      </c>
    </row>
    <row r="3" spans="1:2" ht="12.75">
      <c r="A3" s="6" t="s">
        <v>25</v>
      </c>
      <c r="B3" s="68">
        <v>333</v>
      </c>
    </row>
    <row r="4" ht="12.75">
      <c r="B4" s="6"/>
    </row>
    <row r="5" spans="2:8" ht="12.75">
      <c r="B5" s="125" t="s">
        <v>26</v>
      </c>
      <c r="C5" s="125"/>
      <c r="D5" s="125"/>
      <c r="E5" s="125"/>
      <c r="F5" s="125"/>
      <c r="G5" s="37"/>
      <c r="H5" s="37"/>
    </row>
    <row r="6" spans="2:8" ht="12.75">
      <c r="B6" s="126" t="s">
        <v>50</v>
      </c>
      <c r="C6" s="125"/>
      <c r="D6" s="125"/>
      <c r="E6" s="125"/>
      <c r="F6" s="125"/>
      <c r="G6" s="38"/>
      <c r="H6" s="38"/>
    </row>
    <row r="7" spans="2:9" ht="12.75" customHeight="1">
      <c r="B7" s="125" t="s">
        <v>9</v>
      </c>
      <c r="C7" s="125"/>
      <c r="D7" s="125"/>
      <c r="E7" s="125"/>
      <c r="F7" s="125"/>
      <c r="G7" s="67"/>
      <c r="H7" s="67"/>
      <c r="I7" s="69"/>
    </row>
    <row r="8" spans="2:5" ht="12.75">
      <c r="B8" s="125"/>
      <c r="C8" s="125"/>
      <c r="D8" s="125"/>
      <c r="E8" s="125"/>
    </row>
    <row r="9" spans="5:6" ht="13.5" thickBot="1">
      <c r="E9" s="4"/>
      <c r="F9" s="7" t="s">
        <v>10</v>
      </c>
    </row>
    <row r="10" spans="1:6" ht="39" thickBot="1">
      <c r="A10" s="39" t="s">
        <v>28</v>
      </c>
      <c r="B10" s="15" t="s">
        <v>3</v>
      </c>
      <c r="C10" s="8" t="s">
        <v>104</v>
      </c>
      <c r="D10" s="8" t="s">
        <v>105</v>
      </c>
      <c r="E10" s="8" t="s">
        <v>106</v>
      </c>
      <c r="F10" s="18" t="s">
        <v>16</v>
      </c>
    </row>
    <row r="11" spans="1:6" ht="13.5" thickBot="1">
      <c r="A11" s="40" t="s">
        <v>2</v>
      </c>
      <c r="B11" s="1" t="s">
        <v>30</v>
      </c>
      <c r="C11" s="1">
        <v>1</v>
      </c>
      <c r="D11" s="1">
        <v>2</v>
      </c>
      <c r="E11" s="1">
        <v>3</v>
      </c>
      <c r="F11" s="26" t="s">
        <v>1</v>
      </c>
    </row>
    <row r="12" spans="1:6" ht="13.5" thickBot="1">
      <c r="A12" s="1"/>
      <c r="B12" s="19" t="s">
        <v>17</v>
      </c>
      <c r="C12" s="41">
        <f>SUM(C13:C23)</f>
        <v>0</v>
      </c>
      <c r="D12" s="41">
        <f>SUM(D13:D23)</f>
        <v>0</v>
      </c>
      <c r="E12" s="41">
        <f>SUM(E13:E23)</f>
        <v>0</v>
      </c>
      <c r="F12" s="41">
        <f>D12-E12</f>
        <v>0</v>
      </c>
    </row>
    <row r="13" spans="1:6" ht="12.75">
      <c r="A13" s="21"/>
      <c r="B13" s="47" t="s">
        <v>0</v>
      </c>
      <c r="C13" s="65"/>
      <c r="D13" s="65"/>
      <c r="E13" s="65"/>
      <c r="F13" s="62">
        <f aca="true" t="shared" si="0" ref="F13:F30">D13-E13</f>
        <v>0</v>
      </c>
    </row>
    <row r="14" spans="1:6" ht="12.75" customHeight="1">
      <c r="A14" s="42"/>
      <c r="B14" s="70" t="s">
        <v>18</v>
      </c>
      <c r="C14" s="71"/>
      <c r="D14" s="71"/>
      <c r="E14" s="71"/>
      <c r="F14" s="62">
        <f t="shared" si="0"/>
        <v>0</v>
      </c>
    </row>
    <row r="15" spans="1:6" ht="12.75">
      <c r="A15" s="43"/>
      <c r="B15" s="44"/>
      <c r="C15" s="71"/>
      <c r="D15" s="71"/>
      <c r="E15" s="71"/>
      <c r="F15" s="62">
        <f t="shared" si="0"/>
        <v>0</v>
      </c>
    </row>
    <row r="16" spans="1:6" ht="12.75">
      <c r="A16" s="43"/>
      <c r="B16" s="70"/>
      <c r="C16" s="71"/>
      <c r="D16" s="71"/>
      <c r="E16" s="71"/>
      <c r="F16" s="62">
        <f t="shared" si="0"/>
        <v>0</v>
      </c>
    </row>
    <row r="17" spans="1:6" ht="12.75">
      <c r="A17" s="72"/>
      <c r="B17" s="72"/>
      <c r="C17" s="71"/>
      <c r="D17" s="71"/>
      <c r="E17" s="71"/>
      <c r="F17" s="62">
        <f t="shared" si="0"/>
        <v>0</v>
      </c>
    </row>
    <row r="18" spans="1:6" ht="12.75">
      <c r="A18" s="43"/>
      <c r="B18" s="44"/>
      <c r="C18" s="71"/>
      <c r="D18" s="71"/>
      <c r="E18" s="71"/>
      <c r="F18" s="62">
        <f t="shared" si="0"/>
        <v>0</v>
      </c>
    </row>
    <row r="19" spans="1:6" ht="12.75">
      <c r="A19" s="43"/>
      <c r="B19" s="44"/>
      <c r="C19" s="71"/>
      <c r="D19" s="71"/>
      <c r="E19" s="71"/>
      <c r="F19" s="62">
        <f t="shared" si="0"/>
        <v>0</v>
      </c>
    </row>
    <row r="20" spans="1:6" ht="12.75">
      <c r="A20" s="43"/>
      <c r="B20" s="44"/>
      <c r="C20" s="71"/>
      <c r="D20" s="71"/>
      <c r="E20" s="71"/>
      <c r="F20" s="62">
        <f t="shared" si="0"/>
        <v>0</v>
      </c>
    </row>
    <row r="21" spans="1:6" ht="12.75">
      <c r="A21" s="43"/>
      <c r="B21" s="44"/>
      <c r="C21" s="71"/>
      <c r="D21" s="71"/>
      <c r="E21" s="71"/>
      <c r="F21" s="62">
        <f t="shared" si="0"/>
        <v>0</v>
      </c>
    </row>
    <row r="22" spans="1:6" ht="12.75">
      <c r="A22" s="42"/>
      <c r="B22" s="72"/>
      <c r="C22" s="71"/>
      <c r="D22" s="71"/>
      <c r="E22" s="71"/>
      <c r="F22" s="62">
        <f t="shared" si="0"/>
        <v>0</v>
      </c>
    </row>
    <row r="23" spans="1:6" ht="12" customHeight="1" thickBot="1">
      <c r="A23" s="45"/>
      <c r="B23" s="73"/>
      <c r="C23" s="71"/>
      <c r="D23" s="71"/>
      <c r="E23" s="71"/>
      <c r="F23" s="62">
        <f t="shared" si="0"/>
        <v>0</v>
      </c>
    </row>
    <row r="24" spans="1:6" ht="13.5" thickBot="1">
      <c r="A24" s="1"/>
      <c r="B24" s="25" t="s">
        <v>19</v>
      </c>
      <c r="C24" s="46">
        <f>SUM(C25:C29)</f>
        <v>0</v>
      </c>
      <c r="D24" s="46">
        <f>SUM(D25:D29)</f>
        <v>0</v>
      </c>
      <c r="E24" s="46">
        <f>SUM(E25:E29)</f>
        <v>0</v>
      </c>
      <c r="F24" s="46">
        <f t="shared" si="0"/>
        <v>0</v>
      </c>
    </row>
    <row r="25" spans="1:6" ht="12" customHeight="1">
      <c r="A25" s="42"/>
      <c r="B25" s="47" t="s">
        <v>0</v>
      </c>
      <c r="C25" s="74"/>
      <c r="D25" s="74"/>
      <c r="E25" s="74"/>
      <c r="F25" s="75">
        <f t="shared" si="0"/>
        <v>0</v>
      </c>
    </row>
    <row r="26" spans="1:6" ht="12" customHeight="1">
      <c r="A26" s="48"/>
      <c r="B26" s="70" t="s">
        <v>18</v>
      </c>
      <c r="C26" s="74"/>
      <c r="D26" s="74"/>
      <c r="E26" s="74"/>
      <c r="F26" s="75">
        <f t="shared" si="0"/>
        <v>0</v>
      </c>
    </row>
    <row r="27" spans="1:6" ht="12" customHeight="1">
      <c r="A27" s="49"/>
      <c r="B27" s="70"/>
      <c r="C27" s="74"/>
      <c r="D27" s="74"/>
      <c r="E27" s="74"/>
      <c r="F27" s="75">
        <f t="shared" si="0"/>
        <v>0</v>
      </c>
    </row>
    <row r="28" spans="1:6" ht="12" customHeight="1">
      <c r="A28" s="49"/>
      <c r="B28" s="70"/>
      <c r="C28" s="74"/>
      <c r="D28" s="74"/>
      <c r="E28" s="74"/>
      <c r="F28" s="75">
        <f t="shared" si="0"/>
        <v>0</v>
      </c>
    </row>
    <row r="29" spans="1:6" ht="12" customHeight="1" thickBot="1">
      <c r="A29" s="49"/>
      <c r="B29" s="70"/>
      <c r="C29" s="74"/>
      <c r="D29" s="74"/>
      <c r="E29" s="74"/>
      <c r="F29" s="75">
        <f t="shared" si="0"/>
        <v>0</v>
      </c>
    </row>
    <row r="30" spans="1:6" ht="13.5" thickBot="1">
      <c r="A30" s="1"/>
      <c r="B30" s="25" t="s">
        <v>20</v>
      </c>
      <c r="C30" s="61">
        <f>C12+C24</f>
        <v>0</v>
      </c>
      <c r="D30" s="61">
        <f>D12+D24</f>
        <v>0</v>
      </c>
      <c r="E30" s="61">
        <f>E12+E24</f>
        <v>0</v>
      </c>
      <c r="F30" s="61">
        <f t="shared" si="0"/>
        <v>0</v>
      </c>
    </row>
    <row r="31" spans="1:5" ht="12" customHeight="1">
      <c r="A31" s="50"/>
      <c r="B31" s="13"/>
      <c r="C31" s="66"/>
      <c r="D31" s="66"/>
      <c r="E31" s="66"/>
    </row>
    <row r="32" spans="1:6" ht="12.75">
      <c r="A32" s="3" t="s">
        <v>5</v>
      </c>
      <c r="D32" s="64"/>
      <c r="E32" s="64"/>
      <c r="F32" s="64"/>
    </row>
    <row r="33" spans="1:6" ht="12.75">
      <c r="A33" s="16" t="s">
        <v>21</v>
      </c>
      <c r="D33" s="64"/>
      <c r="E33" s="64"/>
      <c r="F33" s="64"/>
    </row>
    <row r="34" spans="1:6" ht="12.75">
      <c r="A34" s="16" t="s">
        <v>51</v>
      </c>
      <c r="D34" s="64"/>
      <c r="E34" s="64"/>
      <c r="F34" s="64"/>
    </row>
    <row r="35" spans="1:6" ht="12.75">
      <c r="A35" s="3" t="s">
        <v>107</v>
      </c>
      <c r="D35" s="64"/>
      <c r="E35" s="64"/>
      <c r="F35" s="64"/>
    </row>
    <row r="36" spans="1:6" ht="12.75">
      <c r="A36" s="16" t="s">
        <v>22</v>
      </c>
      <c r="C36" s="3"/>
      <c r="D36" s="64"/>
      <c r="E36" s="64"/>
      <c r="F36" s="64"/>
    </row>
    <row r="37" spans="1:6" ht="12.75">
      <c r="A37" s="16"/>
      <c r="C37" s="2"/>
      <c r="D37" s="64"/>
      <c r="E37" s="64"/>
      <c r="F37" s="64"/>
    </row>
    <row r="38" spans="3:6" ht="12.75">
      <c r="C38" s="51"/>
      <c r="D38" s="64"/>
      <c r="E38" s="64"/>
      <c r="F38" s="64"/>
    </row>
    <row r="39" spans="1:6" ht="12.75">
      <c r="A39" s="6" t="s">
        <v>6</v>
      </c>
      <c r="D39" s="6"/>
      <c r="E39" s="6"/>
      <c r="F39" s="6" t="s">
        <v>7</v>
      </c>
    </row>
    <row r="40" spans="1:6" ht="12.75">
      <c r="A40" s="6" t="s">
        <v>8</v>
      </c>
      <c r="D40" s="6"/>
      <c r="E40" s="6"/>
      <c r="F40" s="6" t="s">
        <v>8</v>
      </c>
    </row>
    <row r="41" ht="12.75">
      <c r="A41" s="23" t="s">
        <v>11</v>
      </c>
    </row>
    <row r="42" ht="12.75">
      <c r="A42" s="23" t="s">
        <v>12</v>
      </c>
    </row>
    <row r="102" ht="12.75">
      <c r="A102" s="63" t="s">
        <v>47</v>
      </c>
    </row>
  </sheetData>
  <sheetProtection selectLockedCells="1"/>
  <protectedRanges>
    <protectedRange sqref="A15:E23 A27:E29 A14 C14:E14 A25:A26 C25:E26" name="Oblast1"/>
    <protectedRange sqref="B13:B14" name="Oblast1_1"/>
    <protectedRange sqref="B25:B26" name="Oblast1_2"/>
  </protectedRanges>
  <mergeCells count="4">
    <mergeCell ref="B5:F5"/>
    <mergeCell ref="B6:F6"/>
    <mergeCell ref="B7:F7"/>
    <mergeCell ref="B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6" sqref="A6:E8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1"/>
      <c r="E1" s="12" t="s">
        <v>53</v>
      </c>
    </row>
    <row r="3" ht="12.75">
      <c r="A3" s="6" t="s">
        <v>38</v>
      </c>
    </row>
    <row r="4" ht="12.75">
      <c r="A4" s="6" t="s">
        <v>39</v>
      </c>
    </row>
    <row r="6" spans="1:5" ht="12.75">
      <c r="A6" s="127" t="s">
        <v>94</v>
      </c>
      <c r="B6" s="127"/>
      <c r="C6" s="127"/>
      <c r="D6" s="127"/>
      <c r="E6" s="127"/>
    </row>
    <row r="7" spans="1:5" ht="12.75">
      <c r="A7" s="128" t="s">
        <v>95</v>
      </c>
      <c r="B7" s="126"/>
      <c r="C7" s="126"/>
      <c r="D7" s="126"/>
      <c r="E7" s="126"/>
    </row>
    <row r="8" spans="1:5" ht="12.75">
      <c r="A8" s="128" t="s">
        <v>96</v>
      </c>
      <c r="B8" s="126"/>
      <c r="C8" s="126"/>
      <c r="D8" s="126"/>
      <c r="E8" s="126"/>
    </row>
    <row r="9" spans="1:5" ht="12.75">
      <c r="A9" s="129"/>
      <c r="B9" s="129"/>
      <c r="C9" s="129"/>
      <c r="D9" s="129"/>
      <c r="E9" s="129"/>
    </row>
    <row r="10" spans="1:5" ht="12.75">
      <c r="A10" s="11"/>
      <c r="B10" s="125"/>
      <c r="C10" s="125"/>
      <c r="D10" s="125"/>
      <c r="E10" s="11"/>
    </row>
    <row r="11" ht="13.5" thickBot="1">
      <c r="E11" s="7" t="s">
        <v>10</v>
      </c>
    </row>
    <row r="12" spans="1:5" s="14" customFormat="1" ht="51.75" thickBot="1">
      <c r="A12" s="39" t="s">
        <v>28</v>
      </c>
      <c r="B12" s="15" t="s">
        <v>3</v>
      </c>
      <c r="C12" s="15" t="s">
        <v>40</v>
      </c>
      <c r="D12" s="15" t="s">
        <v>41</v>
      </c>
      <c r="E12" s="8" t="s">
        <v>23</v>
      </c>
    </row>
    <row r="13" spans="1:5" ht="13.5" thickBot="1">
      <c r="A13" s="40" t="s">
        <v>2</v>
      </c>
      <c r="B13" s="1" t="s">
        <v>30</v>
      </c>
      <c r="C13" s="1" t="s">
        <v>42</v>
      </c>
      <c r="D13" s="1" t="s">
        <v>43</v>
      </c>
      <c r="E13" s="52" t="s">
        <v>44</v>
      </c>
    </row>
    <row r="14" spans="1:5" ht="12.75">
      <c r="A14" s="53"/>
      <c r="B14" s="5" t="s">
        <v>4</v>
      </c>
      <c r="C14" s="54"/>
      <c r="D14" s="5"/>
      <c r="E14" s="27"/>
    </row>
    <row r="15" spans="1:5" ht="12.75">
      <c r="A15" s="53"/>
      <c r="B15" s="55" t="s">
        <v>45</v>
      </c>
      <c r="C15" s="56"/>
      <c r="D15" s="55"/>
      <c r="E15" s="22"/>
    </row>
    <row r="16" spans="1:5" ht="12.75">
      <c r="A16" s="53"/>
      <c r="B16" s="9"/>
      <c r="C16" s="57"/>
      <c r="D16" s="9"/>
      <c r="E16" s="22"/>
    </row>
    <row r="17" spans="1:5" ht="12.75">
      <c r="A17" s="53"/>
      <c r="B17" s="9"/>
      <c r="C17" s="57"/>
      <c r="D17" s="9"/>
      <c r="E17" s="22"/>
    </row>
    <row r="18" spans="1:5" ht="12.75">
      <c r="A18" s="53"/>
      <c r="B18" s="9"/>
      <c r="C18" s="57"/>
      <c r="D18" s="9"/>
      <c r="E18" s="22"/>
    </row>
    <row r="19" spans="1:5" s="29" customFormat="1" ht="12.75">
      <c r="A19" s="53"/>
      <c r="B19" s="5"/>
      <c r="C19" s="54"/>
      <c r="D19" s="5"/>
      <c r="E19" s="22"/>
    </row>
    <row r="20" spans="1:5" s="29" customFormat="1" ht="12.75">
      <c r="A20" s="53"/>
      <c r="B20" s="9"/>
      <c r="C20" s="57"/>
      <c r="D20" s="9"/>
      <c r="E20" s="22"/>
    </row>
    <row r="21" spans="1:5" ht="13.5" thickBot="1">
      <c r="A21" s="58"/>
      <c r="B21" s="9"/>
      <c r="C21" s="57"/>
      <c r="D21" s="9"/>
      <c r="E21" s="22"/>
    </row>
    <row r="22" spans="1:5" ht="13.5" thickBot="1">
      <c r="A22" s="59"/>
      <c r="B22" s="28" t="s">
        <v>46</v>
      </c>
      <c r="C22" s="28"/>
      <c r="D22" s="28"/>
      <c r="E22" s="46">
        <f>SUM(E14:E21)</f>
        <v>0</v>
      </c>
    </row>
    <row r="23" spans="1:5" ht="12.75">
      <c r="A23" s="60"/>
      <c r="B23" s="30"/>
      <c r="C23" s="30"/>
      <c r="D23" s="30"/>
      <c r="E23" s="29"/>
    </row>
    <row r="24" spans="1:4" ht="12.75">
      <c r="A24" s="3"/>
      <c r="B24" s="3"/>
      <c r="C24" s="3"/>
      <c r="D24" s="3"/>
    </row>
    <row r="25" spans="1:4" ht="14.25">
      <c r="A25" s="35" t="s">
        <v>6</v>
      </c>
      <c r="B25" s="35"/>
      <c r="C25" s="35"/>
      <c r="D25" s="35" t="s">
        <v>7</v>
      </c>
    </row>
    <row r="26" spans="1:4" ht="14.25">
      <c r="A26" s="35" t="s">
        <v>8</v>
      </c>
      <c r="B26" s="35"/>
      <c r="C26" s="35"/>
      <c r="D26" s="35" t="s">
        <v>8</v>
      </c>
    </row>
    <row r="27" spans="1:4" ht="14.25">
      <c r="A27" s="35" t="s">
        <v>11</v>
      </c>
      <c r="B27" s="35"/>
      <c r="C27" s="35"/>
      <c r="D27" s="35"/>
    </row>
    <row r="28" spans="1:4" ht="14.25">
      <c r="A28" s="35" t="s">
        <v>12</v>
      </c>
      <c r="B28" s="16"/>
      <c r="C28" s="16"/>
      <c r="D28" s="16"/>
    </row>
    <row r="29" spans="1:4" ht="12.75">
      <c r="A29" s="16"/>
      <c r="B29" s="16"/>
      <c r="C29" s="16"/>
      <c r="D29" s="16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6"/>
      <c r="B32" s="16"/>
      <c r="C32" s="16"/>
      <c r="D32" s="16"/>
    </row>
    <row r="33" spans="1:4" ht="12.75">
      <c r="A33" s="16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5">
    <mergeCell ref="A6:E6"/>
    <mergeCell ref="A7:E7"/>
    <mergeCell ref="A8:E8"/>
    <mergeCell ref="A9:E9"/>
    <mergeCell ref="B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1"/>
      <c r="E1" s="12" t="s">
        <v>48</v>
      </c>
    </row>
    <row r="3" ht="12.75">
      <c r="A3" s="6" t="s">
        <v>38</v>
      </c>
    </row>
    <row r="4" ht="12.75">
      <c r="A4" s="6" t="s">
        <v>39</v>
      </c>
    </row>
    <row r="6" spans="1:5" ht="12.75">
      <c r="A6" s="127" t="s">
        <v>97</v>
      </c>
      <c r="B6" s="127"/>
      <c r="C6" s="127"/>
      <c r="D6" s="127"/>
      <c r="E6" s="127"/>
    </row>
    <row r="7" spans="1:5" ht="12.75">
      <c r="A7" s="128" t="s">
        <v>98</v>
      </c>
      <c r="B7" s="126"/>
      <c r="C7" s="126"/>
      <c r="D7" s="126"/>
      <c r="E7" s="126"/>
    </row>
    <row r="8" spans="1:5" ht="12.75">
      <c r="A8" s="125" t="s">
        <v>99</v>
      </c>
      <c r="B8" s="125"/>
      <c r="C8" s="125"/>
      <c r="D8" s="125"/>
      <c r="E8" s="125"/>
    </row>
    <row r="10" spans="1:5" ht="12.75">
      <c r="A10" s="11"/>
      <c r="B10" s="125"/>
      <c r="C10" s="125"/>
      <c r="D10" s="125"/>
      <c r="E10" s="11"/>
    </row>
    <row r="11" ht="13.5" thickBot="1">
      <c r="E11" s="7" t="s">
        <v>10</v>
      </c>
    </row>
    <row r="12" spans="1:5" s="14" customFormat="1" ht="51.75" thickBot="1">
      <c r="A12" s="39" t="s">
        <v>28</v>
      </c>
      <c r="B12" s="15" t="s">
        <v>3</v>
      </c>
      <c r="C12" s="15" t="s">
        <v>40</v>
      </c>
      <c r="D12" s="15" t="s">
        <v>41</v>
      </c>
      <c r="E12" s="8" t="s">
        <v>23</v>
      </c>
    </row>
    <row r="13" spans="1:5" ht="13.5" thickBot="1">
      <c r="A13" s="40" t="s">
        <v>2</v>
      </c>
      <c r="B13" s="1" t="s">
        <v>30</v>
      </c>
      <c r="C13" s="1" t="s">
        <v>42</v>
      </c>
      <c r="D13" s="1" t="s">
        <v>43</v>
      </c>
      <c r="E13" s="52" t="s">
        <v>44</v>
      </c>
    </row>
    <row r="14" spans="1:5" ht="12.75">
      <c r="A14" s="53"/>
      <c r="B14" s="5" t="s">
        <v>4</v>
      </c>
      <c r="C14" s="54"/>
      <c r="D14" s="5"/>
      <c r="E14" s="27"/>
    </row>
    <row r="15" spans="1:5" ht="12.75">
      <c r="A15" s="53"/>
      <c r="B15" s="55" t="s">
        <v>45</v>
      </c>
      <c r="C15" s="56"/>
      <c r="D15" s="55"/>
      <c r="E15" s="22"/>
    </row>
    <row r="16" spans="1:5" ht="12.75">
      <c r="A16" s="53"/>
      <c r="B16" s="9"/>
      <c r="C16" s="57"/>
      <c r="D16" s="9"/>
      <c r="E16" s="22"/>
    </row>
    <row r="17" spans="1:5" ht="12.75">
      <c r="A17" s="53"/>
      <c r="B17" s="9"/>
      <c r="C17" s="57"/>
      <c r="D17" s="9"/>
      <c r="E17" s="22"/>
    </row>
    <row r="18" spans="1:5" ht="12.75">
      <c r="A18" s="53"/>
      <c r="B18" s="9"/>
      <c r="C18" s="57"/>
      <c r="D18" s="9"/>
      <c r="E18" s="22"/>
    </row>
    <row r="19" spans="1:5" s="29" customFormat="1" ht="12.75">
      <c r="A19" s="53"/>
      <c r="B19" s="5"/>
      <c r="C19" s="54"/>
      <c r="D19" s="5"/>
      <c r="E19" s="22"/>
    </row>
    <row r="20" spans="1:5" s="29" customFormat="1" ht="12.75">
      <c r="A20" s="53"/>
      <c r="B20" s="9"/>
      <c r="C20" s="57"/>
      <c r="D20" s="9"/>
      <c r="E20" s="22"/>
    </row>
    <row r="21" spans="1:5" ht="13.5" thickBot="1">
      <c r="A21" s="58"/>
      <c r="B21" s="9"/>
      <c r="C21" s="57"/>
      <c r="D21" s="9"/>
      <c r="E21" s="22"/>
    </row>
    <row r="22" spans="1:5" ht="13.5" thickBot="1">
      <c r="A22" s="40"/>
      <c r="B22" s="28" t="s">
        <v>46</v>
      </c>
      <c r="C22" s="28"/>
      <c r="D22" s="28"/>
      <c r="E22" s="46">
        <f>SUM(E14:E21)</f>
        <v>0</v>
      </c>
    </row>
    <row r="23" spans="1:5" ht="12.75">
      <c r="A23" s="60"/>
      <c r="B23" s="30"/>
      <c r="C23" s="30"/>
      <c r="D23" s="30"/>
      <c r="E23" s="29"/>
    </row>
    <row r="24" spans="1:4" ht="12.75">
      <c r="A24" s="3"/>
      <c r="B24" s="3"/>
      <c r="C24" s="3"/>
      <c r="D24" s="3"/>
    </row>
    <row r="25" spans="1:4" ht="14.25">
      <c r="A25" s="35" t="s">
        <v>6</v>
      </c>
      <c r="B25" s="35"/>
      <c r="C25" s="35"/>
      <c r="D25" s="35" t="s">
        <v>7</v>
      </c>
    </row>
    <row r="26" spans="1:4" ht="14.25">
      <c r="A26" s="35" t="s">
        <v>8</v>
      </c>
      <c r="B26" s="35"/>
      <c r="C26" s="35"/>
      <c r="D26" s="35" t="s">
        <v>8</v>
      </c>
    </row>
    <row r="27" spans="1:4" ht="14.25">
      <c r="A27" s="35" t="s">
        <v>11</v>
      </c>
      <c r="B27" s="35"/>
      <c r="C27" s="35"/>
      <c r="D27" s="35"/>
    </row>
    <row r="28" spans="1:4" ht="14.25">
      <c r="A28" s="35" t="s">
        <v>12</v>
      </c>
      <c r="B28" s="16"/>
      <c r="C28" s="16"/>
      <c r="D28" s="16"/>
    </row>
    <row r="29" spans="1:4" ht="12.75">
      <c r="A29" s="16"/>
      <c r="B29" s="16"/>
      <c r="C29" s="16"/>
      <c r="D29" s="16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6"/>
      <c r="B32" s="16"/>
      <c r="C32" s="16"/>
      <c r="D32" s="16"/>
    </row>
    <row r="33" spans="1:4" ht="12.75">
      <c r="A33" s="16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4">
    <mergeCell ref="A6:E6"/>
    <mergeCell ref="A7:E7"/>
    <mergeCell ref="A8:E8"/>
    <mergeCell ref="B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hazdrovam</cp:lastModifiedBy>
  <cp:lastPrinted>2013-11-24T22:20:04Z</cp:lastPrinted>
  <dcterms:created xsi:type="dcterms:W3CDTF">2002-07-02T06:14:30Z</dcterms:created>
  <dcterms:modified xsi:type="dcterms:W3CDTF">2013-12-06T05:54:30Z</dcterms:modified>
  <cp:category/>
  <cp:version/>
  <cp:contentType/>
  <cp:contentStatus/>
</cp:coreProperties>
</file>