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<sst xmlns="http://schemas.openxmlformats.org/spreadsheetml/2006/main" count="49" uniqueCount="49">
  <si>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Kuličkové pero plastové s širokým průhledným kloboučkem a klipem. Modrá náplň.</t>
  </si>
  <si>
    <t>Kuličkové pero v bílé barvě s barevným gumovým gripem a plastovým klipem. Modrá náplň.</t>
  </si>
  <si>
    <t xml:space="preserve">Hliníkové kuličkové pero s černým gumovým gripem. Modrá náplň. </t>
  </si>
  <si>
    <t>Barevné kovové kuličkové pero. Modrá náplň.</t>
  </si>
  <si>
    <t xml:space="preserve">Mutifunkční kuličkové pero </t>
  </si>
  <si>
    <t xml:space="preserve">Poznámkový bloček s kroužkovou vazbou a tužkou. </t>
  </si>
  <si>
    <t xml:space="preserve">Poznámkový samolepící bloček s pevnými deskami. </t>
  </si>
  <si>
    <t xml:space="preserve">Konferenční desky A4 s blokem a poutkem na pero. </t>
  </si>
  <si>
    <t>Batoh vyrobený z polyesteru min. rozměr 35x45cm</t>
  </si>
  <si>
    <t xml:space="preserve">Skládací deštník vyrobený z nylonu </t>
  </si>
  <si>
    <t xml:space="preserve">Polokošile, materiál 100% bavlna 180g/m2. </t>
  </si>
  <si>
    <t xml:space="preserve">Alkohol tester s kovovým kroužkem pro upevnění na klíče. </t>
  </si>
  <si>
    <t>Plastová kalkulačka</t>
  </si>
  <si>
    <t>Hrnek z keramiky velikost 7,5x9cm</t>
  </si>
  <si>
    <t>Magnetická záložka do knihy min. rozměr 30x140mm</t>
  </si>
  <si>
    <t xml:space="preserve">Papírové kapesníčky baleny po 5ti kusech v balíčku. </t>
  </si>
  <si>
    <t>Post-it bloček min. rozměr 100x75mm</t>
  </si>
  <si>
    <t xml:space="preserve">Bonbón „mašlička“  balený v bílém celofánu. </t>
  </si>
  <si>
    <t xml:space="preserve">Žvýkačky baleny v blistru po 6ks a přebalené kartonovou košilkou. </t>
  </si>
  <si>
    <t>Plastový přívěsek na klíče s kovovým kroužkem a se dvěma plastovými bílými žetony</t>
  </si>
  <si>
    <t>Kancelářský klip kovový</t>
  </si>
  <si>
    <t>Zápisníček v plastových deskách min. rozměr: 7 x 9 cm</t>
  </si>
  <si>
    <t>Kuličkové pero ze 100% recykl. materiálu</t>
  </si>
  <si>
    <t>Dřevěné pastelky v kartonové krabičce</t>
  </si>
  <si>
    <t>Ohebné plastové pravítko délky min. 30cm</t>
  </si>
  <si>
    <t>Kongresová taška nevyrobená z polyesteru rozměr min. 32x25cm</t>
  </si>
  <si>
    <t>Kongresová taška vyrobená z polyesteru rozměr min. 32x25cm</t>
  </si>
  <si>
    <t xml:space="preserve">Kalkulačka a kuličkové pero v plastovém pouzdře </t>
  </si>
  <si>
    <t>Deštník osmipanelový</t>
  </si>
  <si>
    <r>
      <t>Kovové kuličkové pero se světlem</t>
    </r>
    <r>
      <rPr>
        <sz val="10"/>
        <color indexed="56"/>
        <rFont val="Tahoma"/>
        <family val="2"/>
      </rPr>
      <t xml:space="preserve"> </t>
    </r>
  </si>
  <si>
    <r>
      <t>Cestovní kufr na kolečkách</t>
    </r>
    <r>
      <rPr>
        <sz val="10"/>
        <color indexed="56"/>
        <rFont val="Tahoma"/>
        <family val="2"/>
      </rPr>
      <t xml:space="preserve"> </t>
    </r>
  </si>
  <si>
    <t>Kalkulačka s kuličkovým perem a blokem</t>
  </si>
  <si>
    <r>
      <t>Malá toaletní taška</t>
    </r>
    <r>
      <rPr>
        <sz val="10"/>
        <color indexed="56"/>
        <rFont val="Tahoma"/>
        <family val="2"/>
      </rPr>
      <t xml:space="preserve"> </t>
    </r>
  </si>
  <si>
    <t xml:space="preserve">Malý voděodolný vak na mobilní telefon </t>
  </si>
  <si>
    <t xml:space="preserve">Kšiltová čepice šestipanelová s uzavíráním na suchý zip. </t>
  </si>
  <si>
    <t>Tužka dřevěná kulatá</t>
  </si>
  <si>
    <t>PŘEDMĚT</t>
  </si>
  <si>
    <t>KS</t>
  </si>
  <si>
    <t>CENA  ZA POTISK JEDNOHO KS bez DPH</t>
  </si>
  <si>
    <t>CELKOVÁ CENA ZA POŽADOVANÉ MNOŽSTVÍ BEZ DPH</t>
  </si>
  <si>
    <t>CELKOVÁ CENA ZA POŽADOVANÉ MNOŽSTVÍ VČETNĚ  DPH</t>
  </si>
  <si>
    <t>Celková nabídková cena v uvedené struktuře bude uvedena na krycím listu nabídky</t>
  </si>
  <si>
    <t>Celková cena v Kč</t>
  </si>
  <si>
    <t>Příloha č. 1      Specifikace zakázky na dodávku reklamních předmětů</t>
  </si>
  <si>
    <t>CENA  ZA JEDEN NEPOTIŠTĚNÝ KS BEZ DPH</t>
  </si>
  <si>
    <t>TECHNOLOGIE POTISKU</t>
  </si>
  <si>
    <t>CENA CELKEM ZA JEDEN KS  BEZ DPH</t>
  </si>
  <si>
    <r>
      <t xml:space="preserve">Tento projekt je spolufinancován Evropským sociálním fondem a státním rozpočtem </t>
    </r>
    <r>
      <rPr>
        <sz val="9"/>
        <color indexed="8"/>
        <rFont val="Verdana"/>
        <family val="2"/>
      </rPr>
      <t>Č</t>
    </r>
    <r>
      <rPr>
        <sz val="9"/>
        <rFont val="Arial"/>
        <family val="2"/>
      </rPr>
      <t>eské republiky</t>
    </r>
  </si>
  <si>
    <t>DPH VE VÝŠI 20%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</si>
</sst>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56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66675</xdr:rowOff>
    </xdr:from>
    <xdr:to>
      <xdr:col>3</xdr:col>
      <xdr:colOff>1104900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452437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view="pageBreakPreview" zoomScale="75"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45.140625" style="25" customWidth="1"/>
    <col min="3" max="3" width="7.421875" style="1" customWidth="1"/>
    <col min="4" max="4" width="18.7109375" style="1" customWidth="1"/>
    <col min="5" max="5" width="18.00390625" style="1" customWidth="1"/>
    <col min="6" max="6" width="17.57421875" style="1" customWidth="1"/>
    <col min="7" max="7" width="17.7109375" style="7" customWidth="1"/>
    <col min="8" max="8" width="18.00390625" style="16" customWidth="1"/>
    <col min="9" max="9" width="17.421875" style="16" customWidth="1"/>
    <col min="10" max="10" width="18.00390625" style="17" customWidth="1"/>
    <col min="11" max="11" width="19.140625" style="1" customWidth="1"/>
    <col min="12" max="16384" width="9.140625" style="1" customWidth="1"/>
  </cols>
  <sheetData>
    <row r="1" ht="109.5" customHeight="1"/>
    <row r="2" ht="26.25" thickBot="1">
      <c r="B2" s="25" t="s">
        <v>43</v>
      </c>
    </row>
    <row r="3" spans="1:10" s="2" customFormat="1" ht="69" customHeight="1" thickBot="1" thickTop="1">
      <c r="A3" s="3"/>
      <c r="B3" s="20" t="s">
        <v>36</v>
      </c>
      <c r="C3" s="26" t="s">
        <v>37</v>
      </c>
      <c r="D3" s="11" t="s">
        <v>45</v>
      </c>
      <c r="E3" s="11" t="s">
        <v>44</v>
      </c>
      <c r="F3" s="12" t="s">
        <v>38</v>
      </c>
      <c r="G3" s="11" t="s">
        <v>46</v>
      </c>
      <c r="H3" s="13" t="s">
        <v>39</v>
      </c>
      <c r="I3" s="13" t="s">
        <v>48</v>
      </c>
      <c r="J3" s="13" t="s">
        <v>40</v>
      </c>
    </row>
    <row r="4" spans="1:10" ht="13.5" thickBot="1">
      <c r="A4" s="4">
        <v>1</v>
      </c>
      <c r="B4" s="21" t="s">
        <v>23</v>
      </c>
      <c r="C4" s="9">
        <v>2000</v>
      </c>
      <c r="D4" s="9"/>
      <c r="E4" s="9"/>
      <c r="F4" s="9"/>
      <c r="G4" s="10">
        <f>(E4+F4)</f>
        <v>0</v>
      </c>
      <c r="H4" s="14">
        <f>C4*G4</f>
        <v>0</v>
      </c>
      <c r="I4" s="14">
        <f>H4*0.2</f>
        <v>0</v>
      </c>
      <c r="J4" s="15">
        <f>H4+I4</f>
        <v>0</v>
      </c>
    </row>
    <row r="5" spans="1:10" ht="13.5" thickBot="1">
      <c r="A5" s="5">
        <v>2</v>
      </c>
      <c r="B5" s="22" t="s">
        <v>35</v>
      </c>
      <c r="C5" s="8">
        <v>10000</v>
      </c>
      <c r="D5" s="8"/>
      <c r="E5" s="9"/>
      <c r="F5" s="9"/>
      <c r="G5" s="10">
        <f aca="true" t="shared" si="0" ref="G5:G39">(E5+F5)</f>
        <v>0</v>
      </c>
      <c r="H5" s="14">
        <f aca="true" t="shared" si="1" ref="H5:H39">C5*G5</f>
        <v>0</v>
      </c>
      <c r="I5" s="14">
        <f aca="true" t="shared" si="2" ref="I5:I39">H5*0.2</f>
        <v>0</v>
      </c>
      <c r="J5" s="15">
        <f aca="true" t="shared" si="3" ref="J5:J39">H5+I5</f>
        <v>0</v>
      </c>
    </row>
    <row r="6" spans="1:10" ht="26.25" thickBot="1">
      <c r="A6" s="5">
        <v>3</v>
      </c>
      <c r="B6" s="23" t="s">
        <v>0</v>
      </c>
      <c r="C6" s="8">
        <v>10000</v>
      </c>
      <c r="D6" s="8"/>
      <c r="E6" s="9"/>
      <c r="F6" s="9"/>
      <c r="G6" s="10">
        <f t="shared" si="0"/>
        <v>0</v>
      </c>
      <c r="H6" s="14">
        <f t="shared" si="1"/>
        <v>0</v>
      </c>
      <c r="I6" s="14">
        <f t="shared" si="2"/>
        <v>0</v>
      </c>
      <c r="J6" s="15">
        <f t="shared" si="3"/>
        <v>0</v>
      </c>
    </row>
    <row r="7" spans="1:10" ht="26.25" thickBot="1">
      <c r="A7" s="5">
        <v>4</v>
      </c>
      <c r="B7" s="23" t="s">
        <v>1</v>
      </c>
      <c r="C7" s="8">
        <v>4000</v>
      </c>
      <c r="D7" s="8"/>
      <c r="E7" s="9"/>
      <c r="F7" s="9"/>
      <c r="G7" s="10">
        <f t="shared" si="0"/>
        <v>0</v>
      </c>
      <c r="H7" s="14">
        <f t="shared" si="1"/>
        <v>0</v>
      </c>
      <c r="I7" s="14">
        <f t="shared" si="2"/>
        <v>0</v>
      </c>
      <c r="J7" s="15">
        <f t="shared" si="3"/>
        <v>0</v>
      </c>
    </row>
    <row r="8" spans="1:10" ht="26.25" thickBot="1">
      <c r="A8" s="5">
        <v>5</v>
      </c>
      <c r="B8" s="23" t="s">
        <v>2</v>
      </c>
      <c r="C8" s="8">
        <v>1000</v>
      </c>
      <c r="D8" s="8"/>
      <c r="E8" s="9"/>
      <c r="F8" s="9"/>
      <c r="G8" s="10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</row>
    <row r="9" spans="1:10" ht="13.5" thickBot="1">
      <c r="A9" s="5">
        <v>6</v>
      </c>
      <c r="B9" s="23" t="s">
        <v>3</v>
      </c>
      <c r="C9" s="8">
        <v>1000</v>
      </c>
      <c r="D9" s="8"/>
      <c r="E9" s="9"/>
      <c r="F9" s="9"/>
      <c r="G9" s="10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</row>
    <row r="10" spans="1:10" ht="13.5" thickBot="1">
      <c r="A10" s="5">
        <v>7</v>
      </c>
      <c r="B10" s="23" t="s">
        <v>4</v>
      </c>
      <c r="C10" s="8">
        <v>1000</v>
      </c>
      <c r="D10" s="8"/>
      <c r="E10" s="9"/>
      <c r="F10" s="9"/>
      <c r="G10" s="10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</row>
    <row r="11" spans="1:10" ht="13.5" thickBot="1">
      <c r="A11" s="5">
        <v>8</v>
      </c>
      <c r="B11" s="22" t="s">
        <v>22</v>
      </c>
      <c r="C11" s="8">
        <v>400</v>
      </c>
      <c r="D11" s="8"/>
      <c r="E11" s="9"/>
      <c r="F11" s="9"/>
      <c r="G11" s="10">
        <f t="shared" si="0"/>
        <v>0</v>
      </c>
      <c r="H11" s="14">
        <f t="shared" si="1"/>
        <v>0</v>
      </c>
      <c r="I11" s="14">
        <f t="shared" si="2"/>
        <v>0</v>
      </c>
      <c r="J11" s="15">
        <f t="shared" si="3"/>
        <v>0</v>
      </c>
    </row>
    <row r="12" spans="1:10" ht="13.5" thickBot="1">
      <c r="A12" s="5">
        <v>9</v>
      </c>
      <c r="B12" s="22" t="s">
        <v>31</v>
      </c>
      <c r="C12" s="8">
        <v>400</v>
      </c>
      <c r="D12" s="8"/>
      <c r="E12" s="9"/>
      <c r="F12" s="9"/>
      <c r="G12" s="10">
        <f t="shared" si="0"/>
        <v>0</v>
      </c>
      <c r="H12" s="14">
        <f t="shared" si="1"/>
        <v>0</v>
      </c>
      <c r="I12" s="14">
        <f t="shared" si="2"/>
        <v>0</v>
      </c>
      <c r="J12" s="15">
        <f t="shared" si="3"/>
        <v>0</v>
      </c>
    </row>
    <row r="13" spans="1:10" ht="13.5" thickBot="1">
      <c r="A13" s="5">
        <v>10</v>
      </c>
      <c r="B13" s="23" t="s">
        <v>27</v>
      </c>
      <c r="C13" s="8">
        <v>400</v>
      </c>
      <c r="D13" s="8"/>
      <c r="E13" s="9"/>
      <c r="F13" s="9"/>
      <c r="G13" s="10">
        <f t="shared" si="0"/>
        <v>0</v>
      </c>
      <c r="H13" s="14">
        <f t="shared" si="1"/>
        <v>0</v>
      </c>
      <c r="I13" s="14">
        <f t="shared" si="2"/>
        <v>0</v>
      </c>
      <c r="J13" s="15">
        <f t="shared" si="3"/>
        <v>0</v>
      </c>
    </row>
    <row r="14" spans="1:10" ht="13.5" thickBot="1">
      <c r="A14" s="5">
        <v>11</v>
      </c>
      <c r="B14" s="23" t="s">
        <v>29</v>
      </c>
      <c r="C14" s="8">
        <v>2000</v>
      </c>
      <c r="D14" s="8"/>
      <c r="E14" s="9"/>
      <c r="F14" s="9"/>
      <c r="G14" s="10">
        <f t="shared" si="0"/>
        <v>0</v>
      </c>
      <c r="H14" s="14">
        <f t="shared" si="1"/>
        <v>0</v>
      </c>
      <c r="I14" s="14">
        <f t="shared" si="2"/>
        <v>0</v>
      </c>
      <c r="J14" s="15">
        <f t="shared" si="3"/>
        <v>0</v>
      </c>
    </row>
    <row r="15" spans="1:10" ht="13.5" thickBot="1">
      <c r="A15" s="5">
        <v>12</v>
      </c>
      <c r="B15" s="23" t="s">
        <v>6</v>
      </c>
      <c r="C15" s="8">
        <v>2000</v>
      </c>
      <c r="D15" s="8"/>
      <c r="E15" s="9"/>
      <c r="F15" s="9"/>
      <c r="G15" s="10">
        <f t="shared" si="0"/>
        <v>0</v>
      </c>
      <c r="H15" s="14">
        <f t="shared" si="1"/>
        <v>0</v>
      </c>
      <c r="I15" s="14">
        <f t="shared" si="2"/>
        <v>0</v>
      </c>
      <c r="J15" s="15">
        <f t="shared" si="3"/>
        <v>0</v>
      </c>
    </row>
    <row r="16" spans="1:10" ht="13.5" thickBot="1">
      <c r="A16" s="5">
        <v>13</v>
      </c>
      <c r="B16" s="23" t="s">
        <v>5</v>
      </c>
      <c r="C16" s="8">
        <v>2000</v>
      </c>
      <c r="D16" s="8"/>
      <c r="E16" s="9"/>
      <c r="F16" s="9"/>
      <c r="G16" s="10">
        <f t="shared" si="0"/>
        <v>0</v>
      </c>
      <c r="H16" s="14">
        <f t="shared" si="1"/>
        <v>0</v>
      </c>
      <c r="I16" s="14">
        <f t="shared" si="2"/>
        <v>0</v>
      </c>
      <c r="J16" s="15">
        <f t="shared" si="3"/>
        <v>0</v>
      </c>
    </row>
    <row r="17" spans="1:10" ht="26.25" thickBot="1">
      <c r="A17" s="5">
        <v>14</v>
      </c>
      <c r="B17" s="22" t="s">
        <v>21</v>
      </c>
      <c r="C17" s="8">
        <v>4000</v>
      </c>
      <c r="D17" s="8"/>
      <c r="E17" s="9"/>
      <c r="F17" s="9"/>
      <c r="G17" s="10">
        <f t="shared" si="0"/>
        <v>0</v>
      </c>
      <c r="H17" s="14">
        <f t="shared" si="1"/>
        <v>0</v>
      </c>
      <c r="I17" s="14">
        <f t="shared" si="2"/>
        <v>0</v>
      </c>
      <c r="J17" s="15">
        <f t="shared" si="3"/>
        <v>0</v>
      </c>
    </row>
    <row r="18" spans="1:10" ht="13.5" thickBot="1">
      <c r="A18" s="5">
        <v>15</v>
      </c>
      <c r="B18" s="23" t="s">
        <v>16</v>
      </c>
      <c r="C18" s="8">
        <v>10000</v>
      </c>
      <c r="D18" s="8"/>
      <c r="E18" s="9"/>
      <c r="F18" s="9"/>
      <c r="G18" s="10">
        <f t="shared" si="0"/>
        <v>0</v>
      </c>
      <c r="H18" s="14">
        <f t="shared" si="1"/>
        <v>0</v>
      </c>
      <c r="I18" s="14">
        <f t="shared" si="2"/>
        <v>0</v>
      </c>
      <c r="J18" s="15">
        <f t="shared" si="3"/>
        <v>0</v>
      </c>
    </row>
    <row r="19" spans="1:10" ht="13.5" thickBot="1">
      <c r="A19" s="5">
        <v>16</v>
      </c>
      <c r="B19" s="23" t="s">
        <v>7</v>
      </c>
      <c r="C19" s="8">
        <v>1000</v>
      </c>
      <c r="D19" s="8"/>
      <c r="E19" s="9"/>
      <c r="F19" s="9"/>
      <c r="G19" s="10">
        <f t="shared" si="0"/>
        <v>0</v>
      </c>
      <c r="H19" s="14">
        <f t="shared" si="1"/>
        <v>0</v>
      </c>
      <c r="I19" s="14">
        <f t="shared" si="2"/>
        <v>0</v>
      </c>
      <c r="J19" s="15">
        <f t="shared" si="3"/>
        <v>0</v>
      </c>
    </row>
    <row r="20" spans="1:10" ht="26.25" thickBot="1">
      <c r="A20" s="5">
        <v>17</v>
      </c>
      <c r="B20" s="23" t="s">
        <v>25</v>
      </c>
      <c r="C20" s="8">
        <v>1000</v>
      </c>
      <c r="D20" s="8"/>
      <c r="E20" s="9"/>
      <c r="F20" s="9"/>
      <c r="G20" s="10">
        <f t="shared" si="0"/>
        <v>0</v>
      </c>
      <c r="H20" s="14">
        <f t="shared" si="1"/>
        <v>0</v>
      </c>
      <c r="I20" s="14">
        <f t="shared" si="2"/>
        <v>0</v>
      </c>
      <c r="J20" s="15">
        <f t="shared" si="3"/>
        <v>0</v>
      </c>
    </row>
    <row r="21" spans="1:10" ht="26.25" thickBot="1">
      <c r="A21" s="5">
        <v>18</v>
      </c>
      <c r="B21" s="23" t="s">
        <v>26</v>
      </c>
      <c r="C21" s="8">
        <v>1000</v>
      </c>
      <c r="D21" s="8"/>
      <c r="E21" s="9"/>
      <c r="F21" s="9"/>
      <c r="G21" s="10">
        <f t="shared" si="0"/>
        <v>0</v>
      </c>
      <c r="H21" s="14">
        <f t="shared" si="1"/>
        <v>0</v>
      </c>
      <c r="I21" s="14">
        <f t="shared" si="2"/>
        <v>0</v>
      </c>
      <c r="J21" s="15">
        <f t="shared" si="3"/>
        <v>0</v>
      </c>
    </row>
    <row r="22" spans="1:10" ht="13.5" thickBot="1">
      <c r="A22" s="5">
        <v>19</v>
      </c>
      <c r="B22" s="23" t="s">
        <v>8</v>
      </c>
      <c r="C22" s="8">
        <v>1000</v>
      </c>
      <c r="D22" s="8"/>
      <c r="E22" s="9"/>
      <c r="F22" s="9"/>
      <c r="G22" s="10">
        <f t="shared" si="0"/>
        <v>0</v>
      </c>
      <c r="H22" s="14">
        <f t="shared" si="1"/>
        <v>0</v>
      </c>
      <c r="I22" s="14">
        <f t="shared" si="2"/>
        <v>0</v>
      </c>
      <c r="J22" s="15">
        <f t="shared" si="3"/>
        <v>0</v>
      </c>
    </row>
    <row r="23" spans="1:10" ht="13.5" thickBot="1">
      <c r="A23" s="5">
        <v>20</v>
      </c>
      <c r="B23" s="23" t="s">
        <v>32</v>
      </c>
      <c r="C23" s="8">
        <v>400</v>
      </c>
      <c r="D23" s="8"/>
      <c r="E23" s="9"/>
      <c r="F23" s="9"/>
      <c r="G23" s="10">
        <f t="shared" si="0"/>
        <v>0</v>
      </c>
      <c r="H23" s="14">
        <f t="shared" si="1"/>
        <v>0</v>
      </c>
      <c r="I23" s="14">
        <f t="shared" si="2"/>
        <v>0</v>
      </c>
      <c r="J23" s="15">
        <f t="shared" si="3"/>
        <v>0</v>
      </c>
    </row>
    <row r="24" spans="1:10" ht="13.5" thickBot="1">
      <c r="A24" s="5">
        <v>21</v>
      </c>
      <c r="B24" s="23" t="s">
        <v>33</v>
      </c>
      <c r="C24" s="8">
        <v>2000</v>
      </c>
      <c r="D24" s="8"/>
      <c r="E24" s="9"/>
      <c r="F24" s="9"/>
      <c r="G24" s="10">
        <f t="shared" si="0"/>
        <v>0</v>
      </c>
      <c r="H24" s="14">
        <f t="shared" si="1"/>
        <v>0</v>
      </c>
      <c r="I24" s="14">
        <f t="shared" si="2"/>
        <v>0</v>
      </c>
      <c r="J24" s="15">
        <f t="shared" si="3"/>
        <v>0</v>
      </c>
    </row>
    <row r="25" spans="1:10" ht="13.5" thickBot="1">
      <c r="A25" s="5">
        <v>22</v>
      </c>
      <c r="B25" s="23" t="s">
        <v>30</v>
      </c>
      <c r="C25" s="8">
        <v>1000</v>
      </c>
      <c r="D25" s="8"/>
      <c r="E25" s="9"/>
      <c r="F25" s="9"/>
      <c r="G25" s="10">
        <f t="shared" si="0"/>
        <v>0</v>
      </c>
      <c r="H25" s="14">
        <f t="shared" si="1"/>
        <v>0</v>
      </c>
      <c r="I25" s="14">
        <f t="shared" si="2"/>
        <v>0</v>
      </c>
      <c r="J25" s="15">
        <f t="shared" si="3"/>
        <v>0</v>
      </c>
    </row>
    <row r="26" spans="1:10" ht="26.25" thickBot="1">
      <c r="A26" s="5">
        <v>23</v>
      </c>
      <c r="B26" s="23" t="s">
        <v>14</v>
      </c>
      <c r="C26" s="8">
        <v>3000</v>
      </c>
      <c r="D26" s="8"/>
      <c r="E26" s="9"/>
      <c r="F26" s="9"/>
      <c r="G26" s="10">
        <f t="shared" si="0"/>
        <v>0</v>
      </c>
      <c r="H26" s="14">
        <f t="shared" si="1"/>
        <v>0</v>
      </c>
      <c r="I26" s="14">
        <f t="shared" si="2"/>
        <v>0</v>
      </c>
      <c r="J26" s="15">
        <f t="shared" si="3"/>
        <v>0</v>
      </c>
    </row>
    <row r="27" spans="1:10" ht="13.5" thickBot="1">
      <c r="A27" s="5">
        <v>24</v>
      </c>
      <c r="B27" s="22" t="s">
        <v>24</v>
      </c>
      <c r="C27" s="8">
        <v>4000</v>
      </c>
      <c r="D27" s="8"/>
      <c r="E27" s="9"/>
      <c r="F27" s="9"/>
      <c r="G27" s="10">
        <f t="shared" si="0"/>
        <v>0</v>
      </c>
      <c r="H27" s="14">
        <f t="shared" si="1"/>
        <v>0</v>
      </c>
      <c r="I27" s="14">
        <f t="shared" si="2"/>
        <v>0</v>
      </c>
      <c r="J27" s="15">
        <f t="shared" si="3"/>
        <v>0</v>
      </c>
    </row>
    <row r="28" spans="1:10" ht="13.5" thickBot="1">
      <c r="A28" s="5">
        <v>25</v>
      </c>
      <c r="B28" s="22" t="s">
        <v>20</v>
      </c>
      <c r="C28" s="8">
        <v>1000</v>
      </c>
      <c r="D28" s="8"/>
      <c r="E28" s="9"/>
      <c r="F28" s="9"/>
      <c r="G28" s="10">
        <f t="shared" si="0"/>
        <v>0</v>
      </c>
      <c r="H28" s="14">
        <f t="shared" si="1"/>
        <v>0</v>
      </c>
      <c r="I28" s="14">
        <f t="shared" si="2"/>
        <v>0</v>
      </c>
      <c r="J28" s="15">
        <f t="shared" si="3"/>
        <v>0</v>
      </c>
    </row>
    <row r="29" spans="1:10" ht="13.5" thickBot="1">
      <c r="A29" s="5">
        <v>26</v>
      </c>
      <c r="B29" s="23" t="s">
        <v>12</v>
      </c>
      <c r="C29" s="8">
        <v>400</v>
      </c>
      <c r="D29" s="8"/>
      <c r="E29" s="9"/>
      <c r="F29" s="9"/>
      <c r="G29" s="10">
        <f t="shared" si="0"/>
        <v>0</v>
      </c>
      <c r="H29" s="14">
        <f t="shared" si="1"/>
        <v>0</v>
      </c>
      <c r="I29" s="14">
        <f t="shared" si="2"/>
        <v>0</v>
      </c>
      <c r="J29" s="15">
        <f t="shared" si="3"/>
        <v>0</v>
      </c>
    </row>
    <row r="30" spans="1:10" ht="26.25" thickBot="1">
      <c r="A30" s="5">
        <v>27</v>
      </c>
      <c r="B30" s="23" t="s">
        <v>11</v>
      </c>
      <c r="C30" s="8">
        <v>600</v>
      </c>
      <c r="D30" s="8"/>
      <c r="E30" s="9"/>
      <c r="F30" s="9"/>
      <c r="G30" s="10">
        <f t="shared" si="0"/>
        <v>0</v>
      </c>
      <c r="H30" s="14">
        <f t="shared" si="1"/>
        <v>0</v>
      </c>
      <c r="I30" s="14">
        <f t="shared" si="2"/>
        <v>0</v>
      </c>
      <c r="J30" s="15">
        <f t="shared" si="3"/>
        <v>0</v>
      </c>
    </row>
    <row r="31" spans="1:10" ht="26.25" thickBot="1">
      <c r="A31" s="5">
        <v>28</v>
      </c>
      <c r="B31" s="23" t="s">
        <v>19</v>
      </c>
      <c r="C31" s="8">
        <v>600</v>
      </c>
      <c r="D31" s="8"/>
      <c r="E31" s="9"/>
      <c r="F31" s="9"/>
      <c r="G31" s="10">
        <f t="shared" si="0"/>
        <v>0</v>
      </c>
      <c r="H31" s="14">
        <f t="shared" si="1"/>
        <v>0</v>
      </c>
      <c r="I31" s="14">
        <f t="shared" si="2"/>
        <v>0</v>
      </c>
      <c r="J31" s="15">
        <f t="shared" si="3"/>
        <v>0</v>
      </c>
    </row>
    <row r="32" spans="1:10" ht="13.5" thickBot="1">
      <c r="A32" s="5">
        <v>29</v>
      </c>
      <c r="B32" s="23" t="s">
        <v>9</v>
      </c>
      <c r="C32" s="8">
        <v>1000</v>
      </c>
      <c r="D32" s="8"/>
      <c r="E32" s="9"/>
      <c r="F32" s="9"/>
      <c r="G32" s="10">
        <f t="shared" si="0"/>
        <v>0</v>
      </c>
      <c r="H32" s="14">
        <f t="shared" si="1"/>
        <v>0</v>
      </c>
      <c r="I32" s="14">
        <f t="shared" si="2"/>
        <v>0</v>
      </c>
      <c r="J32" s="15">
        <f t="shared" si="3"/>
        <v>0</v>
      </c>
    </row>
    <row r="33" spans="1:10" ht="13.5" thickBot="1">
      <c r="A33" s="5">
        <v>30</v>
      </c>
      <c r="B33" s="22" t="s">
        <v>28</v>
      </c>
      <c r="C33" s="8">
        <v>1500</v>
      </c>
      <c r="D33" s="8"/>
      <c r="E33" s="9"/>
      <c r="F33" s="9"/>
      <c r="G33" s="10">
        <f t="shared" si="0"/>
        <v>0</v>
      </c>
      <c r="H33" s="14">
        <f t="shared" si="1"/>
        <v>0</v>
      </c>
      <c r="I33" s="14">
        <f t="shared" si="2"/>
        <v>0</v>
      </c>
      <c r="J33" s="15">
        <f t="shared" si="3"/>
        <v>0</v>
      </c>
    </row>
    <row r="34" spans="1:10" ht="26.25" thickBot="1">
      <c r="A34" s="5">
        <v>31</v>
      </c>
      <c r="B34" s="23" t="s">
        <v>34</v>
      </c>
      <c r="C34" s="8">
        <v>600</v>
      </c>
      <c r="D34" s="8"/>
      <c r="E34" s="9"/>
      <c r="F34" s="9"/>
      <c r="G34" s="10">
        <f t="shared" si="0"/>
        <v>0</v>
      </c>
      <c r="H34" s="14">
        <f t="shared" si="1"/>
        <v>0</v>
      </c>
      <c r="I34" s="14">
        <f t="shared" si="2"/>
        <v>0</v>
      </c>
      <c r="J34" s="15">
        <f t="shared" si="3"/>
        <v>0</v>
      </c>
    </row>
    <row r="35" spans="1:10" ht="13.5" thickBot="1">
      <c r="A35" s="5">
        <v>32</v>
      </c>
      <c r="B35" s="23" t="s">
        <v>10</v>
      </c>
      <c r="C35" s="8">
        <v>200</v>
      </c>
      <c r="D35" s="8"/>
      <c r="E35" s="9"/>
      <c r="F35" s="9"/>
      <c r="G35" s="10">
        <f t="shared" si="0"/>
        <v>0</v>
      </c>
      <c r="H35" s="14">
        <f t="shared" si="1"/>
        <v>0</v>
      </c>
      <c r="I35" s="14">
        <f t="shared" si="2"/>
        <v>0</v>
      </c>
      <c r="J35" s="15">
        <f t="shared" si="3"/>
        <v>0</v>
      </c>
    </row>
    <row r="36" spans="1:10" ht="13.5" thickBot="1">
      <c r="A36" s="5">
        <v>33</v>
      </c>
      <c r="B36" s="23" t="s">
        <v>13</v>
      </c>
      <c r="C36" s="8">
        <v>2000</v>
      </c>
      <c r="D36" s="8"/>
      <c r="E36" s="9"/>
      <c r="F36" s="9"/>
      <c r="G36" s="10">
        <f t="shared" si="0"/>
        <v>0</v>
      </c>
      <c r="H36" s="14">
        <f t="shared" si="1"/>
        <v>0</v>
      </c>
      <c r="I36" s="14">
        <f t="shared" si="2"/>
        <v>0</v>
      </c>
      <c r="J36" s="15">
        <f t="shared" si="3"/>
        <v>0</v>
      </c>
    </row>
    <row r="37" spans="1:10" ht="32.25" customHeight="1" thickBot="1">
      <c r="A37" s="5">
        <v>34</v>
      </c>
      <c r="B37" s="23" t="s">
        <v>15</v>
      </c>
      <c r="C37" s="8">
        <v>10000</v>
      </c>
      <c r="D37" s="8"/>
      <c r="E37" s="9"/>
      <c r="F37" s="9"/>
      <c r="G37" s="10">
        <f t="shared" si="0"/>
        <v>0</v>
      </c>
      <c r="H37" s="14">
        <f t="shared" si="1"/>
        <v>0</v>
      </c>
      <c r="I37" s="14">
        <f t="shared" si="2"/>
        <v>0</v>
      </c>
      <c r="J37" s="15">
        <f t="shared" si="3"/>
        <v>0</v>
      </c>
    </row>
    <row r="38" spans="1:10" ht="13.5" thickBot="1">
      <c r="A38" s="5">
        <v>35</v>
      </c>
      <c r="B38" s="23" t="s">
        <v>17</v>
      </c>
      <c r="C38" s="8">
        <v>20000</v>
      </c>
      <c r="D38" s="8"/>
      <c r="E38" s="9"/>
      <c r="F38" s="9"/>
      <c r="G38" s="10">
        <f t="shared" si="0"/>
        <v>0</v>
      </c>
      <c r="H38" s="14">
        <f t="shared" si="1"/>
        <v>0</v>
      </c>
      <c r="I38" s="14">
        <f t="shared" si="2"/>
        <v>0</v>
      </c>
      <c r="J38" s="15">
        <f t="shared" si="3"/>
        <v>0</v>
      </c>
    </row>
    <row r="39" spans="1:10" ht="26.25" thickBot="1">
      <c r="A39" s="6">
        <v>36</v>
      </c>
      <c r="B39" s="24" t="s">
        <v>18</v>
      </c>
      <c r="C39" s="8">
        <v>10000</v>
      </c>
      <c r="D39" s="8"/>
      <c r="E39" s="9"/>
      <c r="F39" s="9"/>
      <c r="G39" s="10">
        <f t="shared" si="0"/>
        <v>0</v>
      </c>
      <c r="H39" s="14">
        <f t="shared" si="1"/>
        <v>0</v>
      </c>
      <c r="I39" s="14">
        <f t="shared" si="2"/>
        <v>0</v>
      </c>
      <c r="J39" s="15">
        <f t="shared" si="3"/>
        <v>0</v>
      </c>
    </row>
    <row r="40" ht="13.5" thickBot="1"/>
    <row r="41" spans="7:10" ht="14.25" thickBot="1" thickTop="1">
      <c r="G41" s="18" t="s">
        <v>42</v>
      </c>
      <c r="H41" s="19">
        <f>SUM(H4:H39)</f>
        <v>0</v>
      </c>
      <c r="I41" s="19">
        <f>SUM(I4:I39)</f>
        <v>0</v>
      </c>
      <c r="J41" s="19">
        <f>SUM(J4:J39)</f>
        <v>0</v>
      </c>
    </row>
    <row r="42" ht="13.5" thickTop="1"/>
    <row r="43" spans="8:10" ht="12.75">
      <c r="H43" s="28" t="s">
        <v>41</v>
      </c>
      <c r="I43" s="29"/>
      <c r="J43" s="29"/>
    </row>
    <row r="44" spans="2:10" ht="12.75">
      <c r="B44" s="27" t="s">
        <v>47</v>
      </c>
      <c r="H44" s="29"/>
      <c r="I44" s="29"/>
      <c r="J44" s="29"/>
    </row>
  </sheetData>
  <sheetProtection/>
  <mergeCells count="1">
    <mergeCell ref="H43:J44"/>
  </mergeCells>
  <printOptions/>
  <pageMargins left="0.75" right="0.75" top="1" bottom="1" header="0.4921259845" footer="0.4921259845"/>
  <pageSetup horizontalDpi="300" verticalDpi="300" orientation="landscape" paperSize="9" scale="71" r:id="rId2"/>
  <headerFooter alignWithMargins="0">
    <oddHeader>&amp;LPříloha č. 1&amp;C&amp;"Verdana,Tučné"&amp;12DODÁVKA REKLAMNÍCH PŘEDMĚTŮ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jan.velicky</dc:creator>
  <cp:keywords/>
  <dc:description/>
  <cp:lastModifiedBy>ondrouskova.k</cp:lastModifiedBy>
  <cp:lastPrinted>2009-09-22T03:35:10Z</cp:lastPrinted>
  <dcterms:created xsi:type="dcterms:W3CDTF">2009-07-10T09:34:22Z</dcterms:created>
  <dcterms:modified xsi:type="dcterms:W3CDTF">2010-01-27T09:50:29Z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