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510" windowWidth="15465" windowHeight="10890" activeTab="0"/>
  </bookViews>
  <sheets>
    <sheet name="VPP 2005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<sst xmlns="http://schemas.openxmlformats.org/spreadsheetml/2006/main" count="86" uniqueCount="67">
  <si>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Občanská</t>
  </si>
  <si>
    <t>Program IV</t>
  </si>
  <si>
    <t>Program V</t>
  </si>
  <si>
    <t>Program VI</t>
  </si>
  <si>
    <t>V P P</t>
  </si>
  <si>
    <t>sdružení</t>
  </si>
  <si>
    <t>Podp.sp. příp.</t>
  </si>
  <si>
    <t>Sport a škola</t>
  </si>
  <si>
    <t>žáků tříd na ZŠ</t>
  </si>
  <si>
    <t>projekty ML</t>
  </si>
  <si>
    <t>obč.veř.</t>
  </si>
  <si>
    <t>VD prac.</t>
  </si>
  <si>
    <t>T repre</t>
  </si>
  <si>
    <t>Dospělí</t>
  </si>
  <si>
    <t>Mládež</t>
  </si>
  <si>
    <t>Mez.soutěže</t>
  </si>
  <si>
    <t>ČSTV</t>
  </si>
  <si>
    <t>ČOS</t>
  </si>
  <si>
    <t>AŠSK</t>
  </si>
  <si>
    <t>AČR</t>
  </si>
  <si>
    <t>SSSČR</t>
  </si>
  <si>
    <t>ČASPV</t>
  </si>
  <si>
    <t>Orel</t>
  </si>
  <si>
    <t>KČT</t>
  </si>
  <si>
    <t>ČSS</t>
  </si>
  <si>
    <t>ATJSK</t>
  </si>
  <si>
    <t>UNITOP</t>
  </si>
  <si>
    <t>ČHSO</t>
  </si>
  <si>
    <t>SDTJ</t>
  </si>
  <si>
    <t>AVZO</t>
  </si>
  <si>
    <t>LAA</t>
  </si>
  <si>
    <t>ČMF</t>
  </si>
  <si>
    <t>FUTSAL</t>
  </si>
  <si>
    <t>Celkem</t>
  </si>
  <si>
    <t>Zkratky</t>
  </si>
  <si>
    <t>Český svaz tělesné výchovy</t>
  </si>
  <si>
    <t>České hnutí speciálních olympiád</t>
  </si>
  <si>
    <t>Česká obec sokolská</t>
  </si>
  <si>
    <t>Asociace školních sport. klubů</t>
  </si>
  <si>
    <t>Sdružení dělnických tělovýchovných jednot</t>
  </si>
  <si>
    <t>Autoklub ČR</t>
  </si>
  <si>
    <t>Sdružení sportovních svazů ČR</t>
  </si>
  <si>
    <t>Letecká amatérská asociace</t>
  </si>
  <si>
    <t>Česká asociace sportu pro všechny</t>
  </si>
  <si>
    <t>Česká motocyklová federace</t>
  </si>
  <si>
    <t>Orel -křesťanská tělovýchovná organizace</t>
  </si>
  <si>
    <t>Klub českých turistů</t>
  </si>
  <si>
    <t>Český střelecký svaz</t>
  </si>
  <si>
    <t>Unie tělov. organizací policie ČR</t>
  </si>
  <si>
    <t>Asociace tělov. jednot a sport. klubů</t>
  </si>
  <si>
    <t xml:space="preserve"> Rozdělení neinvestičních dotací na rok 2005</t>
  </si>
  <si>
    <t>senioři</t>
  </si>
  <si>
    <t>celkem</t>
  </si>
  <si>
    <t>Futsal</t>
  </si>
  <si>
    <t xml:space="preserve">              Národní program rozvoje sportu pro všechny</t>
  </si>
  <si>
    <t>ÚAMK</t>
  </si>
  <si>
    <t>ČVS</t>
  </si>
  <si>
    <t>Český veslařský svaz</t>
  </si>
  <si>
    <t>Ústřední automotoklub</t>
  </si>
  <si>
    <t>v tis.Kč</t>
  </si>
  <si>
    <t>NNO míst.půs.</t>
  </si>
  <si>
    <t xml:space="preserve">Údržba a provoz </t>
  </si>
  <si>
    <t>Program VIII</t>
  </si>
  <si>
    <t>Program VII</t>
  </si>
  <si>
    <t xml:space="preserve"> Sport zdrav.postižených</t>
  </si>
  <si>
    <t>MTZ</t>
  </si>
  <si>
    <t xml:space="preserve">Asociace víceúčelových základ. org. techn. sportů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</si>
</sst>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4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3" fontId="12" fillId="0" borderId="6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8" fillId="6" borderId="6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4" fillId="7" borderId="16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0" fillId="6" borderId="3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3" fontId="10" fillId="6" borderId="19" xfId="0" applyNumberFormat="1" applyFont="1" applyFill="1" applyBorder="1" applyAlignment="1">
      <alignment horizontal="center"/>
    </xf>
    <xf numFmtId="3" fontId="10" fillId="6" borderId="26" xfId="0" applyNumberFormat="1" applyFont="1" applyFill="1" applyBorder="1" applyAlignment="1">
      <alignment horizontal="center"/>
    </xf>
    <xf numFmtId="3" fontId="10" fillId="6" borderId="18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8" fillId="2" borderId="27" xfId="0" applyNumberFormat="1" applyFont="1" applyFill="1" applyBorder="1" applyAlignment="1">
      <alignment/>
    </xf>
    <xf numFmtId="3" fontId="8" fillId="2" borderId="2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8" fillId="2" borderId="30" xfId="0" applyNumberFormat="1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0" fontId="8" fillId="6" borderId="3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Fill="1" applyBorder="1" applyAlignment="1">
      <alignment/>
    </xf>
    <xf numFmtId="3" fontId="8" fillId="6" borderId="3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2"/>
  <sheetViews>
    <sheetView tabSelected="1" zoomScale="75" zoomScaleNormal="75" workbookViewId="0" topLeftCell="A1">
      <selection activeCell="F43" sqref="F43"/>
    </sheetView>
  </sheetViews>
  <sheetFormatPr defaultColWidth="8.72265625" defaultRowHeight="18"/>
  <cols>
    <col min="1" max="1" width="0.9140625" style="0" customWidth="1"/>
    <col min="2" max="2" width="9.99609375" style="0" customWidth="1"/>
    <col min="3" max="3" width="10.18359375" style="0" customWidth="1"/>
    <col min="4" max="4" width="6.72265625" style="0" customWidth="1"/>
    <col min="5" max="5" width="6.6328125" style="0" customWidth="1"/>
    <col min="6" max="6" width="6.8125" style="0" customWidth="1"/>
    <col min="7" max="7" width="6.453125" style="0" customWidth="1"/>
    <col min="8" max="8" width="6.0859375" style="0" customWidth="1"/>
    <col min="9" max="9" width="8.6328125" style="0" customWidth="1"/>
    <col min="10" max="10" width="6.18359375" style="0" customWidth="1"/>
    <col min="11" max="12" width="6.6328125" style="0" customWidth="1"/>
    <col min="13" max="13" width="10.453125" style="0" customWidth="1"/>
    <col min="14" max="14" width="1.453125" style="14" customWidth="1"/>
    <col min="15" max="15" width="10.36328125" style="0" customWidth="1"/>
  </cols>
  <sheetData>
    <row r="1" ht="6" customHeight="1" thickBot="1"/>
    <row r="2" spans="2:15" ht="24" customHeight="1" thickBot="1">
      <c r="B2" s="74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3:15" ht="14.25" customHeight="1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  <c r="O3" s="15" t="s">
        <v>59</v>
      </c>
    </row>
    <row r="4" spans="2:15" ht="18">
      <c r="B4" s="77" t="s">
        <v>0</v>
      </c>
      <c r="C4" s="16" t="s">
        <v>1</v>
      </c>
      <c r="D4" s="71" t="s">
        <v>2</v>
      </c>
      <c r="E4" s="72"/>
      <c r="F4" s="72"/>
      <c r="G4" s="72"/>
      <c r="H4" s="73"/>
      <c r="I4" s="21" t="s">
        <v>3</v>
      </c>
      <c r="J4" s="65" t="s">
        <v>63</v>
      </c>
      <c r="K4" s="66"/>
      <c r="L4" s="67"/>
      <c r="M4" s="24" t="s">
        <v>62</v>
      </c>
      <c r="N4" s="12"/>
      <c r="O4" s="27" t="s">
        <v>4</v>
      </c>
    </row>
    <row r="5" spans="2:15" ht="18.75" thickBot="1">
      <c r="B5" s="78" t="s">
        <v>5</v>
      </c>
      <c r="C5" s="17" t="s">
        <v>6</v>
      </c>
      <c r="D5" s="18" t="s">
        <v>54</v>
      </c>
      <c r="E5" s="19"/>
      <c r="F5" s="19"/>
      <c r="G5" s="19"/>
      <c r="H5" s="20"/>
      <c r="I5" s="22" t="s">
        <v>7</v>
      </c>
      <c r="J5" s="68" t="s">
        <v>64</v>
      </c>
      <c r="K5" s="69"/>
      <c r="L5" s="70"/>
      <c r="M5" s="25" t="s">
        <v>61</v>
      </c>
      <c r="N5" s="11"/>
      <c r="O5" s="28">
        <v>2005</v>
      </c>
    </row>
    <row r="6" spans="2:15" ht="18.75" thickBot="1">
      <c r="B6" s="79"/>
      <c r="C6" s="17" t="s">
        <v>8</v>
      </c>
      <c r="D6" s="50" t="s">
        <v>9</v>
      </c>
      <c r="E6" s="51" t="s">
        <v>10</v>
      </c>
      <c r="F6" s="52" t="s">
        <v>51</v>
      </c>
      <c r="G6" s="51" t="s">
        <v>11</v>
      </c>
      <c r="H6" s="53" t="s">
        <v>12</v>
      </c>
      <c r="I6" s="23"/>
      <c r="J6" s="54" t="s">
        <v>13</v>
      </c>
      <c r="K6" s="58" t="s">
        <v>14</v>
      </c>
      <c r="L6" s="59" t="s">
        <v>15</v>
      </c>
      <c r="M6" s="26" t="s">
        <v>65</v>
      </c>
      <c r="N6" s="11"/>
      <c r="O6" s="28" t="s">
        <v>52</v>
      </c>
    </row>
    <row r="7" spans="2:15" ht="17.25" customHeight="1" thickBot="1">
      <c r="B7" s="80" t="s">
        <v>16</v>
      </c>
      <c r="C7" s="29">
        <v>52008</v>
      </c>
      <c r="D7" s="30">
        <v>7050</v>
      </c>
      <c r="E7" s="31">
        <v>200</v>
      </c>
      <c r="F7" s="31"/>
      <c r="G7" s="31"/>
      <c r="H7" s="32"/>
      <c r="I7" s="29">
        <v>3600</v>
      </c>
      <c r="J7" s="56">
        <v>2160</v>
      </c>
      <c r="K7" s="55">
        <v>2640</v>
      </c>
      <c r="L7" s="57">
        <v>600</v>
      </c>
      <c r="M7" s="29">
        <v>115335</v>
      </c>
      <c r="N7" s="33"/>
      <c r="O7" s="34">
        <f>SUM(C7:M7)</f>
        <v>183593</v>
      </c>
    </row>
    <row r="8" spans="2:15" ht="17.25" customHeight="1" thickBot="1">
      <c r="B8" s="81" t="s">
        <v>17</v>
      </c>
      <c r="C8" s="35">
        <v>2592</v>
      </c>
      <c r="D8" s="36">
        <v>3600</v>
      </c>
      <c r="E8" s="37">
        <v>2000</v>
      </c>
      <c r="F8" s="37">
        <v>500</v>
      </c>
      <c r="G8" s="37">
        <v>300</v>
      </c>
      <c r="H8" s="38">
        <v>300</v>
      </c>
      <c r="I8" s="35"/>
      <c r="J8" s="36"/>
      <c r="K8" s="37"/>
      <c r="L8" s="39"/>
      <c r="M8" s="35">
        <v>20046</v>
      </c>
      <c r="N8" s="33"/>
      <c r="O8" s="34">
        <f aca="true" t="shared" si="0" ref="O8:O26">SUM(C8:M8)</f>
        <v>29338</v>
      </c>
    </row>
    <row r="9" spans="2:15" ht="17.25" customHeight="1" thickBot="1">
      <c r="B9" s="81" t="s">
        <v>18</v>
      </c>
      <c r="C9" s="40"/>
      <c r="D9" s="41"/>
      <c r="E9" s="37">
        <v>1400</v>
      </c>
      <c r="F9" s="37"/>
      <c r="G9" s="37">
        <v>450</v>
      </c>
      <c r="H9" s="38">
        <v>2150</v>
      </c>
      <c r="I9" s="35">
        <v>16000</v>
      </c>
      <c r="J9" s="36"/>
      <c r="K9" s="37"/>
      <c r="L9" s="39"/>
      <c r="M9" s="35">
        <v>914</v>
      </c>
      <c r="N9" s="33"/>
      <c r="O9" s="34">
        <f t="shared" si="0"/>
        <v>20914</v>
      </c>
    </row>
    <row r="10" spans="2:15" ht="17.25" customHeight="1" thickBot="1">
      <c r="B10" s="81" t="s">
        <v>19</v>
      </c>
      <c r="C10" s="40"/>
      <c r="D10" s="41"/>
      <c r="E10" s="37"/>
      <c r="F10" s="37"/>
      <c r="G10" s="37"/>
      <c r="H10" s="38"/>
      <c r="I10" s="35"/>
      <c r="J10" s="36"/>
      <c r="K10" s="37"/>
      <c r="L10" s="39"/>
      <c r="M10" s="35">
        <v>8216</v>
      </c>
      <c r="N10" s="33"/>
      <c r="O10" s="34">
        <f t="shared" si="0"/>
        <v>8216</v>
      </c>
    </row>
    <row r="11" spans="2:15" ht="17.25" customHeight="1" thickBot="1">
      <c r="B11" s="81" t="s">
        <v>20</v>
      </c>
      <c r="C11" s="40">
        <v>576</v>
      </c>
      <c r="D11" s="36">
        <v>1285</v>
      </c>
      <c r="E11" s="37">
        <v>350</v>
      </c>
      <c r="F11" s="37">
        <v>70</v>
      </c>
      <c r="G11" s="37">
        <v>515</v>
      </c>
      <c r="H11" s="38"/>
      <c r="I11" s="35">
        <v>400</v>
      </c>
      <c r="J11" s="36"/>
      <c r="K11" s="37"/>
      <c r="L11" s="39"/>
      <c r="M11" s="35">
        <v>7516</v>
      </c>
      <c r="N11" s="33"/>
      <c r="O11" s="34">
        <f t="shared" si="0"/>
        <v>10712</v>
      </c>
    </row>
    <row r="12" spans="2:15" ht="17.25" customHeight="1" thickBot="1">
      <c r="B12" s="81" t="s">
        <v>21</v>
      </c>
      <c r="C12" s="40">
        <v>48</v>
      </c>
      <c r="D12" s="36">
        <v>4400</v>
      </c>
      <c r="E12" s="37">
        <v>550</v>
      </c>
      <c r="F12" s="37">
        <v>700</v>
      </c>
      <c r="G12" s="37">
        <v>800</v>
      </c>
      <c r="H12" s="38"/>
      <c r="I12" s="35"/>
      <c r="J12" s="36"/>
      <c r="K12" s="37"/>
      <c r="L12" s="39"/>
      <c r="M12" s="35">
        <v>700</v>
      </c>
      <c r="N12" s="33"/>
      <c r="O12" s="34">
        <f t="shared" si="0"/>
        <v>7198</v>
      </c>
    </row>
    <row r="13" spans="2:15" ht="17.25" customHeight="1" thickBot="1">
      <c r="B13" s="81" t="s">
        <v>22</v>
      </c>
      <c r="C13" s="40"/>
      <c r="D13" s="41">
        <v>700</v>
      </c>
      <c r="E13" s="37">
        <v>400</v>
      </c>
      <c r="F13" s="37">
        <v>250</v>
      </c>
      <c r="G13" s="37">
        <v>250</v>
      </c>
      <c r="H13" s="38">
        <v>300</v>
      </c>
      <c r="I13" s="35"/>
      <c r="J13" s="36"/>
      <c r="K13" s="37"/>
      <c r="L13" s="39"/>
      <c r="M13" s="35">
        <v>1851</v>
      </c>
      <c r="N13" s="33"/>
      <c r="O13" s="34">
        <f t="shared" si="0"/>
        <v>3751</v>
      </c>
    </row>
    <row r="14" spans="2:15" ht="17.25" customHeight="1" thickBot="1">
      <c r="B14" s="81" t="s">
        <v>23</v>
      </c>
      <c r="C14" s="40"/>
      <c r="D14" s="41">
        <v>600</v>
      </c>
      <c r="E14" s="37">
        <v>1420</v>
      </c>
      <c r="F14" s="37">
        <v>800</v>
      </c>
      <c r="G14" s="37">
        <v>180</v>
      </c>
      <c r="H14" s="38"/>
      <c r="I14" s="35"/>
      <c r="J14" s="36"/>
      <c r="K14" s="37"/>
      <c r="L14" s="39"/>
      <c r="M14" s="35">
        <v>1422</v>
      </c>
      <c r="N14" s="33"/>
      <c r="O14" s="34">
        <f t="shared" si="0"/>
        <v>4422</v>
      </c>
    </row>
    <row r="15" spans="2:15" ht="17.25" customHeight="1" thickBot="1">
      <c r="B15" s="81" t="s">
        <v>24</v>
      </c>
      <c r="C15" s="40"/>
      <c r="D15" s="41"/>
      <c r="E15" s="37"/>
      <c r="F15" s="37"/>
      <c r="G15" s="37"/>
      <c r="H15" s="38"/>
      <c r="I15" s="35"/>
      <c r="J15" s="36"/>
      <c r="K15" s="37"/>
      <c r="L15" s="39"/>
      <c r="M15" s="35">
        <v>708</v>
      </c>
      <c r="N15" s="33"/>
      <c r="O15" s="34">
        <f t="shared" si="0"/>
        <v>708</v>
      </c>
    </row>
    <row r="16" spans="2:15" ht="17.25" customHeight="1" thickBot="1">
      <c r="B16" s="81" t="s">
        <v>25</v>
      </c>
      <c r="C16" s="40"/>
      <c r="D16" s="41">
        <v>450</v>
      </c>
      <c r="E16" s="37">
        <v>50</v>
      </c>
      <c r="F16" s="37">
        <v>100</v>
      </c>
      <c r="G16" s="37">
        <v>100</v>
      </c>
      <c r="H16" s="38"/>
      <c r="I16" s="35"/>
      <c r="J16" s="36"/>
      <c r="K16" s="37"/>
      <c r="L16" s="39"/>
      <c r="M16" s="35">
        <v>1017</v>
      </c>
      <c r="N16" s="33"/>
      <c r="O16" s="34">
        <f t="shared" si="0"/>
        <v>1717</v>
      </c>
    </row>
    <row r="17" spans="2:15" ht="17.25" customHeight="1" thickBot="1">
      <c r="B17" s="81" t="s">
        <v>26</v>
      </c>
      <c r="C17" s="40"/>
      <c r="D17" s="41">
        <v>200</v>
      </c>
      <c r="E17" s="37"/>
      <c r="F17" s="37"/>
      <c r="G17" s="37"/>
      <c r="H17" s="38"/>
      <c r="I17" s="35"/>
      <c r="J17" s="36"/>
      <c r="K17" s="37"/>
      <c r="L17" s="39"/>
      <c r="M17" s="35"/>
      <c r="N17" s="33"/>
      <c r="O17" s="34">
        <f t="shared" si="0"/>
        <v>200</v>
      </c>
    </row>
    <row r="18" spans="2:15" ht="17.25" customHeight="1" thickBot="1">
      <c r="B18" s="81" t="s">
        <v>27</v>
      </c>
      <c r="C18" s="40"/>
      <c r="D18" s="42"/>
      <c r="E18" s="43"/>
      <c r="F18" s="43"/>
      <c r="G18" s="43"/>
      <c r="H18" s="44"/>
      <c r="I18" s="41"/>
      <c r="J18" s="36"/>
      <c r="K18" s="37">
        <v>600</v>
      </c>
      <c r="L18" s="39"/>
      <c r="M18" s="35"/>
      <c r="N18" s="33"/>
      <c r="O18" s="34">
        <f t="shared" si="0"/>
        <v>600</v>
      </c>
    </row>
    <row r="19" spans="2:15" ht="17.25" customHeight="1" thickBot="1">
      <c r="B19" s="81" t="s">
        <v>28</v>
      </c>
      <c r="C19" s="40"/>
      <c r="D19" s="41"/>
      <c r="E19" s="37"/>
      <c r="F19" s="37"/>
      <c r="G19" s="37"/>
      <c r="H19" s="38"/>
      <c r="I19" s="35"/>
      <c r="J19" s="36"/>
      <c r="K19" s="37"/>
      <c r="L19" s="39"/>
      <c r="M19" s="35">
        <v>115</v>
      </c>
      <c r="N19" s="33"/>
      <c r="O19" s="34">
        <f t="shared" si="0"/>
        <v>115</v>
      </c>
    </row>
    <row r="20" spans="2:15" ht="17.25" customHeight="1" thickBot="1">
      <c r="B20" s="81" t="s">
        <v>29</v>
      </c>
      <c r="C20" s="40"/>
      <c r="D20" s="41"/>
      <c r="E20" s="37"/>
      <c r="F20" s="37">
        <v>50</v>
      </c>
      <c r="G20" s="37">
        <v>100</v>
      </c>
      <c r="H20" s="38"/>
      <c r="I20" s="35"/>
      <c r="J20" s="36"/>
      <c r="K20" s="37"/>
      <c r="L20" s="39"/>
      <c r="M20" s="35">
        <v>291</v>
      </c>
      <c r="N20" s="33"/>
      <c r="O20" s="34">
        <f t="shared" si="0"/>
        <v>441</v>
      </c>
    </row>
    <row r="21" spans="2:15" ht="17.25" customHeight="1" thickBot="1">
      <c r="B21" s="81" t="s">
        <v>30</v>
      </c>
      <c r="C21" s="40"/>
      <c r="D21" s="41"/>
      <c r="E21" s="37"/>
      <c r="F21" s="37"/>
      <c r="G21" s="37"/>
      <c r="H21" s="38"/>
      <c r="I21" s="35"/>
      <c r="J21" s="36"/>
      <c r="K21" s="37"/>
      <c r="L21" s="39"/>
      <c r="M21" s="35">
        <v>138</v>
      </c>
      <c r="N21" s="33"/>
      <c r="O21" s="34">
        <f t="shared" si="0"/>
        <v>138</v>
      </c>
    </row>
    <row r="22" spans="2:15" ht="17.25" customHeight="1" thickBot="1">
      <c r="B22" s="81" t="s">
        <v>31</v>
      </c>
      <c r="C22" s="40"/>
      <c r="D22" s="41"/>
      <c r="E22" s="37">
        <v>80</v>
      </c>
      <c r="F22" s="37"/>
      <c r="G22" s="37"/>
      <c r="H22" s="38"/>
      <c r="I22" s="35"/>
      <c r="J22" s="36"/>
      <c r="K22" s="37"/>
      <c r="L22" s="39"/>
      <c r="M22" s="35">
        <v>124</v>
      </c>
      <c r="N22" s="33"/>
      <c r="O22" s="34">
        <f t="shared" si="0"/>
        <v>204</v>
      </c>
    </row>
    <row r="23" spans="2:15" ht="17.25" customHeight="1" thickBot="1">
      <c r="B23" s="81" t="s">
        <v>32</v>
      </c>
      <c r="C23" s="40"/>
      <c r="D23" s="41">
        <v>200</v>
      </c>
      <c r="E23" s="37">
        <v>150</v>
      </c>
      <c r="F23" s="37"/>
      <c r="G23" s="37"/>
      <c r="H23" s="38"/>
      <c r="I23" s="35"/>
      <c r="J23" s="36"/>
      <c r="K23" s="37"/>
      <c r="L23" s="39"/>
      <c r="M23" s="35"/>
      <c r="N23" s="33"/>
      <c r="O23" s="34">
        <f t="shared" si="0"/>
        <v>350</v>
      </c>
    </row>
    <row r="24" spans="2:15" ht="17.25" customHeight="1" thickBot="1">
      <c r="B24" s="81" t="s">
        <v>56</v>
      </c>
      <c r="C24" s="40"/>
      <c r="D24" s="41"/>
      <c r="E24" s="45"/>
      <c r="F24" s="45"/>
      <c r="G24" s="45"/>
      <c r="H24" s="46"/>
      <c r="I24" s="40"/>
      <c r="J24" s="45"/>
      <c r="K24" s="45"/>
      <c r="L24" s="47"/>
      <c r="M24" s="40">
        <v>407</v>
      </c>
      <c r="N24" s="48"/>
      <c r="O24" s="34">
        <f t="shared" si="0"/>
        <v>407</v>
      </c>
    </row>
    <row r="25" spans="2:15" ht="17.25" customHeight="1" thickBot="1">
      <c r="B25" s="81" t="s">
        <v>55</v>
      </c>
      <c r="C25" s="40"/>
      <c r="D25" s="41"/>
      <c r="E25" s="45"/>
      <c r="F25" s="45"/>
      <c r="G25" s="45"/>
      <c r="H25" s="46"/>
      <c r="I25" s="40"/>
      <c r="J25" s="45"/>
      <c r="K25" s="45"/>
      <c r="L25" s="47"/>
      <c r="M25" s="40">
        <v>200</v>
      </c>
      <c r="N25" s="48"/>
      <c r="O25" s="34">
        <f t="shared" si="0"/>
        <v>200</v>
      </c>
    </row>
    <row r="26" spans="2:15" ht="17.25" customHeight="1" thickBot="1">
      <c r="B26" s="92" t="s">
        <v>60</v>
      </c>
      <c r="C26" s="93"/>
      <c r="D26" s="94"/>
      <c r="E26" s="95"/>
      <c r="F26" s="95"/>
      <c r="G26" s="95"/>
      <c r="H26" s="96"/>
      <c r="I26" s="93"/>
      <c r="J26" s="95"/>
      <c r="K26" s="95"/>
      <c r="L26" s="97"/>
      <c r="M26" s="93">
        <v>640</v>
      </c>
      <c r="N26" s="98"/>
      <c r="O26" s="99">
        <f t="shared" si="0"/>
        <v>640</v>
      </c>
    </row>
    <row r="27" spans="2:16" ht="18.75" customHeight="1" thickBot="1" thickTop="1">
      <c r="B27" s="85" t="s">
        <v>33</v>
      </c>
      <c r="C27" s="86">
        <f aca="true" t="shared" si="1" ref="C27:M27">SUM(C7:C26)</f>
        <v>55224</v>
      </c>
      <c r="D27" s="87">
        <f t="shared" si="1"/>
        <v>18485</v>
      </c>
      <c r="E27" s="88">
        <f t="shared" si="1"/>
        <v>6600</v>
      </c>
      <c r="F27" s="88">
        <f t="shared" si="1"/>
        <v>2470</v>
      </c>
      <c r="G27" s="88">
        <f t="shared" si="1"/>
        <v>2695</v>
      </c>
      <c r="H27" s="89">
        <f t="shared" si="1"/>
        <v>2750</v>
      </c>
      <c r="I27" s="86">
        <f t="shared" si="1"/>
        <v>20000</v>
      </c>
      <c r="J27" s="88">
        <f t="shared" si="1"/>
        <v>2160</v>
      </c>
      <c r="K27" s="88">
        <f t="shared" si="1"/>
        <v>3240</v>
      </c>
      <c r="L27" s="90">
        <f t="shared" si="1"/>
        <v>600</v>
      </c>
      <c r="M27" s="86">
        <f t="shared" si="1"/>
        <v>159640</v>
      </c>
      <c r="N27" s="13"/>
      <c r="O27" s="91">
        <f>SUM(O7:O26)</f>
        <v>273864</v>
      </c>
      <c r="P27" s="4"/>
    </row>
    <row r="28" spans="2:16" s="10" customFormat="1" ht="18.75" thickBot="1">
      <c r="B28" s="5"/>
      <c r="C28" s="49"/>
      <c r="D28" s="82">
        <f>SUM(D27:H27)</f>
        <v>33000</v>
      </c>
      <c r="E28" s="83"/>
      <c r="F28" s="83"/>
      <c r="G28" s="83"/>
      <c r="H28" s="84"/>
      <c r="I28" s="49"/>
      <c r="J28" s="82">
        <f>SUM(J27:L27)</f>
        <v>6000</v>
      </c>
      <c r="K28" s="83"/>
      <c r="L28" s="84"/>
      <c r="M28" s="49"/>
      <c r="N28" s="6"/>
      <c r="O28" s="8"/>
      <c r="P28" s="9"/>
    </row>
    <row r="29" spans="2:15" ht="14.25" customHeight="1">
      <c r="B29" s="1" t="s">
        <v>34</v>
      </c>
      <c r="C29" s="3"/>
      <c r="F29" s="3"/>
      <c r="G29" s="3"/>
      <c r="H29" s="1"/>
      <c r="I29" s="1"/>
      <c r="J29" s="1"/>
      <c r="K29" s="1"/>
      <c r="L29" s="1"/>
      <c r="M29" s="1"/>
      <c r="N29" s="7"/>
      <c r="O29" s="1"/>
    </row>
    <row r="30" spans="2:14" ht="15" customHeight="1">
      <c r="B30" s="61" t="s">
        <v>19</v>
      </c>
      <c r="C30" s="62" t="s">
        <v>40</v>
      </c>
      <c r="D30" s="62"/>
      <c r="E30" s="62"/>
      <c r="F30" s="62"/>
      <c r="G30" s="61" t="s">
        <v>17</v>
      </c>
      <c r="H30" s="62" t="s">
        <v>37</v>
      </c>
      <c r="I30" s="62"/>
      <c r="J30" s="62"/>
      <c r="K30" s="61" t="s">
        <v>22</v>
      </c>
      <c r="L30" s="62" t="s">
        <v>45</v>
      </c>
      <c r="M30" s="62"/>
      <c r="N30" s="1"/>
    </row>
    <row r="31" spans="2:14" ht="15" customHeight="1">
      <c r="B31" s="61" t="s">
        <v>18</v>
      </c>
      <c r="C31" s="62" t="s">
        <v>38</v>
      </c>
      <c r="D31" s="62"/>
      <c r="E31" s="62"/>
      <c r="F31" s="62"/>
      <c r="G31" s="61" t="s">
        <v>24</v>
      </c>
      <c r="H31" s="62" t="s">
        <v>47</v>
      </c>
      <c r="I31" s="62"/>
      <c r="J31" s="62"/>
      <c r="K31" s="61" t="s">
        <v>28</v>
      </c>
      <c r="L31" s="62" t="s">
        <v>39</v>
      </c>
      <c r="M31" s="62"/>
      <c r="N31" s="2"/>
    </row>
    <row r="32" spans="2:14" ht="15" customHeight="1">
      <c r="B32" s="61" t="s">
        <v>25</v>
      </c>
      <c r="C32" s="62" t="s">
        <v>49</v>
      </c>
      <c r="D32" s="62"/>
      <c r="E32" s="62"/>
      <c r="F32" s="62"/>
      <c r="G32" s="61" t="s">
        <v>16</v>
      </c>
      <c r="H32" s="62" t="s">
        <v>35</v>
      </c>
      <c r="I32" s="62"/>
      <c r="J32" s="62"/>
      <c r="K32" s="61" t="s">
        <v>20</v>
      </c>
      <c r="L32" s="62" t="s">
        <v>41</v>
      </c>
      <c r="M32" s="62"/>
      <c r="N32" s="1"/>
    </row>
    <row r="33" spans="2:14" ht="15" customHeight="1">
      <c r="B33" s="61" t="s">
        <v>29</v>
      </c>
      <c r="C33" s="62" t="s">
        <v>66</v>
      </c>
      <c r="D33" s="62"/>
      <c r="E33" s="62"/>
      <c r="F33" s="62"/>
      <c r="G33" s="61" t="s">
        <v>56</v>
      </c>
      <c r="H33" s="62" t="s">
        <v>57</v>
      </c>
      <c r="I33" s="62"/>
      <c r="J33" s="62"/>
      <c r="K33" s="61" t="s">
        <v>55</v>
      </c>
      <c r="L33" s="62" t="s">
        <v>58</v>
      </c>
      <c r="M33" s="62"/>
      <c r="N33" s="1"/>
    </row>
    <row r="34" spans="2:14" ht="15" customHeight="1">
      <c r="B34" s="61" t="s">
        <v>21</v>
      </c>
      <c r="C34" s="62" t="s">
        <v>43</v>
      </c>
      <c r="D34" s="62"/>
      <c r="E34" s="62"/>
      <c r="F34" s="62"/>
      <c r="G34" s="63" t="s">
        <v>53</v>
      </c>
      <c r="H34" s="64" t="s">
        <v>53</v>
      </c>
      <c r="I34" s="62"/>
      <c r="J34" s="62"/>
      <c r="K34" s="61" t="s">
        <v>26</v>
      </c>
      <c r="L34" s="62" t="s">
        <v>48</v>
      </c>
      <c r="M34" s="62"/>
      <c r="N34" s="1"/>
    </row>
    <row r="35" spans="2:14" ht="15" customHeight="1">
      <c r="B35" s="61" t="s">
        <v>27</v>
      </c>
      <c r="C35" s="62" t="s">
        <v>36</v>
      </c>
      <c r="D35" s="62"/>
      <c r="E35" s="62"/>
      <c r="F35" s="62"/>
      <c r="G35" s="61" t="s">
        <v>23</v>
      </c>
      <c r="H35" s="62" t="s">
        <v>46</v>
      </c>
      <c r="I35" s="62"/>
      <c r="J35" s="62"/>
      <c r="K35" s="62"/>
      <c r="L35" s="62"/>
      <c r="M35" s="62"/>
      <c r="N35" s="1"/>
    </row>
    <row r="36" spans="2:13" ht="15" customHeight="1">
      <c r="B36" s="61" t="s">
        <v>31</v>
      </c>
      <c r="C36" s="62" t="s">
        <v>44</v>
      </c>
      <c r="D36" s="62"/>
      <c r="E36" s="62"/>
      <c r="F36" s="62"/>
      <c r="G36" s="61" t="s">
        <v>30</v>
      </c>
      <c r="H36" s="62" t="s">
        <v>42</v>
      </c>
      <c r="I36" s="62"/>
      <c r="J36" s="62"/>
      <c r="K36" s="62"/>
      <c r="L36" s="62"/>
      <c r="M36" s="62"/>
    </row>
    <row r="37" spans="2:15" ht="12.75" customHeight="1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"/>
      <c r="O37" s="1"/>
    </row>
    <row r="38" spans="4:15" ht="12" customHeight="1">
      <c r="D38" s="60"/>
      <c r="E38" s="60"/>
      <c r="H38" s="60"/>
      <c r="K38" s="1"/>
      <c r="L38" s="1"/>
      <c r="M38" s="1"/>
      <c r="N38" s="7"/>
      <c r="O38" s="1"/>
    </row>
    <row r="39" spans="5:15" ht="12" customHeight="1">
      <c r="E39" s="60"/>
      <c r="H39" s="60"/>
      <c r="K39" s="1"/>
      <c r="L39" s="1"/>
      <c r="M39" s="1"/>
      <c r="N39" s="7"/>
      <c r="O39" s="1"/>
    </row>
    <row r="40" spans="4:8" ht="12" customHeight="1">
      <c r="D40" s="60"/>
      <c r="E40" s="60"/>
      <c r="H40" s="60"/>
    </row>
    <row r="41" spans="4:10" ht="12" customHeight="1">
      <c r="D41" s="60"/>
      <c r="E41" s="60"/>
      <c r="F41" s="60"/>
      <c r="G41" s="60"/>
      <c r="H41" s="60"/>
      <c r="I41" s="1"/>
      <c r="J41" s="1"/>
    </row>
    <row r="42" spans="4:8" ht="12" customHeight="1">
      <c r="D42" s="60"/>
      <c r="E42" s="60"/>
      <c r="F42" s="60"/>
      <c r="G42" s="60"/>
      <c r="H42" s="60"/>
    </row>
    <row r="43" spans="4:8" ht="12" customHeight="1">
      <c r="D43" s="60"/>
      <c r="E43" s="60"/>
      <c r="F43" s="60"/>
      <c r="G43" s="60"/>
      <c r="H43" s="60"/>
    </row>
    <row r="44" spans="5:8" ht="18">
      <c r="E44" s="60"/>
      <c r="F44" s="60"/>
      <c r="G44" s="60"/>
      <c r="H44" s="60"/>
    </row>
    <row r="46" ht="18">
      <c r="D46" s="60"/>
    </row>
    <row r="48" ht="18">
      <c r="D48" s="60"/>
    </row>
    <row r="50" ht="18">
      <c r="D50" s="60"/>
    </row>
    <row r="51" ht="18">
      <c r="D51" s="60"/>
    </row>
    <row r="52" ht="18">
      <c r="D52" s="60"/>
    </row>
  </sheetData>
  <mergeCells count="6">
    <mergeCell ref="B2:O2"/>
    <mergeCell ref="D28:H28"/>
    <mergeCell ref="J28:L28"/>
    <mergeCell ref="J4:L4"/>
    <mergeCell ref="J5:L5"/>
    <mergeCell ref="D4:H4"/>
  </mergeCells>
  <printOptions/>
  <pageMargins left="0.41" right="0.4" top="0.33" bottom="0.31" header="0.27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koterov</dc:creator>
  <cp:keywords/>
  <dc:description/>
  <cp:lastModifiedBy>vosyka</cp:lastModifiedBy>
  <cp:lastPrinted>2005-03-11T16:05:41Z</cp:lastPrinted>
  <dcterms:created xsi:type="dcterms:W3CDTF">2004-12-15T13:27:57Z</dcterms:created>
  <dcterms:modified xsi:type="dcterms:W3CDTF">2005-03-11T16:06:08Z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1096835832</vt:i4>
  </property>
  <property fmtid="{D5CDD505-2E9C-101B-9397-08002B2CF9AE}" pid="3" name="_EmailSubject">
    <vt:lpwstr/>
  </property>
  <property fmtid="{D5CDD505-2E9C-101B-9397-08002B2CF9AE}" pid="4" name="_AuthorEmail">
    <vt:lpwstr>Jana.Koterova@msmt.cz</vt:lpwstr>
  </property>
  <property fmtid="{D5CDD505-2E9C-101B-9397-08002B2CF9AE}" pid="5" name="_AuthorEmailDisplayName">
    <vt:lpwstr>Kotěrová Jana</vt:lpwstr>
  </property>
  <property fmtid="{D5CDD505-2E9C-101B-9397-08002B2CF9AE}" pid="6" name="_PreviousAdHocReviewCycleID">
    <vt:i4>-403787232</vt:i4>
  </property>
  <property fmtid="{D5CDD505-2E9C-101B-9397-08002B2CF9AE}" pid="7" name="_ReviewingToolsShownOnce">
    <vt:lpwstr/>
  </property>
</Properties>
</file>