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List1" sheetId="1" r:id="rId1"/>
  </sheets>
  <definedNames>
    <definedName name="HTML_1">'List1'!#REF!</definedName>
    <definedName name="HTML_all">'List1'!#REF!</definedName>
    <definedName name="HTML_tables">'List1'!#REF!</definedName>
  </definedNames>
  <calcPr fullCalcOnLoad="1"/>
</workbook>
</file>

<file path=xl/sharedStrings.xml><?xml version="1.0" encoding="utf-8"?>
<sst xmlns="http://schemas.openxmlformats.org/spreadsheetml/2006/main" count="113" uniqueCount="99">
  <si>
    <t>Název organizace</t>
  </si>
  <si>
    <t>Obec</t>
  </si>
  <si>
    <t>Název projektu</t>
  </si>
  <si>
    <t>Evid. číslo</t>
  </si>
  <si>
    <t>Celkové náklady</t>
  </si>
  <si>
    <t>Požadovaná dotace</t>
  </si>
  <si>
    <t>Přidělená dotace</t>
  </si>
  <si>
    <t>Poznámka</t>
  </si>
  <si>
    <t>Asociace turistických oddílů mládeže České republiky</t>
  </si>
  <si>
    <t>Roztoky u Prahy</t>
  </si>
  <si>
    <t>Mimořádné investice - 2008</t>
  </si>
  <si>
    <t>0008/M08/1/2008</t>
  </si>
  <si>
    <t>Česká tábornická unie</t>
  </si>
  <si>
    <t>Praha 10</t>
  </si>
  <si>
    <t>Dokončení rekonstrukce táborové základny Kadov po požáru</t>
  </si>
  <si>
    <t>0018/M08/1/2008</t>
  </si>
  <si>
    <t>Duha</t>
  </si>
  <si>
    <t>Praha 1</t>
  </si>
  <si>
    <t>Duha investice 2008 - mimořádné</t>
  </si>
  <si>
    <t>0012/M08/1/2008</t>
  </si>
  <si>
    <t>Jednota bratrská</t>
  </si>
  <si>
    <t>Liberec 5</t>
  </si>
  <si>
    <t>Investice Jednoty bratrské pro práci s dětmi a mládeží</t>
  </si>
  <si>
    <t>0002/M08/1/2008</t>
  </si>
  <si>
    <t>Junák - svaz skautů a skautek ČR</t>
  </si>
  <si>
    <t>Mimořádné investice 2008</t>
  </si>
  <si>
    <t>0016/M08/1/2008</t>
  </si>
  <si>
    <t>Kolpingovo dílo České republiky, o.s.</t>
  </si>
  <si>
    <t>Žďár nad Sázavou</t>
  </si>
  <si>
    <t>Rekonstrukce a obnova Rekreačního zařízení pro děti a mládež Vyhlídka-Češkovice</t>
  </si>
  <si>
    <t>0017/M08/1/2008</t>
  </si>
  <si>
    <t>KOLT</t>
  </si>
  <si>
    <t>Praha 9</t>
  </si>
  <si>
    <t>Přístřeší</t>
  </si>
  <si>
    <t>0015/M08/1/2008</t>
  </si>
  <si>
    <t>KONDOR Konfederace nezávislých - dětská organizace, o.s.</t>
  </si>
  <si>
    <t>Investice 2008 - mimořádné</t>
  </si>
  <si>
    <t>0014/M08/1/2008</t>
  </si>
  <si>
    <t>Liga lesní moudrosti - The Woodcraft League</t>
  </si>
  <si>
    <t>Rekonstrukce střešní krytiny poškozené vichřicí Emma</t>
  </si>
  <si>
    <t>0013/M08/1/2008</t>
  </si>
  <si>
    <t>PIONÝR</t>
  </si>
  <si>
    <t>Bude zima, bude mráz</t>
  </si>
  <si>
    <t>0011/M08/1/2008</t>
  </si>
  <si>
    <t>Středisko Radost - občanské sdružení</t>
  </si>
  <si>
    <t>BRNO</t>
  </si>
  <si>
    <t>Hry na louce a hřišti</t>
  </si>
  <si>
    <t>0003/M08/1/2008</t>
  </si>
  <si>
    <t>Werichovci</t>
  </si>
  <si>
    <t>Ostrava</t>
  </si>
  <si>
    <t>Dokončení stavby klubovny, herny a hygienických zařízení</t>
  </si>
  <si>
    <t>0010/M08/1/2008</t>
  </si>
  <si>
    <t>YMCA v České republice</t>
  </si>
  <si>
    <t>YMCA v ČR 2008 (3) m</t>
  </si>
  <si>
    <t>0009/M08/1/2008</t>
  </si>
  <si>
    <t>Zálesácká 10 Přerov , o.s.</t>
  </si>
  <si>
    <t>Přerov</t>
  </si>
  <si>
    <t>Oprava Táborové základny Rajnochovice</t>
  </si>
  <si>
    <t>0007/M08/1/2008</t>
  </si>
  <si>
    <t>Mimořádné investiční dotace - 2008</t>
  </si>
  <si>
    <t xml:space="preserve">IČ 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</si>
  <si>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</si>
  <si>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</si>
  <si>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</si>
  <si>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</si>
  <si>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</si>
  <si>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</si>
  <si>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</si>
  <si>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</si>
  <si>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</si>
  <si>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</si>
  <si>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</si>
  <si>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</si>
  <si>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</si>
  <si>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</si>
  <si>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</si>
  <si>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</t>
  </si>
  <si>
    <t>15.</t>
  </si>
  <si>
    <t>JK-Jemčina</t>
  </si>
  <si>
    <t>Lomnice n. Lužn.</t>
  </si>
  <si>
    <t>Víceletý-investiční rozvoj MTZ mimoškolních aktivit dětí a mládeže</t>
  </si>
  <si>
    <t xml:space="preserve">      x x x </t>
  </si>
  <si>
    <t>víceletý projekt - nezařazen do IS-mládež</t>
  </si>
  <si>
    <t>chybí vyjádření samosprávy</t>
  </si>
  <si>
    <t>organizace vznikla 10.12.2007</t>
  </si>
  <si>
    <t>uzn.NNO</t>
  </si>
  <si>
    <t>A</t>
  </si>
  <si>
    <t>Kaménka - oprava krovů a rekonstrukce střešní krytiny</t>
  </si>
  <si>
    <t>Kadov - dokončení rekonstrukce srubu po požáru</t>
  </si>
  <si>
    <t>Budišovice - výměna okapů a hromosvodů - havarijní stav</t>
  </si>
  <si>
    <t>Neodpovídá zadání, jedná se o výstavbu podkroví</t>
  </si>
  <si>
    <t>Prorůbky - oprava studny po pádu stromu</t>
  </si>
  <si>
    <t>48 000 - rekonstrukce okapů, 152 000 - havarijní stav střechy, 198 000 - částečná rekonstrukce atria</t>
  </si>
  <si>
    <t>Albrechtice - posílení krovů a střechy, instalace finálních dveří (prevence sněhové kalamity)</t>
  </si>
  <si>
    <t>Rekonstrukce střešní krytiny</t>
  </si>
  <si>
    <t>Rejdice - rekonstrukce střechy přístavby objektu</t>
  </si>
  <si>
    <t>Projekt neodpovídá zadání</t>
  </si>
  <si>
    <t>Soběšín - na havarii bojlerů</t>
  </si>
  <si>
    <t>ověř. IČ a vyjádření samosprávy z r.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</si>
</sst>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\ [$Kč-405];[Red]\-#,##0\ [$Kč-405]"/>
    <numFmt numFmtId="166" formatCode="#,##0_ ;[Red]\-#,##0\ "/>
  </numFmts>
  <fonts count="6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6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7"/>
  <sheetViews>
    <sheetView tabSelected="1" workbookViewId="0" topLeftCell="B1">
      <selection activeCell="F1" sqref="F1:F16384"/>
    </sheetView>
  </sheetViews>
  <sheetFormatPr defaultColWidth="9.140625" defaultRowHeight="12.75"/>
  <cols>
    <col min="1" max="1" width="6.28125" style="4" customWidth="1"/>
    <col min="2" max="2" width="11.28125" style="4" customWidth="1"/>
    <col min="3" max="3" width="53.421875" style="0" customWidth="1"/>
    <col min="4" max="4" width="16.28125" style="0" customWidth="1"/>
    <col min="5" max="5" width="70.8515625" style="0" customWidth="1"/>
    <col min="6" max="6" width="15.7109375" style="0" hidden="1" customWidth="1"/>
    <col min="7" max="7" width="15.7109375" style="3" customWidth="1"/>
    <col min="8" max="8" width="19.7109375" style="3" customWidth="1"/>
    <col min="9" max="9" width="18.421875" style="38" customWidth="1"/>
    <col min="10" max="10" width="51.140625" style="0" customWidth="1"/>
    <col min="11" max="11" width="9.8515625" style="2" hidden="1" customWidth="1"/>
    <col min="12" max="16384" width="11.57421875" style="0" customWidth="1"/>
  </cols>
  <sheetData>
    <row r="4" spans="1:11" ht="18">
      <c r="A4" s="46" t="s">
        <v>59</v>
      </c>
      <c r="B4" s="47"/>
      <c r="C4" s="47"/>
      <c r="D4" s="47"/>
      <c r="E4" s="47"/>
      <c r="K4" s="45"/>
    </row>
    <row r="6" ht="13.5" thickBot="1"/>
    <row r="7" spans="1:11" s="2" customFormat="1" ht="27.75" customHeight="1" thickBot="1">
      <c r="A7" s="16" t="s">
        <v>61</v>
      </c>
      <c r="B7" s="17" t="s">
        <v>60</v>
      </c>
      <c r="C7" s="18" t="s">
        <v>0</v>
      </c>
      <c r="D7" s="18" t="s">
        <v>1</v>
      </c>
      <c r="E7" s="18" t="s">
        <v>2</v>
      </c>
      <c r="F7" s="18" t="s">
        <v>3</v>
      </c>
      <c r="G7" s="19" t="s">
        <v>4</v>
      </c>
      <c r="H7" s="19" t="s">
        <v>5</v>
      </c>
      <c r="I7" s="18" t="s">
        <v>6</v>
      </c>
      <c r="J7" s="27" t="s">
        <v>7</v>
      </c>
      <c r="K7" s="32" t="s">
        <v>85</v>
      </c>
    </row>
    <row r="8" spans="1:11" ht="27.75" customHeight="1" thickTop="1">
      <c r="A8" s="12" t="s">
        <v>62</v>
      </c>
      <c r="B8" s="13">
        <v>44223846</v>
      </c>
      <c r="C8" s="14" t="s">
        <v>8</v>
      </c>
      <c r="D8" s="14" t="s">
        <v>9</v>
      </c>
      <c r="E8" s="14" t="s">
        <v>10</v>
      </c>
      <c r="F8" s="14" t="s">
        <v>11</v>
      </c>
      <c r="G8" s="15">
        <v>1020796</v>
      </c>
      <c r="H8" s="15">
        <v>990000</v>
      </c>
      <c r="I8" s="39">
        <v>390000</v>
      </c>
      <c r="J8" s="28" t="s">
        <v>87</v>
      </c>
      <c r="K8" s="33" t="s">
        <v>86</v>
      </c>
    </row>
    <row r="9" spans="1:11" ht="27.75" customHeight="1">
      <c r="A9" s="11" t="s">
        <v>63</v>
      </c>
      <c r="B9" s="8">
        <v>418056</v>
      </c>
      <c r="C9" s="9" t="s">
        <v>12</v>
      </c>
      <c r="D9" s="9" t="s">
        <v>13</v>
      </c>
      <c r="E9" s="9" t="s">
        <v>14</v>
      </c>
      <c r="F9" s="9" t="s">
        <v>15</v>
      </c>
      <c r="G9" s="10">
        <v>416988</v>
      </c>
      <c r="H9" s="10">
        <v>400000</v>
      </c>
      <c r="I9" s="43">
        <v>400000</v>
      </c>
      <c r="J9" s="29" t="s">
        <v>88</v>
      </c>
      <c r="K9" s="34" t="s">
        <v>86</v>
      </c>
    </row>
    <row r="10" spans="1:11" ht="27.75" customHeight="1">
      <c r="A10" s="11" t="s">
        <v>64</v>
      </c>
      <c r="B10" s="8">
        <v>409901</v>
      </c>
      <c r="C10" s="9" t="s">
        <v>16</v>
      </c>
      <c r="D10" s="9" t="s">
        <v>17</v>
      </c>
      <c r="E10" s="9" t="s">
        <v>18</v>
      </c>
      <c r="F10" s="9" t="s">
        <v>19</v>
      </c>
      <c r="G10" s="10">
        <v>1037517</v>
      </c>
      <c r="H10" s="10">
        <v>676000</v>
      </c>
      <c r="I10" s="43">
        <v>190000</v>
      </c>
      <c r="J10" s="29" t="s">
        <v>89</v>
      </c>
      <c r="K10" s="34" t="s">
        <v>86</v>
      </c>
    </row>
    <row r="11" spans="1:11" ht="27.75" customHeight="1">
      <c r="A11" s="11" t="s">
        <v>65</v>
      </c>
      <c r="B11" s="8">
        <v>47475111</v>
      </c>
      <c r="C11" s="9" t="s">
        <v>20</v>
      </c>
      <c r="D11" s="9" t="s">
        <v>21</v>
      </c>
      <c r="E11" s="9" t="s">
        <v>22</v>
      </c>
      <c r="F11" s="9" t="s">
        <v>23</v>
      </c>
      <c r="G11" s="10">
        <v>332132</v>
      </c>
      <c r="H11" s="10">
        <v>300000</v>
      </c>
      <c r="I11" s="40">
        <v>0</v>
      </c>
      <c r="J11" s="29" t="s">
        <v>90</v>
      </c>
      <c r="K11" s="34"/>
    </row>
    <row r="12" spans="1:11" ht="27.75" customHeight="1">
      <c r="A12" s="12" t="s">
        <v>66</v>
      </c>
      <c r="B12" s="8"/>
      <c r="C12" s="9" t="s">
        <v>78</v>
      </c>
      <c r="D12" s="9" t="s">
        <v>79</v>
      </c>
      <c r="E12" s="9" t="s">
        <v>80</v>
      </c>
      <c r="F12" s="9" t="s">
        <v>81</v>
      </c>
      <c r="G12" s="10">
        <v>5200000</v>
      </c>
      <c r="H12" s="10">
        <v>5200000</v>
      </c>
      <c r="I12" s="40">
        <v>0</v>
      </c>
      <c r="J12" s="29" t="s">
        <v>82</v>
      </c>
      <c r="K12" s="34"/>
    </row>
    <row r="13" spans="1:11" ht="27.75" customHeight="1">
      <c r="A13" s="11" t="s">
        <v>67</v>
      </c>
      <c r="B13" s="8">
        <v>409430</v>
      </c>
      <c r="C13" s="9" t="s">
        <v>24</v>
      </c>
      <c r="D13" s="9" t="s">
        <v>17</v>
      </c>
      <c r="E13" s="9" t="s">
        <v>25</v>
      </c>
      <c r="F13" s="9" t="s">
        <v>26</v>
      </c>
      <c r="G13" s="10">
        <v>1433500</v>
      </c>
      <c r="H13" s="10">
        <v>975000</v>
      </c>
      <c r="I13" s="43">
        <v>15000</v>
      </c>
      <c r="J13" s="29" t="s">
        <v>91</v>
      </c>
      <c r="K13" s="34" t="s">
        <v>86</v>
      </c>
    </row>
    <row r="14" spans="1:11" ht="27.75" customHeight="1">
      <c r="A14" s="11" t="s">
        <v>68</v>
      </c>
      <c r="B14" s="8">
        <v>43379729</v>
      </c>
      <c r="C14" s="9" t="s">
        <v>27</v>
      </c>
      <c r="D14" s="9" t="s">
        <v>28</v>
      </c>
      <c r="E14" s="9" t="s">
        <v>29</v>
      </c>
      <c r="F14" s="9" t="s">
        <v>30</v>
      </c>
      <c r="G14" s="10">
        <v>7372586</v>
      </c>
      <c r="H14" s="10">
        <v>7372586</v>
      </c>
      <c r="I14" s="43">
        <v>398000</v>
      </c>
      <c r="J14" s="44" t="s">
        <v>92</v>
      </c>
      <c r="K14" s="34" t="s">
        <v>86</v>
      </c>
    </row>
    <row r="15" spans="1:11" ht="27.75" customHeight="1">
      <c r="A15" s="11" t="s">
        <v>69</v>
      </c>
      <c r="B15" s="8">
        <v>61380466</v>
      </c>
      <c r="C15" s="9" t="s">
        <v>31</v>
      </c>
      <c r="D15" s="9" t="s">
        <v>32</v>
      </c>
      <c r="E15" s="9" t="s">
        <v>33</v>
      </c>
      <c r="F15" s="9" t="s">
        <v>34</v>
      </c>
      <c r="G15" s="10">
        <v>167969</v>
      </c>
      <c r="H15" s="10">
        <v>131969</v>
      </c>
      <c r="I15" s="40">
        <v>0</v>
      </c>
      <c r="J15" s="29" t="s">
        <v>83</v>
      </c>
      <c r="K15" s="34"/>
    </row>
    <row r="16" spans="1:11" ht="27.75" customHeight="1">
      <c r="A16" s="12" t="s">
        <v>70</v>
      </c>
      <c r="B16" s="8">
        <v>674648</v>
      </c>
      <c r="C16" s="9" t="s">
        <v>35</v>
      </c>
      <c r="D16" s="9" t="s">
        <v>17</v>
      </c>
      <c r="E16" s="9" t="s">
        <v>36</v>
      </c>
      <c r="F16" s="9" t="s">
        <v>37</v>
      </c>
      <c r="G16" s="10">
        <v>282448</v>
      </c>
      <c r="H16" s="10">
        <v>282448</v>
      </c>
      <c r="I16" s="43">
        <v>90000</v>
      </c>
      <c r="J16" s="44" t="s">
        <v>93</v>
      </c>
      <c r="K16" s="34" t="s">
        <v>86</v>
      </c>
    </row>
    <row r="17" spans="1:11" ht="27.75" customHeight="1">
      <c r="A17" s="11" t="s">
        <v>71</v>
      </c>
      <c r="B17" s="8">
        <v>536474</v>
      </c>
      <c r="C17" s="9" t="s">
        <v>38</v>
      </c>
      <c r="D17" s="9" t="s">
        <v>17</v>
      </c>
      <c r="E17" s="9" t="s">
        <v>39</v>
      </c>
      <c r="F17" s="9" t="s">
        <v>40</v>
      </c>
      <c r="G17" s="10">
        <v>270630</v>
      </c>
      <c r="H17" s="10">
        <v>270630</v>
      </c>
      <c r="I17" s="43">
        <v>270000</v>
      </c>
      <c r="J17" s="29" t="s">
        <v>94</v>
      </c>
      <c r="K17" s="34" t="s">
        <v>86</v>
      </c>
    </row>
    <row r="18" spans="1:11" ht="27.75" customHeight="1">
      <c r="A18" s="11" t="s">
        <v>72</v>
      </c>
      <c r="B18" s="8">
        <v>499161</v>
      </c>
      <c r="C18" s="9" t="s">
        <v>41</v>
      </c>
      <c r="D18" s="9" t="s">
        <v>17</v>
      </c>
      <c r="E18" s="9" t="s">
        <v>42</v>
      </c>
      <c r="F18" s="9" t="s">
        <v>43</v>
      </c>
      <c r="G18" s="10">
        <v>2014286</v>
      </c>
      <c r="H18" s="10">
        <v>1990000</v>
      </c>
      <c r="I18" s="43">
        <v>210000</v>
      </c>
      <c r="J18" s="29" t="s">
        <v>95</v>
      </c>
      <c r="K18" s="34" t="s">
        <v>86</v>
      </c>
    </row>
    <row r="19" spans="1:11" ht="27.75" customHeight="1">
      <c r="A19" s="11" t="s">
        <v>73</v>
      </c>
      <c r="B19" s="8">
        <v>60552921</v>
      </c>
      <c r="C19" s="9" t="s">
        <v>44</v>
      </c>
      <c r="D19" s="9" t="s">
        <v>45</v>
      </c>
      <c r="E19" s="9" t="s">
        <v>46</v>
      </c>
      <c r="F19" s="9" t="s">
        <v>47</v>
      </c>
      <c r="G19" s="10">
        <v>800000</v>
      </c>
      <c r="H19" s="10">
        <v>350000</v>
      </c>
      <c r="I19" s="40">
        <v>0</v>
      </c>
      <c r="J19" s="29" t="s">
        <v>96</v>
      </c>
      <c r="K19" s="34" t="s">
        <v>86</v>
      </c>
    </row>
    <row r="20" spans="1:11" ht="27.75" customHeight="1">
      <c r="A20" s="12" t="s">
        <v>74</v>
      </c>
      <c r="B20" s="8">
        <v>60336692</v>
      </c>
      <c r="C20" s="9" t="s">
        <v>48</v>
      </c>
      <c r="D20" s="9" t="s">
        <v>49</v>
      </c>
      <c r="E20" s="9" t="s">
        <v>50</v>
      </c>
      <c r="F20" s="9" t="s">
        <v>51</v>
      </c>
      <c r="G20" s="10">
        <v>1000000</v>
      </c>
      <c r="H20" s="10">
        <v>1000000</v>
      </c>
      <c r="I20" s="40">
        <v>0</v>
      </c>
      <c r="J20" s="29" t="s">
        <v>98</v>
      </c>
      <c r="K20" s="34"/>
    </row>
    <row r="21" spans="1:11" ht="27.75" customHeight="1">
      <c r="A21" s="11" t="s">
        <v>75</v>
      </c>
      <c r="B21" s="8">
        <v>499498</v>
      </c>
      <c r="C21" s="9" t="s">
        <v>52</v>
      </c>
      <c r="D21" s="9" t="s">
        <v>17</v>
      </c>
      <c r="E21" s="9" t="s">
        <v>53</v>
      </c>
      <c r="F21" s="9" t="s">
        <v>54</v>
      </c>
      <c r="G21" s="10">
        <v>1147119</v>
      </c>
      <c r="H21" s="10">
        <v>757000</v>
      </c>
      <c r="I21" s="43">
        <v>100000</v>
      </c>
      <c r="J21" s="29" t="s">
        <v>97</v>
      </c>
      <c r="K21" s="34" t="s">
        <v>86</v>
      </c>
    </row>
    <row r="22" spans="1:11" ht="27.75" customHeight="1" thickBot="1">
      <c r="A22" s="12" t="s">
        <v>77</v>
      </c>
      <c r="B22" s="20">
        <v>22691189</v>
      </c>
      <c r="C22" s="21" t="s">
        <v>55</v>
      </c>
      <c r="D22" s="21" t="s">
        <v>56</v>
      </c>
      <c r="E22" s="21" t="s">
        <v>57</v>
      </c>
      <c r="F22" s="21" t="s">
        <v>58</v>
      </c>
      <c r="G22" s="22">
        <v>65000</v>
      </c>
      <c r="H22" s="22">
        <v>50000</v>
      </c>
      <c r="I22" s="41">
        <v>0</v>
      </c>
      <c r="J22" s="30" t="s">
        <v>84</v>
      </c>
      <c r="K22" s="35"/>
    </row>
    <row r="23" spans="1:11" s="1" customFormat="1" ht="27.75" customHeight="1" thickBot="1" thickTop="1">
      <c r="A23" s="23"/>
      <c r="B23" s="24"/>
      <c r="C23" s="25" t="s">
        <v>76</v>
      </c>
      <c r="D23" s="25"/>
      <c r="E23" s="25"/>
      <c r="F23" s="25"/>
      <c r="G23" s="26">
        <f>SUM(G8:G22)</f>
        <v>22560971</v>
      </c>
      <c r="H23" s="26">
        <f>SUM(H8:H22)</f>
        <v>20745633</v>
      </c>
      <c r="I23" s="42">
        <f>SUM(I8:I22)</f>
        <v>2063000</v>
      </c>
      <c r="J23" s="31"/>
      <c r="K23" s="36"/>
    </row>
    <row r="26" spans="1:11" s="6" customFormat="1" ht="15.75">
      <c r="A26" s="5"/>
      <c r="B26" s="5"/>
      <c r="G26" s="7"/>
      <c r="H26" s="7"/>
      <c r="I26" s="37"/>
      <c r="K26" s="37"/>
    </row>
    <row r="27" spans="1:11" s="6" customFormat="1" ht="15.75">
      <c r="A27" s="5"/>
      <c r="B27" s="5"/>
      <c r="G27" s="7"/>
      <c r="H27" s="7"/>
      <c r="I27" s="37"/>
      <c r="K27" s="37"/>
    </row>
  </sheetData>
  <mergeCells count="1">
    <mergeCell ref="A4:E4"/>
  </mergeCells>
  <printOptions/>
  <pageMargins left="0.1968503937007874" right="0" top="1.062992125984252" bottom="1.062992125984252" header="0.7874015748031497" footer="0.7874015748031497"/>
  <pageSetup firstPageNumber="1" useFirstPageNumber="1" fitToHeight="1" fitToWidth="1" horizontalDpi="300" verticalDpi="300" orientation="landscape" paperSize="9" scale="5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2008-10-06T12:07:59Z</cp:lastPrinted>
  <dcterms:created xsi:type="dcterms:W3CDTF">2008-09-18T08:31:21Z</dcterms:created>
  <dcterms:modified xsi:type="dcterms:W3CDTF">2008-11-03T08:59:19Z</dcterms:modified>
  <cp:category/>
  <cp:version/>
  <cp:contentType/>
  <cp:contentStatus/>
</cp:coreProperties>
</file>