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1" r:id="rId1"/>
    <sheet name="Graf č. 1" sheetId="10" r:id="rId2"/>
    <sheet name="Graf č. 2" sheetId="12" r:id="rId3"/>
    <sheet name="Graf č. 3" sheetId="13" r:id="rId4"/>
    <sheet name="Graf č. 4" sheetId="14" r:id="rId5"/>
    <sheet name="Graf č. 5" sheetId="5" r:id="rId6"/>
    <sheet name="Graf č. 6" sheetId="2" r:id="rId7"/>
    <sheet name="Tabulka č. 1" sheetId="16" r:id="rId8"/>
    <sheet name="Tabulka č. 2" sheetId="17" r:id="rId9"/>
    <sheet name="Tabulka č. 3" sheetId="18" r:id="rId10"/>
    <sheet name="KN 2019 po 10" sheetId="15" r:id="rId11"/>
    <sheet name="KN 2019" sheetId="1" r:id="rId12"/>
  </sheets>
  <definedNames>
    <definedName name="_xlnm._FilterDatabase" localSheetId="11" hidden="1">'KN 2019'!$AH$5:$AU$5</definedName>
    <definedName name="_xlnm._FilterDatabase" localSheetId="10" hidden="1">'KN 2019 po 10'!$AH$5:$AU$5</definedName>
    <definedName name="_xlnm._FilterDatabase" localSheetId="8" hidden="1">'Tabulka č. 2'!$B$5:$O$5</definedName>
    <definedName name="_xlnm._FilterDatabase" localSheetId="9" hidden="1">'Tabulka č. 3'!$B$5:$O$5</definedName>
  </definedNames>
  <calcPr calcId="152511"/>
</workbook>
</file>

<file path=xl/calcChain.xml><?xml version="1.0" encoding="utf-8"?>
<calcChain xmlns="http://schemas.openxmlformats.org/spreadsheetml/2006/main">
  <c r="B1" i="17" l="1"/>
  <c r="CB305" i="1" l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CB35" i="15" l="1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L35" i="15"/>
  <c r="P35" i="18" s="1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BL34" i="15"/>
  <c r="P34" i="18" s="1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BL33" i="15"/>
  <c r="P33" i="18" s="1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BL32" i="15"/>
  <c r="P32" i="18" s="1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BL31" i="15"/>
  <c r="P31" i="18" s="1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BL30" i="15"/>
  <c r="P30" i="18" s="1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BL29" i="15"/>
  <c r="P29" i="18" s="1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BL28" i="15"/>
  <c r="P28" i="18" s="1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BL27" i="15"/>
  <c r="P27" i="18" s="1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BL26" i="15"/>
  <c r="P26" i="18" s="1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BL25" i="15"/>
  <c r="P25" i="18" s="1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BL24" i="15"/>
  <c r="P24" i="18" s="1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BL23" i="15"/>
  <c r="P23" i="18" s="1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BL22" i="15"/>
  <c r="P22" i="18" s="1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BL21" i="15"/>
  <c r="P21" i="18" s="1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BL20" i="15"/>
  <c r="P20" i="18" s="1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BL19" i="15"/>
  <c r="P19" i="18" s="1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BL18" i="15"/>
  <c r="P18" i="18" s="1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BL17" i="15"/>
  <c r="P17" i="18" s="1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BL16" i="15"/>
  <c r="P16" i="18" s="1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BL15" i="15"/>
  <c r="P15" i="18" s="1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BL14" i="15"/>
  <c r="P14" i="18" s="1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BL13" i="15"/>
  <c r="P13" i="18" s="1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BL12" i="15"/>
  <c r="P12" i="18" s="1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BL11" i="15"/>
  <c r="P11" i="18" s="1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BL10" i="15"/>
  <c r="P10" i="18" s="1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BL9" i="15"/>
  <c r="P9" i="18" s="1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BL8" i="15"/>
  <c r="P8" i="18" s="1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BL7" i="15"/>
  <c r="P7" i="18" s="1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BL6" i="15"/>
  <c r="P6" i="18" s="1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V35" i="15"/>
  <c r="P35" i="17" s="1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V34" i="15"/>
  <c r="P34" i="17" s="1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V33" i="15"/>
  <c r="P33" i="17" s="1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V32" i="15"/>
  <c r="P32" i="17" s="1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V31" i="15"/>
  <c r="P31" i="17" s="1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V30" i="15"/>
  <c r="P30" i="17" s="1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V29" i="15"/>
  <c r="P29" i="17" s="1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V28" i="15"/>
  <c r="P28" i="17" s="1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V27" i="15"/>
  <c r="P27" i="17" s="1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V26" i="15"/>
  <c r="P26" i="17" s="1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V25" i="15"/>
  <c r="P25" i="17" s="1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V24" i="15"/>
  <c r="P24" i="17" s="1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V23" i="15"/>
  <c r="P23" i="17" s="1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V22" i="15"/>
  <c r="P22" i="17" s="1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V21" i="15"/>
  <c r="P21" i="17" s="1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V20" i="15"/>
  <c r="P20" i="17" s="1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V19" i="15"/>
  <c r="P19" i="17" s="1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V18" i="15"/>
  <c r="P18" i="17" s="1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V17" i="15"/>
  <c r="P17" i="17" s="1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V16" i="15"/>
  <c r="P16" i="17" s="1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V15" i="15"/>
  <c r="P15" i="17" s="1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V14" i="15"/>
  <c r="P14" i="17" s="1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V13" i="15"/>
  <c r="P13" i="17" s="1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V12" i="15"/>
  <c r="P12" i="17" s="1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V11" i="15"/>
  <c r="P11" i="17" s="1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V10" i="15"/>
  <c r="P10" i="17" s="1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V9" i="15"/>
  <c r="P9" i="17" s="1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V8" i="15"/>
  <c r="P8" i="17" s="1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V7" i="15"/>
  <c r="P7" i="17" s="1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V6" i="15"/>
  <c r="P6" i="17" s="1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N35" i="18" l="1"/>
  <c r="M35" i="18"/>
  <c r="L35" i="18"/>
  <c r="K35" i="18"/>
  <c r="J35" i="18"/>
  <c r="I35" i="18"/>
  <c r="H35" i="18"/>
  <c r="G35" i="18"/>
  <c r="F35" i="18"/>
  <c r="N34" i="18"/>
  <c r="M34" i="18"/>
  <c r="L34" i="18"/>
  <c r="K34" i="18"/>
  <c r="J34" i="18"/>
  <c r="I34" i="18"/>
  <c r="H34" i="18"/>
  <c r="G34" i="18"/>
  <c r="F34" i="18"/>
  <c r="N33" i="18"/>
  <c r="M33" i="18"/>
  <c r="L33" i="18"/>
  <c r="K33" i="18"/>
  <c r="J33" i="18"/>
  <c r="I33" i="18"/>
  <c r="H33" i="18"/>
  <c r="G33" i="18"/>
  <c r="F33" i="18"/>
  <c r="N32" i="18"/>
  <c r="M32" i="18"/>
  <c r="L32" i="18"/>
  <c r="K32" i="18"/>
  <c r="J32" i="18"/>
  <c r="I32" i="18"/>
  <c r="H32" i="18"/>
  <c r="G32" i="18"/>
  <c r="F32" i="18"/>
  <c r="N31" i="18"/>
  <c r="M31" i="18"/>
  <c r="L31" i="18"/>
  <c r="K31" i="18"/>
  <c r="J31" i="18"/>
  <c r="I31" i="18"/>
  <c r="H31" i="18"/>
  <c r="G31" i="18"/>
  <c r="F31" i="18"/>
  <c r="N30" i="18"/>
  <c r="M30" i="18"/>
  <c r="L30" i="18"/>
  <c r="K30" i="18"/>
  <c r="J30" i="18"/>
  <c r="I30" i="18"/>
  <c r="H30" i="18"/>
  <c r="G30" i="18"/>
  <c r="F30" i="18"/>
  <c r="N29" i="18"/>
  <c r="M29" i="18"/>
  <c r="L29" i="18"/>
  <c r="K29" i="18"/>
  <c r="J29" i="18"/>
  <c r="I29" i="18"/>
  <c r="H29" i="18"/>
  <c r="G29" i="18"/>
  <c r="F29" i="18"/>
  <c r="N28" i="18"/>
  <c r="M28" i="18"/>
  <c r="L28" i="18"/>
  <c r="K28" i="18"/>
  <c r="J28" i="18"/>
  <c r="I28" i="18"/>
  <c r="H28" i="18"/>
  <c r="G28" i="18"/>
  <c r="F28" i="18"/>
  <c r="N27" i="18"/>
  <c r="M27" i="18"/>
  <c r="L27" i="18"/>
  <c r="K27" i="18"/>
  <c r="J27" i="18"/>
  <c r="I27" i="18"/>
  <c r="H27" i="18"/>
  <c r="G27" i="18"/>
  <c r="F27" i="18"/>
  <c r="N26" i="18"/>
  <c r="M26" i="18"/>
  <c r="L26" i="18"/>
  <c r="K26" i="18"/>
  <c r="J26" i="18"/>
  <c r="I26" i="18"/>
  <c r="H26" i="18"/>
  <c r="G26" i="18"/>
  <c r="F26" i="18"/>
  <c r="N25" i="18"/>
  <c r="M25" i="18"/>
  <c r="L25" i="18"/>
  <c r="K25" i="18"/>
  <c r="J25" i="18"/>
  <c r="I25" i="18"/>
  <c r="H25" i="18"/>
  <c r="G25" i="18"/>
  <c r="F25" i="18"/>
  <c r="N24" i="18"/>
  <c r="M24" i="18"/>
  <c r="L24" i="18"/>
  <c r="K24" i="18"/>
  <c r="J24" i="18"/>
  <c r="I24" i="18"/>
  <c r="H24" i="18"/>
  <c r="G24" i="18"/>
  <c r="F24" i="18"/>
  <c r="N23" i="18"/>
  <c r="M23" i="18"/>
  <c r="L23" i="18"/>
  <c r="K23" i="18"/>
  <c r="J23" i="18"/>
  <c r="I23" i="18"/>
  <c r="H23" i="18"/>
  <c r="G23" i="18"/>
  <c r="F23" i="18"/>
  <c r="N22" i="18"/>
  <c r="M22" i="18"/>
  <c r="L22" i="18"/>
  <c r="K22" i="18"/>
  <c r="J22" i="18"/>
  <c r="I22" i="18"/>
  <c r="H22" i="18"/>
  <c r="G22" i="18"/>
  <c r="F22" i="18"/>
  <c r="N21" i="18"/>
  <c r="M21" i="18"/>
  <c r="L21" i="18"/>
  <c r="K21" i="18"/>
  <c r="J21" i="18"/>
  <c r="I21" i="18"/>
  <c r="H21" i="18"/>
  <c r="G21" i="18"/>
  <c r="F21" i="18"/>
  <c r="N20" i="18"/>
  <c r="M20" i="18"/>
  <c r="L20" i="18"/>
  <c r="K20" i="18"/>
  <c r="J20" i="18"/>
  <c r="I20" i="18"/>
  <c r="H20" i="18"/>
  <c r="G20" i="18"/>
  <c r="F20" i="18"/>
  <c r="N19" i="18"/>
  <c r="M19" i="18"/>
  <c r="L19" i="18"/>
  <c r="K19" i="18"/>
  <c r="J19" i="18"/>
  <c r="I19" i="18"/>
  <c r="H19" i="18"/>
  <c r="G19" i="18"/>
  <c r="F19" i="18"/>
  <c r="N18" i="18"/>
  <c r="M18" i="18"/>
  <c r="L18" i="18"/>
  <c r="K18" i="18"/>
  <c r="J18" i="18"/>
  <c r="I18" i="18"/>
  <c r="H18" i="18"/>
  <c r="G18" i="18"/>
  <c r="F18" i="18"/>
  <c r="N17" i="18"/>
  <c r="M17" i="18"/>
  <c r="L17" i="18"/>
  <c r="K17" i="18"/>
  <c r="J17" i="18"/>
  <c r="I17" i="18"/>
  <c r="H17" i="18"/>
  <c r="G17" i="18"/>
  <c r="F17" i="18"/>
  <c r="N16" i="18"/>
  <c r="M16" i="18"/>
  <c r="L16" i="18"/>
  <c r="K16" i="18"/>
  <c r="J16" i="18"/>
  <c r="I16" i="18"/>
  <c r="H16" i="18"/>
  <c r="G16" i="18"/>
  <c r="F16" i="18"/>
  <c r="N15" i="18"/>
  <c r="M15" i="18"/>
  <c r="L15" i="18"/>
  <c r="K15" i="18"/>
  <c r="J15" i="18"/>
  <c r="I15" i="18"/>
  <c r="H15" i="18"/>
  <c r="G15" i="18"/>
  <c r="F15" i="18"/>
  <c r="N299" i="1"/>
  <c r="L290" i="1"/>
  <c r="J281" i="1"/>
  <c r="F263" i="1"/>
  <c r="D254" i="1"/>
  <c r="B245" i="1"/>
  <c r="N235" i="1"/>
  <c r="N28" i="15" s="1"/>
  <c r="L226" i="1"/>
  <c r="AE305" i="1"/>
  <c r="AD305" i="1"/>
  <c r="AC305" i="1"/>
  <c r="AC35" i="15" s="1"/>
  <c r="AB305" i="1"/>
  <c r="AA305" i="1"/>
  <c r="Z305" i="1"/>
  <c r="Y305" i="1"/>
  <c r="V305" i="1"/>
  <c r="U305" i="1"/>
  <c r="T305" i="1"/>
  <c r="S305" i="1"/>
  <c r="R305" i="1"/>
  <c r="AE304" i="1"/>
  <c r="O304" i="1" s="1"/>
  <c r="AD304" i="1"/>
  <c r="N304" i="1" s="1"/>
  <c r="AC304" i="1"/>
  <c r="M304" i="1" s="1"/>
  <c r="AB304" i="1"/>
  <c r="L304" i="1" s="1"/>
  <c r="AA304" i="1"/>
  <c r="K304" i="1" s="1"/>
  <c r="Z304" i="1"/>
  <c r="J304" i="1" s="1"/>
  <c r="Y304" i="1"/>
  <c r="I304" i="1" s="1"/>
  <c r="V304" i="1"/>
  <c r="F304" i="1" s="1"/>
  <c r="U304" i="1"/>
  <c r="E304" i="1" s="1"/>
  <c r="T304" i="1"/>
  <c r="D304" i="1" s="1"/>
  <c r="S304" i="1"/>
  <c r="C304" i="1" s="1"/>
  <c r="R304" i="1"/>
  <c r="AE303" i="1"/>
  <c r="O303" i="1" s="1"/>
  <c r="AD303" i="1"/>
  <c r="N303" i="1" s="1"/>
  <c r="AC303" i="1"/>
  <c r="M303" i="1" s="1"/>
  <c r="AB303" i="1"/>
  <c r="L303" i="1" s="1"/>
  <c r="AA303" i="1"/>
  <c r="K303" i="1" s="1"/>
  <c r="Z303" i="1"/>
  <c r="J303" i="1" s="1"/>
  <c r="Y303" i="1"/>
  <c r="I303" i="1" s="1"/>
  <c r="V303" i="1"/>
  <c r="F303" i="1" s="1"/>
  <c r="U303" i="1"/>
  <c r="E303" i="1" s="1"/>
  <c r="T303" i="1"/>
  <c r="D303" i="1" s="1"/>
  <c r="S303" i="1"/>
  <c r="C303" i="1" s="1"/>
  <c r="R303" i="1"/>
  <c r="AE302" i="1"/>
  <c r="O302" i="1" s="1"/>
  <c r="AD302" i="1"/>
  <c r="N302" i="1" s="1"/>
  <c r="AC302" i="1"/>
  <c r="M302" i="1" s="1"/>
  <c r="AB302" i="1"/>
  <c r="L302" i="1" s="1"/>
  <c r="AA302" i="1"/>
  <c r="K302" i="1" s="1"/>
  <c r="Z302" i="1"/>
  <c r="J302" i="1" s="1"/>
  <c r="Y302" i="1"/>
  <c r="I302" i="1" s="1"/>
  <c r="V302" i="1"/>
  <c r="F302" i="1" s="1"/>
  <c r="U302" i="1"/>
  <c r="E302" i="1" s="1"/>
  <c r="T302" i="1"/>
  <c r="D302" i="1" s="1"/>
  <c r="S302" i="1"/>
  <c r="C302" i="1" s="1"/>
  <c r="R302" i="1"/>
  <c r="AE301" i="1"/>
  <c r="O301" i="1" s="1"/>
  <c r="AD301" i="1"/>
  <c r="N301" i="1" s="1"/>
  <c r="AC301" i="1"/>
  <c r="M301" i="1" s="1"/>
  <c r="AB301" i="1"/>
  <c r="L301" i="1" s="1"/>
  <c r="AA301" i="1"/>
  <c r="K301" i="1" s="1"/>
  <c r="Z301" i="1"/>
  <c r="J301" i="1" s="1"/>
  <c r="Y301" i="1"/>
  <c r="I301" i="1" s="1"/>
  <c r="V301" i="1"/>
  <c r="F301" i="1" s="1"/>
  <c r="U301" i="1"/>
  <c r="E301" i="1" s="1"/>
  <c r="T301" i="1"/>
  <c r="D301" i="1" s="1"/>
  <c r="S301" i="1"/>
  <c r="C301" i="1" s="1"/>
  <c r="R301" i="1"/>
  <c r="B301" i="1" s="1"/>
  <c r="AE300" i="1"/>
  <c r="O300" i="1" s="1"/>
  <c r="AD300" i="1"/>
  <c r="N300" i="1" s="1"/>
  <c r="AC300" i="1"/>
  <c r="M300" i="1" s="1"/>
  <c r="AB300" i="1"/>
  <c r="L300" i="1" s="1"/>
  <c r="AA300" i="1"/>
  <c r="K300" i="1" s="1"/>
  <c r="Z300" i="1"/>
  <c r="J300" i="1" s="1"/>
  <c r="Y300" i="1"/>
  <c r="I300" i="1" s="1"/>
  <c r="V300" i="1"/>
  <c r="F300" i="1" s="1"/>
  <c r="U300" i="1"/>
  <c r="E300" i="1" s="1"/>
  <c r="T300" i="1"/>
  <c r="D300" i="1" s="1"/>
  <c r="S300" i="1"/>
  <c r="C300" i="1" s="1"/>
  <c r="R300" i="1"/>
  <c r="AE299" i="1"/>
  <c r="O299" i="1" s="1"/>
  <c r="AD299" i="1"/>
  <c r="AC299" i="1"/>
  <c r="M299" i="1" s="1"/>
  <c r="AB299" i="1"/>
  <c r="L299" i="1" s="1"/>
  <c r="AA299" i="1"/>
  <c r="K299" i="1" s="1"/>
  <c r="Z299" i="1"/>
  <c r="J299" i="1" s="1"/>
  <c r="Y299" i="1"/>
  <c r="I299" i="1" s="1"/>
  <c r="V299" i="1"/>
  <c r="F299" i="1" s="1"/>
  <c r="U299" i="1"/>
  <c r="E299" i="1" s="1"/>
  <c r="T299" i="1"/>
  <c r="D299" i="1" s="1"/>
  <c r="S299" i="1"/>
  <c r="C299" i="1" s="1"/>
  <c r="R299" i="1"/>
  <c r="AE298" i="1"/>
  <c r="O298" i="1" s="1"/>
  <c r="AD298" i="1"/>
  <c r="N298" i="1" s="1"/>
  <c r="AC298" i="1"/>
  <c r="M298" i="1" s="1"/>
  <c r="AB298" i="1"/>
  <c r="L298" i="1" s="1"/>
  <c r="AA298" i="1"/>
  <c r="K298" i="1" s="1"/>
  <c r="Z298" i="1"/>
  <c r="J298" i="1" s="1"/>
  <c r="Y298" i="1"/>
  <c r="I298" i="1" s="1"/>
  <c r="V298" i="1"/>
  <c r="F298" i="1" s="1"/>
  <c r="U298" i="1"/>
  <c r="E298" i="1" s="1"/>
  <c r="T298" i="1"/>
  <c r="D298" i="1" s="1"/>
  <c r="S298" i="1"/>
  <c r="C298" i="1" s="1"/>
  <c r="R298" i="1"/>
  <c r="AE297" i="1"/>
  <c r="O297" i="1" s="1"/>
  <c r="AD297" i="1"/>
  <c r="N297" i="1" s="1"/>
  <c r="AC297" i="1"/>
  <c r="M297" i="1" s="1"/>
  <c r="AB297" i="1"/>
  <c r="L297" i="1" s="1"/>
  <c r="AA297" i="1"/>
  <c r="K297" i="1" s="1"/>
  <c r="Z297" i="1"/>
  <c r="J297" i="1" s="1"/>
  <c r="Y297" i="1"/>
  <c r="I297" i="1" s="1"/>
  <c r="V297" i="1"/>
  <c r="F297" i="1" s="1"/>
  <c r="U297" i="1"/>
  <c r="E297" i="1" s="1"/>
  <c r="T297" i="1"/>
  <c r="D297" i="1" s="1"/>
  <c r="S297" i="1"/>
  <c r="C297" i="1" s="1"/>
  <c r="R297" i="1"/>
  <c r="AE296" i="1"/>
  <c r="O296" i="1" s="1"/>
  <c r="AD296" i="1"/>
  <c r="N296" i="1" s="1"/>
  <c r="AC296" i="1"/>
  <c r="M296" i="1" s="1"/>
  <c r="AB296" i="1"/>
  <c r="L296" i="1" s="1"/>
  <c r="AA296" i="1"/>
  <c r="K296" i="1" s="1"/>
  <c r="Z296" i="1"/>
  <c r="J296" i="1" s="1"/>
  <c r="Y296" i="1"/>
  <c r="I296" i="1" s="1"/>
  <c r="V296" i="1"/>
  <c r="F296" i="1" s="1"/>
  <c r="U296" i="1"/>
  <c r="E296" i="1" s="1"/>
  <c r="T296" i="1"/>
  <c r="D296" i="1" s="1"/>
  <c r="S296" i="1"/>
  <c r="C296" i="1" s="1"/>
  <c r="R296" i="1"/>
  <c r="AE295" i="1"/>
  <c r="AD295" i="1"/>
  <c r="AD34" i="15" s="1"/>
  <c r="AC295" i="1"/>
  <c r="AB295" i="1"/>
  <c r="AA295" i="1"/>
  <c r="Z295" i="1"/>
  <c r="Y295" i="1"/>
  <c r="Y34" i="15" s="1"/>
  <c r="V295" i="1"/>
  <c r="V34" i="15" s="1"/>
  <c r="U295" i="1"/>
  <c r="T295" i="1"/>
  <c r="S295" i="1"/>
  <c r="R295" i="1"/>
  <c r="AE294" i="1"/>
  <c r="O294" i="1" s="1"/>
  <c r="AD294" i="1"/>
  <c r="N294" i="1" s="1"/>
  <c r="AC294" i="1"/>
  <c r="M294" i="1" s="1"/>
  <c r="AB294" i="1"/>
  <c r="L294" i="1" s="1"/>
  <c r="AA294" i="1"/>
  <c r="K294" i="1" s="1"/>
  <c r="Z294" i="1"/>
  <c r="J294" i="1" s="1"/>
  <c r="Y294" i="1"/>
  <c r="I294" i="1" s="1"/>
  <c r="V294" i="1"/>
  <c r="F294" i="1" s="1"/>
  <c r="U294" i="1"/>
  <c r="E294" i="1" s="1"/>
  <c r="T294" i="1"/>
  <c r="D294" i="1" s="1"/>
  <c r="S294" i="1"/>
  <c r="C294" i="1" s="1"/>
  <c r="R294" i="1"/>
  <c r="AE293" i="1"/>
  <c r="O293" i="1" s="1"/>
  <c r="AD293" i="1"/>
  <c r="N293" i="1" s="1"/>
  <c r="AC293" i="1"/>
  <c r="M293" i="1" s="1"/>
  <c r="AB293" i="1"/>
  <c r="L293" i="1" s="1"/>
  <c r="AA293" i="1"/>
  <c r="K293" i="1" s="1"/>
  <c r="Z293" i="1"/>
  <c r="J293" i="1" s="1"/>
  <c r="Y293" i="1"/>
  <c r="I293" i="1" s="1"/>
  <c r="V293" i="1"/>
  <c r="F293" i="1" s="1"/>
  <c r="U293" i="1"/>
  <c r="E293" i="1" s="1"/>
  <c r="T293" i="1"/>
  <c r="D293" i="1" s="1"/>
  <c r="S293" i="1"/>
  <c r="C293" i="1" s="1"/>
  <c r="R293" i="1"/>
  <c r="B293" i="1" s="1"/>
  <c r="AE292" i="1"/>
  <c r="O292" i="1" s="1"/>
  <c r="AD292" i="1"/>
  <c r="N292" i="1" s="1"/>
  <c r="AC292" i="1"/>
  <c r="M292" i="1" s="1"/>
  <c r="AB292" i="1"/>
  <c r="L292" i="1" s="1"/>
  <c r="AA292" i="1"/>
  <c r="K292" i="1" s="1"/>
  <c r="Z292" i="1"/>
  <c r="J292" i="1" s="1"/>
  <c r="Y292" i="1"/>
  <c r="I292" i="1" s="1"/>
  <c r="V292" i="1"/>
  <c r="F292" i="1" s="1"/>
  <c r="U292" i="1"/>
  <c r="E292" i="1" s="1"/>
  <c r="T292" i="1"/>
  <c r="D292" i="1" s="1"/>
  <c r="S292" i="1"/>
  <c r="C292" i="1" s="1"/>
  <c r="R292" i="1"/>
  <c r="AE291" i="1"/>
  <c r="O291" i="1" s="1"/>
  <c r="AD291" i="1"/>
  <c r="N291" i="1" s="1"/>
  <c r="AC291" i="1"/>
  <c r="M291" i="1" s="1"/>
  <c r="AB291" i="1"/>
  <c r="L291" i="1" s="1"/>
  <c r="AA291" i="1"/>
  <c r="K291" i="1" s="1"/>
  <c r="Z291" i="1"/>
  <c r="J291" i="1" s="1"/>
  <c r="Y291" i="1"/>
  <c r="I291" i="1" s="1"/>
  <c r="V291" i="1"/>
  <c r="F291" i="1" s="1"/>
  <c r="U291" i="1"/>
  <c r="E291" i="1" s="1"/>
  <c r="T291" i="1"/>
  <c r="D291" i="1" s="1"/>
  <c r="S291" i="1"/>
  <c r="C291" i="1" s="1"/>
  <c r="R291" i="1"/>
  <c r="AE290" i="1"/>
  <c r="O290" i="1" s="1"/>
  <c r="AD290" i="1"/>
  <c r="N290" i="1" s="1"/>
  <c r="AC290" i="1"/>
  <c r="M290" i="1" s="1"/>
  <c r="AB290" i="1"/>
  <c r="AA290" i="1"/>
  <c r="K290" i="1" s="1"/>
  <c r="Z290" i="1"/>
  <c r="J290" i="1" s="1"/>
  <c r="Y290" i="1"/>
  <c r="I290" i="1" s="1"/>
  <c r="V290" i="1"/>
  <c r="F290" i="1" s="1"/>
  <c r="U290" i="1"/>
  <c r="E290" i="1" s="1"/>
  <c r="T290" i="1"/>
  <c r="D290" i="1" s="1"/>
  <c r="S290" i="1"/>
  <c r="C290" i="1" s="1"/>
  <c r="R290" i="1"/>
  <c r="AE289" i="1"/>
  <c r="O289" i="1" s="1"/>
  <c r="AD289" i="1"/>
  <c r="N289" i="1" s="1"/>
  <c r="AC289" i="1"/>
  <c r="M289" i="1" s="1"/>
  <c r="AB289" i="1"/>
  <c r="L289" i="1" s="1"/>
  <c r="AA289" i="1"/>
  <c r="K289" i="1" s="1"/>
  <c r="Z289" i="1"/>
  <c r="J289" i="1" s="1"/>
  <c r="Y289" i="1"/>
  <c r="I289" i="1" s="1"/>
  <c r="V289" i="1"/>
  <c r="F289" i="1" s="1"/>
  <c r="U289" i="1"/>
  <c r="E289" i="1" s="1"/>
  <c r="T289" i="1"/>
  <c r="D289" i="1" s="1"/>
  <c r="S289" i="1"/>
  <c r="C289" i="1" s="1"/>
  <c r="R289" i="1"/>
  <c r="AE288" i="1"/>
  <c r="O288" i="1" s="1"/>
  <c r="AD288" i="1"/>
  <c r="N288" i="1" s="1"/>
  <c r="AC288" i="1"/>
  <c r="M288" i="1" s="1"/>
  <c r="AB288" i="1"/>
  <c r="L288" i="1" s="1"/>
  <c r="AA288" i="1"/>
  <c r="K288" i="1" s="1"/>
  <c r="Z288" i="1"/>
  <c r="J288" i="1" s="1"/>
  <c r="Y288" i="1"/>
  <c r="I288" i="1" s="1"/>
  <c r="V288" i="1"/>
  <c r="F288" i="1" s="1"/>
  <c r="U288" i="1"/>
  <c r="E288" i="1" s="1"/>
  <c r="T288" i="1"/>
  <c r="D288" i="1" s="1"/>
  <c r="S288" i="1"/>
  <c r="C288" i="1" s="1"/>
  <c r="R288" i="1"/>
  <c r="AE287" i="1"/>
  <c r="O287" i="1" s="1"/>
  <c r="AD287" i="1"/>
  <c r="N287" i="1" s="1"/>
  <c r="AC287" i="1"/>
  <c r="M287" i="1" s="1"/>
  <c r="AB287" i="1"/>
  <c r="L287" i="1" s="1"/>
  <c r="AA287" i="1"/>
  <c r="K287" i="1" s="1"/>
  <c r="Z287" i="1"/>
  <c r="J287" i="1" s="1"/>
  <c r="Y287" i="1"/>
  <c r="I287" i="1" s="1"/>
  <c r="V287" i="1"/>
  <c r="F287" i="1" s="1"/>
  <c r="U287" i="1"/>
  <c r="E287" i="1" s="1"/>
  <c r="T287" i="1"/>
  <c r="D287" i="1" s="1"/>
  <c r="S287" i="1"/>
  <c r="C287" i="1" s="1"/>
  <c r="R287" i="1"/>
  <c r="AE286" i="1"/>
  <c r="O286" i="1" s="1"/>
  <c r="AD286" i="1"/>
  <c r="N286" i="1" s="1"/>
  <c r="AC286" i="1"/>
  <c r="M286" i="1" s="1"/>
  <c r="AB286" i="1"/>
  <c r="L286" i="1" s="1"/>
  <c r="AA286" i="1"/>
  <c r="K286" i="1" s="1"/>
  <c r="Z286" i="1"/>
  <c r="J286" i="1" s="1"/>
  <c r="Y286" i="1"/>
  <c r="I286" i="1" s="1"/>
  <c r="V286" i="1"/>
  <c r="F286" i="1" s="1"/>
  <c r="U286" i="1"/>
  <c r="E286" i="1" s="1"/>
  <c r="T286" i="1"/>
  <c r="D286" i="1" s="1"/>
  <c r="S286" i="1"/>
  <c r="C286" i="1" s="1"/>
  <c r="R286" i="1"/>
  <c r="AE285" i="1"/>
  <c r="AD285" i="1"/>
  <c r="AC285" i="1"/>
  <c r="AC33" i="15" s="1"/>
  <c r="AB285" i="1"/>
  <c r="AA285" i="1"/>
  <c r="Z285" i="1"/>
  <c r="Z33" i="15" s="1"/>
  <c r="Y285" i="1"/>
  <c r="V285" i="1"/>
  <c r="U285" i="1"/>
  <c r="U33" i="15" s="1"/>
  <c r="T285" i="1"/>
  <c r="S285" i="1"/>
  <c r="R285" i="1"/>
  <c r="B285" i="1" s="1"/>
  <c r="AE284" i="1"/>
  <c r="O284" i="1" s="1"/>
  <c r="AD284" i="1"/>
  <c r="N284" i="1" s="1"/>
  <c r="AC284" i="1"/>
  <c r="M284" i="1" s="1"/>
  <c r="AB284" i="1"/>
  <c r="L284" i="1" s="1"/>
  <c r="AA284" i="1"/>
  <c r="K284" i="1" s="1"/>
  <c r="Z284" i="1"/>
  <c r="J284" i="1" s="1"/>
  <c r="Y284" i="1"/>
  <c r="I284" i="1" s="1"/>
  <c r="V284" i="1"/>
  <c r="F284" i="1" s="1"/>
  <c r="U284" i="1"/>
  <c r="E284" i="1" s="1"/>
  <c r="T284" i="1"/>
  <c r="D284" i="1" s="1"/>
  <c r="S284" i="1"/>
  <c r="C284" i="1" s="1"/>
  <c r="R284" i="1"/>
  <c r="AE283" i="1"/>
  <c r="O283" i="1" s="1"/>
  <c r="AD283" i="1"/>
  <c r="N283" i="1" s="1"/>
  <c r="AC283" i="1"/>
  <c r="M283" i="1" s="1"/>
  <c r="AB283" i="1"/>
  <c r="L283" i="1" s="1"/>
  <c r="AA283" i="1"/>
  <c r="K283" i="1" s="1"/>
  <c r="Z283" i="1"/>
  <c r="J283" i="1" s="1"/>
  <c r="Y283" i="1"/>
  <c r="I283" i="1" s="1"/>
  <c r="V283" i="1"/>
  <c r="F283" i="1" s="1"/>
  <c r="U283" i="1"/>
  <c r="E283" i="1" s="1"/>
  <c r="T283" i="1"/>
  <c r="D283" i="1" s="1"/>
  <c r="S283" i="1"/>
  <c r="C283" i="1" s="1"/>
  <c r="R283" i="1"/>
  <c r="AE282" i="1"/>
  <c r="O282" i="1" s="1"/>
  <c r="AD282" i="1"/>
  <c r="N282" i="1" s="1"/>
  <c r="AC282" i="1"/>
  <c r="M282" i="1" s="1"/>
  <c r="AB282" i="1"/>
  <c r="L282" i="1" s="1"/>
  <c r="AA282" i="1"/>
  <c r="K282" i="1" s="1"/>
  <c r="Z282" i="1"/>
  <c r="J282" i="1" s="1"/>
  <c r="Y282" i="1"/>
  <c r="I282" i="1" s="1"/>
  <c r="V282" i="1"/>
  <c r="F282" i="1" s="1"/>
  <c r="U282" i="1"/>
  <c r="E282" i="1" s="1"/>
  <c r="T282" i="1"/>
  <c r="D282" i="1" s="1"/>
  <c r="S282" i="1"/>
  <c r="C282" i="1" s="1"/>
  <c r="R282" i="1"/>
  <c r="AE281" i="1"/>
  <c r="O281" i="1" s="1"/>
  <c r="AD281" i="1"/>
  <c r="N281" i="1" s="1"/>
  <c r="AC281" i="1"/>
  <c r="M281" i="1" s="1"/>
  <c r="AB281" i="1"/>
  <c r="L281" i="1" s="1"/>
  <c r="AA281" i="1"/>
  <c r="K281" i="1" s="1"/>
  <c r="Z281" i="1"/>
  <c r="Y281" i="1"/>
  <c r="I281" i="1" s="1"/>
  <c r="V281" i="1"/>
  <c r="F281" i="1" s="1"/>
  <c r="U281" i="1"/>
  <c r="E281" i="1" s="1"/>
  <c r="T281" i="1"/>
  <c r="D281" i="1" s="1"/>
  <c r="S281" i="1"/>
  <c r="C281" i="1" s="1"/>
  <c r="R281" i="1"/>
  <c r="AE280" i="1"/>
  <c r="O280" i="1" s="1"/>
  <c r="AD280" i="1"/>
  <c r="N280" i="1" s="1"/>
  <c r="AC280" i="1"/>
  <c r="M280" i="1" s="1"/>
  <c r="AB280" i="1"/>
  <c r="L280" i="1" s="1"/>
  <c r="AA280" i="1"/>
  <c r="K280" i="1" s="1"/>
  <c r="Z280" i="1"/>
  <c r="J280" i="1" s="1"/>
  <c r="Y280" i="1"/>
  <c r="I280" i="1" s="1"/>
  <c r="V280" i="1"/>
  <c r="F280" i="1" s="1"/>
  <c r="U280" i="1"/>
  <c r="E280" i="1" s="1"/>
  <c r="T280" i="1"/>
  <c r="D280" i="1" s="1"/>
  <c r="S280" i="1"/>
  <c r="C280" i="1" s="1"/>
  <c r="R280" i="1"/>
  <c r="AE279" i="1"/>
  <c r="O279" i="1" s="1"/>
  <c r="AD279" i="1"/>
  <c r="N279" i="1" s="1"/>
  <c r="AC279" i="1"/>
  <c r="M279" i="1" s="1"/>
  <c r="AB279" i="1"/>
  <c r="L279" i="1" s="1"/>
  <c r="AA279" i="1"/>
  <c r="K279" i="1" s="1"/>
  <c r="Z279" i="1"/>
  <c r="J279" i="1" s="1"/>
  <c r="Y279" i="1"/>
  <c r="I279" i="1" s="1"/>
  <c r="V279" i="1"/>
  <c r="F279" i="1" s="1"/>
  <c r="U279" i="1"/>
  <c r="E279" i="1" s="1"/>
  <c r="T279" i="1"/>
  <c r="D279" i="1" s="1"/>
  <c r="S279" i="1"/>
  <c r="C279" i="1" s="1"/>
  <c r="R279" i="1"/>
  <c r="AE278" i="1"/>
  <c r="O278" i="1" s="1"/>
  <c r="AD278" i="1"/>
  <c r="N278" i="1" s="1"/>
  <c r="AC278" i="1"/>
  <c r="M278" i="1" s="1"/>
  <c r="AB278" i="1"/>
  <c r="L278" i="1" s="1"/>
  <c r="AA278" i="1"/>
  <c r="K278" i="1" s="1"/>
  <c r="Z278" i="1"/>
  <c r="J278" i="1" s="1"/>
  <c r="Y278" i="1"/>
  <c r="I278" i="1" s="1"/>
  <c r="V278" i="1"/>
  <c r="F278" i="1" s="1"/>
  <c r="U278" i="1"/>
  <c r="E278" i="1" s="1"/>
  <c r="T278" i="1"/>
  <c r="D278" i="1" s="1"/>
  <c r="S278" i="1"/>
  <c r="C278" i="1" s="1"/>
  <c r="R278" i="1"/>
  <c r="AE277" i="1"/>
  <c r="O277" i="1" s="1"/>
  <c r="AD277" i="1"/>
  <c r="N277" i="1" s="1"/>
  <c r="AC277" i="1"/>
  <c r="M277" i="1" s="1"/>
  <c r="AB277" i="1"/>
  <c r="L277" i="1" s="1"/>
  <c r="AA277" i="1"/>
  <c r="K277" i="1" s="1"/>
  <c r="Z277" i="1"/>
  <c r="J277" i="1" s="1"/>
  <c r="Y277" i="1"/>
  <c r="I277" i="1" s="1"/>
  <c r="V277" i="1"/>
  <c r="F277" i="1" s="1"/>
  <c r="U277" i="1"/>
  <c r="E277" i="1" s="1"/>
  <c r="T277" i="1"/>
  <c r="D277" i="1" s="1"/>
  <c r="S277" i="1"/>
  <c r="C277" i="1" s="1"/>
  <c r="R277" i="1"/>
  <c r="B277" i="1" s="1"/>
  <c r="AE276" i="1"/>
  <c r="O276" i="1" s="1"/>
  <c r="AD276" i="1"/>
  <c r="N276" i="1" s="1"/>
  <c r="AC276" i="1"/>
  <c r="M276" i="1" s="1"/>
  <c r="AB276" i="1"/>
  <c r="L276" i="1" s="1"/>
  <c r="AA276" i="1"/>
  <c r="K276" i="1" s="1"/>
  <c r="Z276" i="1"/>
  <c r="J276" i="1" s="1"/>
  <c r="Y276" i="1"/>
  <c r="I276" i="1" s="1"/>
  <c r="V276" i="1"/>
  <c r="F276" i="1" s="1"/>
  <c r="U276" i="1"/>
  <c r="E276" i="1" s="1"/>
  <c r="T276" i="1"/>
  <c r="D276" i="1" s="1"/>
  <c r="S276" i="1"/>
  <c r="C276" i="1" s="1"/>
  <c r="R276" i="1"/>
  <c r="AE275" i="1"/>
  <c r="AD275" i="1"/>
  <c r="AC275" i="1"/>
  <c r="AB275" i="1"/>
  <c r="AA275" i="1"/>
  <c r="Z275" i="1"/>
  <c r="Y275" i="1"/>
  <c r="V275" i="1"/>
  <c r="V32" i="15" s="1"/>
  <c r="U275" i="1"/>
  <c r="T275" i="1"/>
  <c r="S275" i="1"/>
  <c r="R275" i="1"/>
  <c r="AE274" i="1"/>
  <c r="O274" i="1" s="1"/>
  <c r="AD274" i="1"/>
  <c r="N274" i="1" s="1"/>
  <c r="AC274" i="1"/>
  <c r="M274" i="1" s="1"/>
  <c r="AB274" i="1"/>
  <c r="L274" i="1" s="1"/>
  <c r="AA274" i="1"/>
  <c r="K274" i="1" s="1"/>
  <c r="Z274" i="1"/>
  <c r="J274" i="1" s="1"/>
  <c r="Y274" i="1"/>
  <c r="I274" i="1" s="1"/>
  <c r="V274" i="1"/>
  <c r="F274" i="1" s="1"/>
  <c r="U274" i="1"/>
  <c r="E274" i="1" s="1"/>
  <c r="T274" i="1"/>
  <c r="D274" i="1" s="1"/>
  <c r="S274" i="1"/>
  <c r="C274" i="1" s="1"/>
  <c r="R274" i="1"/>
  <c r="AE273" i="1"/>
  <c r="O273" i="1" s="1"/>
  <c r="AD273" i="1"/>
  <c r="N273" i="1" s="1"/>
  <c r="AC273" i="1"/>
  <c r="M273" i="1" s="1"/>
  <c r="AB273" i="1"/>
  <c r="L273" i="1" s="1"/>
  <c r="AA273" i="1"/>
  <c r="K273" i="1" s="1"/>
  <c r="Z273" i="1"/>
  <c r="J273" i="1" s="1"/>
  <c r="Y273" i="1"/>
  <c r="I273" i="1" s="1"/>
  <c r="V273" i="1"/>
  <c r="F273" i="1" s="1"/>
  <c r="U273" i="1"/>
  <c r="E273" i="1" s="1"/>
  <c r="T273" i="1"/>
  <c r="D273" i="1" s="1"/>
  <c r="S273" i="1"/>
  <c r="C273" i="1" s="1"/>
  <c r="R273" i="1"/>
  <c r="AE272" i="1"/>
  <c r="O272" i="1" s="1"/>
  <c r="AD272" i="1"/>
  <c r="N272" i="1" s="1"/>
  <c r="AC272" i="1"/>
  <c r="M272" i="1" s="1"/>
  <c r="AB272" i="1"/>
  <c r="L272" i="1" s="1"/>
  <c r="AA272" i="1"/>
  <c r="K272" i="1" s="1"/>
  <c r="Z272" i="1"/>
  <c r="J272" i="1" s="1"/>
  <c r="Y272" i="1"/>
  <c r="I272" i="1" s="1"/>
  <c r="V272" i="1"/>
  <c r="F272" i="1" s="1"/>
  <c r="U272" i="1"/>
  <c r="E272" i="1" s="1"/>
  <c r="T272" i="1"/>
  <c r="D272" i="1" s="1"/>
  <c r="S272" i="1"/>
  <c r="C272" i="1" s="1"/>
  <c r="R272" i="1"/>
  <c r="AE271" i="1"/>
  <c r="O271" i="1" s="1"/>
  <c r="AD271" i="1"/>
  <c r="N271" i="1" s="1"/>
  <c r="AC271" i="1"/>
  <c r="M271" i="1" s="1"/>
  <c r="AB271" i="1"/>
  <c r="L271" i="1" s="1"/>
  <c r="AA271" i="1"/>
  <c r="K271" i="1" s="1"/>
  <c r="Z271" i="1"/>
  <c r="J271" i="1" s="1"/>
  <c r="Y271" i="1"/>
  <c r="I271" i="1" s="1"/>
  <c r="V271" i="1"/>
  <c r="F271" i="1" s="1"/>
  <c r="U271" i="1"/>
  <c r="E271" i="1" s="1"/>
  <c r="T271" i="1"/>
  <c r="D271" i="1" s="1"/>
  <c r="S271" i="1"/>
  <c r="C271" i="1" s="1"/>
  <c r="R271" i="1"/>
  <c r="AE270" i="1"/>
  <c r="O270" i="1" s="1"/>
  <c r="AD270" i="1"/>
  <c r="N270" i="1" s="1"/>
  <c r="AC270" i="1"/>
  <c r="M270" i="1" s="1"/>
  <c r="AB270" i="1"/>
  <c r="L270" i="1" s="1"/>
  <c r="AA270" i="1"/>
  <c r="K270" i="1" s="1"/>
  <c r="Z270" i="1"/>
  <c r="J270" i="1" s="1"/>
  <c r="Y270" i="1"/>
  <c r="I270" i="1" s="1"/>
  <c r="V270" i="1"/>
  <c r="F270" i="1" s="1"/>
  <c r="U270" i="1"/>
  <c r="E270" i="1" s="1"/>
  <c r="T270" i="1"/>
  <c r="D270" i="1" s="1"/>
  <c r="S270" i="1"/>
  <c r="C270" i="1" s="1"/>
  <c r="R270" i="1"/>
  <c r="AE269" i="1"/>
  <c r="O269" i="1" s="1"/>
  <c r="AD269" i="1"/>
  <c r="N269" i="1" s="1"/>
  <c r="AC269" i="1"/>
  <c r="M269" i="1" s="1"/>
  <c r="AB269" i="1"/>
  <c r="L269" i="1" s="1"/>
  <c r="AA269" i="1"/>
  <c r="K269" i="1" s="1"/>
  <c r="Z269" i="1"/>
  <c r="J269" i="1" s="1"/>
  <c r="Y269" i="1"/>
  <c r="I269" i="1" s="1"/>
  <c r="V269" i="1"/>
  <c r="F269" i="1" s="1"/>
  <c r="U269" i="1"/>
  <c r="E269" i="1" s="1"/>
  <c r="T269" i="1"/>
  <c r="D269" i="1" s="1"/>
  <c r="S269" i="1"/>
  <c r="C269" i="1" s="1"/>
  <c r="R269" i="1"/>
  <c r="B269" i="1" s="1"/>
  <c r="AE268" i="1"/>
  <c r="O268" i="1" s="1"/>
  <c r="AD268" i="1"/>
  <c r="N268" i="1" s="1"/>
  <c r="AC268" i="1"/>
  <c r="M268" i="1" s="1"/>
  <c r="AB268" i="1"/>
  <c r="L268" i="1" s="1"/>
  <c r="AA268" i="1"/>
  <c r="K268" i="1" s="1"/>
  <c r="Z268" i="1"/>
  <c r="J268" i="1" s="1"/>
  <c r="Y268" i="1"/>
  <c r="I268" i="1" s="1"/>
  <c r="V268" i="1"/>
  <c r="F268" i="1" s="1"/>
  <c r="U268" i="1"/>
  <c r="E268" i="1" s="1"/>
  <c r="T268" i="1"/>
  <c r="D268" i="1" s="1"/>
  <c r="S268" i="1"/>
  <c r="C268" i="1" s="1"/>
  <c r="R268" i="1"/>
  <c r="AE267" i="1"/>
  <c r="O267" i="1" s="1"/>
  <c r="AD267" i="1"/>
  <c r="N267" i="1" s="1"/>
  <c r="AC267" i="1"/>
  <c r="M267" i="1" s="1"/>
  <c r="AB267" i="1"/>
  <c r="L267" i="1" s="1"/>
  <c r="AA267" i="1"/>
  <c r="K267" i="1" s="1"/>
  <c r="Z267" i="1"/>
  <c r="J267" i="1" s="1"/>
  <c r="Y267" i="1"/>
  <c r="I267" i="1" s="1"/>
  <c r="V267" i="1"/>
  <c r="F267" i="1" s="1"/>
  <c r="U267" i="1"/>
  <c r="E267" i="1" s="1"/>
  <c r="T267" i="1"/>
  <c r="D267" i="1" s="1"/>
  <c r="S267" i="1"/>
  <c r="C267" i="1" s="1"/>
  <c r="R267" i="1"/>
  <c r="AE266" i="1"/>
  <c r="O266" i="1" s="1"/>
  <c r="AD266" i="1"/>
  <c r="N266" i="1" s="1"/>
  <c r="AC266" i="1"/>
  <c r="M266" i="1" s="1"/>
  <c r="AB266" i="1"/>
  <c r="L266" i="1" s="1"/>
  <c r="AA266" i="1"/>
  <c r="K266" i="1" s="1"/>
  <c r="Z266" i="1"/>
  <c r="J266" i="1" s="1"/>
  <c r="Y266" i="1"/>
  <c r="I266" i="1" s="1"/>
  <c r="V266" i="1"/>
  <c r="F266" i="1" s="1"/>
  <c r="U266" i="1"/>
  <c r="E266" i="1" s="1"/>
  <c r="T266" i="1"/>
  <c r="D266" i="1" s="1"/>
  <c r="S266" i="1"/>
  <c r="C266" i="1" s="1"/>
  <c r="R266" i="1"/>
  <c r="AE265" i="1"/>
  <c r="AD265" i="1"/>
  <c r="AC265" i="1"/>
  <c r="AC31" i="15" s="1"/>
  <c r="AB265" i="1"/>
  <c r="AA265" i="1"/>
  <c r="Z265" i="1"/>
  <c r="Z31" i="15" s="1"/>
  <c r="Y265" i="1"/>
  <c r="V265" i="1"/>
  <c r="U265" i="1"/>
  <c r="U31" i="15" s="1"/>
  <c r="T265" i="1"/>
  <c r="S265" i="1"/>
  <c r="R265" i="1"/>
  <c r="AE264" i="1"/>
  <c r="O264" i="1" s="1"/>
  <c r="AD264" i="1"/>
  <c r="N264" i="1" s="1"/>
  <c r="AC264" i="1"/>
  <c r="M264" i="1" s="1"/>
  <c r="AB264" i="1"/>
  <c r="L264" i="1" s="1"/>
  <c r="AA264" i="1"/>
  <c r="K264" i="1" s="1"/>
  <c r="Z264" i="1"/>
  <c r="J264" i="1" s="1"/>
  <c r="Y264" i="1"/>
  <c r="I264" i="1" s="1"/>
  <c r="V264" i="1"/>
  <c r="F264" i="1" s="1"/>
  <c r="U264" i="1"/>
  <c r="E264" i="1" s="1"/>
  <c r="T264" i="1"/>
  <c r="D264" i="1" s="1"/>
  <c r="S264" i="1"/>
  <c r="C264" i="1" s="1"/>
  <c r="R264" i="1"/>
  <c r="AE263" i="1"/>
  <c r="O263" i="1" s="1"/>
  <c r="AD263" i="1"/>
  <c r="N263" i="1" s="1"/>
  <c r="AC263" i="1"/>
  <c r="M263" i="1" s="1"/>
  <c r="AB263" i="1"/>
  <c r="L263" i="1" s="1"/>
  <c r="AA263" i="1"/>
  <c r="K263" i="1" s="1"/>
  <c r="Z263" i="1"/>
  <c r="J263" i="1" s="1"/>
  <c r="Y263" i="1"/>
  <c r="I263" i="1" s="1"/>
  <c r="V263" i="1"/>
  <c r="U263" i="1"/>
  <c r="E263" i="1" s="1"/>
  <c r="T263" i="1"/>
  <c r="D263" i="1" s="1"/>
  <c r="S263" i="1"/>
  <c r="C263" i="1" s="1"/>
  <c r="R263" i="1"/>
  <c r="AE262" i="1"/>
  <c r="O262" i="1" s="1"/>
  <c r="AD262" i="1"/>
  <c r="N262" i="1" s="1"/>
  <c r="AC262" i="1"/>
  <c r="M262" i="1" s="1"/>
  <c r="AB262" i="1"/>
  <c r="L262" i="1" s="1"/>
  <c r="AA262" i="1"/>
  <c r="K262" i="1" s="1"/>
  <c r="Z262" i="1"/>
  <c r="J262" i="1" s="1"/>
  <c r="Y262" i="1"/>
  <c r="I262" i="1" s="1"/>
  <c r="V262" i="1"/>
  <c r="F262" i="1" s="1"/>
  <c r="U262" i="1"/>
  <c r="E262" i="1" s="1"/>
  <c r="T262" i="1"/>
  <c r="D262" i="1" s="1"/>
  <c r="S262" i="1"/>
  <c r="C262" i="1" s="1"/>
  <c r="R262" i="1"/>
  <c r="AE261" i="1"/>
  <c r="O261" i="1" s="1"/>
  <c r="AD261" i="1"/>
  <c r="N261" i="1" s="1"/>
  <c r="AC261" i="1"/>
  <c r="M261" i="1" s="1"/>
  <c r="AB261" i="1"/>
  <c r="L261" i="1" s="1"/>
  <c r="AA261" i="1"/>
  <c r="K261" i="1" s="1"/>
  <c r="Z261" i="1"/>
  <c r="J261" i="1" s="1"/>
  <c r="Y261" i="1"/>
  <c r="I261" i="1" s="1"/>
  <c r="V261" i="1"/>
  <c r="F261" i="1" s="1"/>
  <c r="U261" i="1"/>
  <c r="E261" i="1" s="1"/>
  <c r="T261" i="1"/>
  <c r="D261" i="1" s="1"/>
  <c r="S261" i="1"/>
  <c r="C261" i="1" s="1"/>
  <c r="R261" i="1"/>
  <c r="B261" i="1" s="1"/>
  <c r="AE260" i="1"/>
  <c r="O260" i="1" s="1"/>
  <c r="AD260" i="1"/>
  <c r="N260" i="1" s="1"/>
  <c r="AC260" i="1"/>
  <c r="M260" i="1" s="1"/>
  <c r="AB260" i="1"/>
  <c r="L260" i="1" s="1"/>
  <c r="AA260" i="1"/>
  <c r="K260" i="1" s="1"/>
  <c r="Z260" i="1"/>
  <c r="J260" i="1" s="1"/>
  <c r="Y260" i="1"/>
  <c r="I260" i="1" s="1"/>
  <c r="V260" i="1"/>
  <c r="F260" i="1" s="1"/>
  <c r="U260" i="1"/>
  <c r="E260" i="1" s="1"/>
  <c r="T260" i="1"/>
  <c r="D260" i="1" s="1"/>
  <c r="S260" i="1"/>
  <c r="C260" i="1" s="1"/>
  <c r="R260" i="1"/>
  <c r="AE259" i="1"/>
  <c r="O259" i="1" s="1"/>
  <c r="AD259" i="1"/>
  <c r="N259" i="1" s="1"/>
  <c r="AC259" i="1"/>
  <c r="M259" i="1" s="1"/>
  <c r="AB259" i="1"/>
  <c r="L259" i="1" s="1"/>
  <c r="AA259" i="1"/>
  <c r="K259" i="1" s="1"/>
  <c r="Z259" i="1"/>
  <c r="J259" i="1" s="1"/>
  <c r="Y259" i="1"/>
  <c r="I259" i="1" s="1"/>
  <c r="V259" i="1"/>
  <c r="F259" i="1" s="1"/>
  <c r="U259" i="1"/>
  <c r="E259" i="1" s="1"/>
  <c r="T259" i="1"/>
  <c r="D259" i="1" s="1"/>
  <c r="S259" i="1"/>
  <c r="C259" i="1" s="1"/>
  <c r="R259" i="1"/>
  <c r="AE258" i="1"/>
  <c r="O258" i="1" s="1"/>
  <c r="AD258" i="1"/>
  <c r="N258" i="1" s="1"/>
  <c r="AC258" i="1"/>
  <c r="M258" i="1" s="1"/>
  <c r="AB258" i="1"/>
  <c r="L258" i="1" s="1"/>
  <c r="AA258" i="1"/>
  <c r="K258" i="1" s="1"/>
  <c r="Z258" i="1"/>
  <c r="J258" i="1" s="1"/>
  <c r="Y258" i="1"/>
  <c r="I258" i="1" s="1"/>
  <c r="V258" i="1"/>
  <c r="F258" i="1" s="1"/>
  <c r="U258" i="1"/>
  <c r="E258" i="1" s="1"/>
  <c r="T258" i="1"/>
  <c r="D258" i="1" s="1"/>
  <c r="S258" i="1"/>
  <c r="C258" i="1" s="1"/>
  <c r="R258" i="1"/>
  <c r="AE257" i="1"/>
  <c r="O257" i="1" s="1"/>
  <c r="AD257" i="1"/>
  <c r="N257" i="1" s="1"/>
  <c r="AC257" i="1"/>
  <c r="M257" i="1" s="1"/>
  <c r="AB257" i="1"/>
  <c r="L257" i="1" s="1"/>
  <c r="AA257" i="1"/>
  <c r="K257" i="1" s="1"/>
  <c r="Z257" i="1"/>
  <c r="J257" i="1" s="1"/>
  <c r="Y257" i="1"/>
  <c r="I257" i="1" s="1"/>
  <c r="V257" i="1"/>
  <c r="F257" i="1" s="1"/>
  <c r="U257" i="1"/>
  <c r="E257" i="1" s="1"/>
  <c r="T257" i="1"/>
  <c r="D257" i="1" s="1"/>
  <c r="S257" i="1"/>
  <c r="C257" i="1" s="1"/>
  <c r="R257" i="1"/>
  <c r="AE256" i="1"/>
  <c r="O256" i="1" s="1"/>
  <c r="AD256" i="1"/>
  <c r="N256" i="1" s="1"/>
  <c r="AC256" i="1"/>
  <c r="M256" i="1" s="1"/>
  <c r="AB256" i="1"/>
  <c r="L256" i="1" s="1"/>
  <c r="AA256" i="1"/>
  <c r="K256" i="1" s="1"/>
  <c r="Z256" i="1"/>
  <c r="J256" i="1" s="1"/>
  <c r="Y256" i="1"/>
  <c r="I256" i="1" s="1"/>
  <c r="V256" i="1"/>
  <c r="F256" i="1" s="1"/>
  <c r="U256" i="1"/>
  <c r="E256" i="1" s="1"/>
  <c r="T256" i="1"/>
  <c r="D256" i="1" s="1"/>
  <c r="S256" i="1"/>
  <c r="C256" i="1" s="1"/>
  <c r="R256" i="1"/>
  <c r="AE255" i="1"/>
  <c r="AD255" i="1"/>
  <c r="AD30" i="15" s="1"/>
  <c r="AC255" i="1"/>
  <c r="AB255" i="1"/>
  <c r="AA255" i="1"/>
  <c r="Z255" i="1"/>
  <c r="Y255" i="1"/>
  <c r="Y30" i="15" s="1"/>
  <c r="V255" i="1"/>
  <c r="U255" i="1"/>
  <c r="T255" i="1"/>
  <c r="S255" i="1"/>
  <c r="R255" i="1"/>
  <c r="AE254" i="1"/>
  <c r="O254" i="1" s="1"/>
  <c r="AD254" i="1"/>
  <c r="N254" i="1" s="1"/>
  <c r="AC254" i="1"/>
  <c r="M254" i="1" s="1"/>
  <c r="AB254" i="1"/>
  <c r="L254" i="1" s="1"/>
  <c r="AA254" i="1"/>
  <c r="K254" i="1" s="1"/>
  <c r="Z254" i="1"/>
  <c r="J254" i="1" s="1"/>
  <c r="Y254" i="1"/>
  <c r="I254" i="1" s="1"/>
  <c r="V254" i="1"/>
  <c r="F254" i="1" s="1"/>
  <c r="U254" i="1"/>
  <c r="E254" i="1" s="1"/>
  <c r="T254" i="1"/>
  <c r="S254" i="1"/>
  <c r="C254" i="1" s="1"/>
  <c r="R254" i="1"/>
  <c r="AE253" i="1"/>
  <c r="O253" i="1" s="1"/>
  <c r="AD253" i="1"/>
  <c r="N253" i="1" s="1"/>
  <c r="AC253" i="1"/>
  <c r="M253" i="1" s="1"/>
  <c r="AB253" i="1"/>
  <c r="L253" i="1" s="1"/>
  <c r="AA253" i="1"/>
  <c r="K253" i="1" s="1"/>
  <c r="Z253" i="1"/>
  <c r="J253" i="1" s="1"/>
  <c r="Y253" i="1"/>
  <c r="I253" i="1" s="1"/>
  <c r="V253" i="1"/>
  <c r="F253" i="1" s="1"/>
  <c r="U253" i="1"/>
  <c r="E253" i="1" s="1"/>
  <c r="T253" i="1"/>
  <c r="D253" i="1" s="1"/>
  <c r="S253" i="1"/>
  <c r="C253" i="1" s="1"/>
  <c r="R253" i="1"/>
  <c r="B253" i="1" s="1"/>
  <c r="AE252" i="1"/>
  <c r="O252" i="1" s="1"/>
  <c r="AD252" i="1"/>
  <c r="N252" i="1" s="1"/>
  <c r="AC252" i="1"/>
  <c r="M252" i="1" s="1"/>
  <c r="AB252" i="1"/>
  <c r="L252" i="1" s="1"/>
  <c r="AA252" i="1"/>
  <c r="K252" i="1" s="1"/>
  <c r="Z252" i="1"/>
  <c r="J252" i="1" s="1"/>
  <c r="Y252" i="1"/>
  <c r="I252" i="1" s="1"/>
  <c r="V252" i="1"/>
  <c r="F252" i="1" s="1"/>
  <c r="U252" i="1"/>
  <c r="E252" i="1" s="1"/>
  <c r="T252" i="1"/>
  <c r="D252" i="1" s="1"/>
  <c r="S252" i="1"/>
  <c r="C252" i="1" s="1"/>
  <c r="R252" i="1"/>
  <c r="AE251" i="1"/>
  <c r="O251" i="1" s="1"/>
  <c r="AD251" i="1"/>
  <c r="N251" i="1" s="1"/>
  <c r="AC251" i="1"/>
  <c r="M251" i="1" s="1"/>
  <c r="AB251" i="1"/>
  <c r="L251" i="1" s="1"/>
  <c r="AA251" i="1"/>
  <c r="K251" i="1" s="1"/>
  <c r="Z251" i="1"/>
  <c r="J251" i="1" s="1"/>
  <c r="Y251" i="1"/>
  <c r="I251" i="1" s="1"/>
  <c r="V251" i="1"/>
  <c r="F251" i="1" s="1"/>
  <c r="U251" i="1"/>
  <c r="E251" i="1" s="1"/>
  <c r="T251" i="1"/>
  <c r="D251" i="1" s="1"/>
  <c r="S251" i="1"/>
  <c r="C251" i="1" s="1"/>
  <c r="R251" i="1"/>
  <c r="AE250" i="1"/>
  <c r="O250" i="1" s="1"/>
  <c r="AD250" i="1"/>
  <c r="N250" i="1" s="1"/>
  <c r="AC250" i="1"/>
  <c r="M250" i="1" s="1"/>
  <c r="AB250" i="1"/>
  <c r="L250" i="1" s="1"/>
  <c r="AA250" i="1"/>
  <c r="K250" i="1" s="1"/>
  <c r="Z250" i="1"/>
  <c r="J250" i="1" s="1"/>
  <c r="Y250" i="1"/>
  <c r="I250" i="1" s="1"/>
  <c r="V250" i="1"/>
  <c r="F250" i="1" s="1"/>
  <c r="U250" i="1"/>
  <c r="E250" i="1" s="1"/>
  <c r="T250" i="1"/>
  <c r="D250" i="1" s="1"/>
  <c r="S250" i="1"/>
  <c r="C250" i="1" s="1"/>
  <c r="R250" i="1"/>
  <c r="AE249" i="1"/>
  <c r="O249" i="1" s="1"/>
  <c r="AD249" i="1"/>
  <c r="N249" i="1" s="1"/>
  <c r="AC249" i="1"/>
  <c r="M249" i="1" s="1"/>
  <c r="AB249" i="1"/>
  <c r="L249" i="1" s="1"/>
  <c r="AA249" i="1"/>
  <c r="K249" i="1" s="1"/>
  <c r="Z249" i="1"/>
  <c r="J249" i="1" s="1"/>
  <c r="Y249" i="1"/>
  <c r="I249" i="1" s="1"/>
  <c r="V249" i="1"/>
  <c r="F249" i="1" s="1"/>
  <c r="U249" i="1"/>
  <c r="E249" i="1" s="1"/>
  <c r="T249" i="1"/>
  <c r="D249" i="1" s="1"/>
  <c r="S249" i="1"/>
  <c r="C249" i="1" s="1"/>
  <c r="R249" i="1"/>
  <c r="AE248" i="1"/>
  <c r="O248" i="1" s="1"/>
  <c r="AD248" i="1"/>
  <c r="N248" i="1" s="1"/>
  <c r="AC248" i="1"/>
  <c r="M248" i="1" s="1"/>
  <c r="AB248" i="1"/>
  <c r="L248" i="1" s="1"/>
  <c r="AA248" i="1"/>
  <c r="K248" i="1" s="1"/>
  <c r="Z248" i="1"/>
  <c r="J248" i="1" s="1"/>
  <c r="Y248" i="1"/>
  <c r="I248" i="1" s="1"/>
  <c r="V248" i="1"/>
  <c r="F248" i="1" s="1"/>
  <c r="U248" i="1"/>
  <c r="E248" i="1" s="1"/>
  <c r="T248" i="1"/>
  <c r="D248" i="1" s="1"/>
  <c r="S248" i="1"/>
  <c r="C248" i="1" s="1"/>
  <c r="R248" i="1"/>
  <c r="AE247" i="1"/>
  <c r="O247" i="1" s="1"/>
  <c r="AD247" i="1"/>
  <c r="N247" i="1" s="1"/>
  <c r="AC247" i="1"/>
  <c r="M247" i="1" s="1"/>
  <c r="AB247" i="1"/>
  <c r="L247" i="1" s="1"/>
  <c r="AA247" i="1"/>
  <c r="K247" i="1" s="1"/>
  <c r="Z247" i="1"/>
  <c r="J247" i="1" s="1"/>
  <c r="Y247" i="1"/>
  <c r="I247" i="1" s="1"/>
  <c r="V247" i="1"/>
  <c r="F247" i="1" s="1"/>
  <c r="U247" i="1"/>
  <c r="E247" i="1" s="1"/>
  <c r="T247" i="1"/>
  <c r="D247" i="1" s="1"/>
  <c r="S247" i="1"/>
  <c r="C247" i="1" s="1"/>
  <c r="R247" i="1"/>
  <c r="AE246" i="1"/>
  <c r="O246" i="1" s="1"/>
  <c r="AD246" i="1"/>
  <c r="N246" i="1" s="1"/>
  <c r="AC246" i="1"/>
  <c r="M246" i="1" s="1"/>
  <c r="AB246" i="1"/>
  <c r="L246" i="1" s="1"/>
  <c r="AA246" i="1"/>
  <c r="K246" i="1" s="1"/>
  <c r="Z246" i="1"/>
  <c r="J246" i="1" s="1"/>
  <c r="Y246" i="1"/>
  <c r="I246" i="1" s="1"/>
  <c r="V246" i="1"/>
  <c r="F246" i="1" s="1"/>
  <c r="U246" i="1"/>
  <c r="E246" i="1" s="1"/>
  <c r="T246" i="1"/>
  <c r="D246" i="1" s="1"/>
  <c r="S246" i="1"/>
  <c r="C246" i="1" s="1"/>
  <c r="R246" i="1"/>
  <c r="AE245" i="1"/>
  <c r="AD245" i="1"/>
  <c r="AC245" i="1"/>
  <c r="AB245" i="1"/>
  <c r="AA245" i="1"/>
  <c r="Z245" i="1"/>
  <c r="Z29" i="15" s="1"/>
  <c r="Y245" i="1"/>
  <c r="X245" i="1"/>
  <c r="V245" i="1"/>
  <c r="U245" i="1"/>
  <c r="U29" i="15" s="1"/>
  <c r="T245" i="1"/>
  <c r="S245" i="1"/>
  <c r="R245" i="1"/>
  <c r="AE244" i="1"/>
  <c r="O244" i="1" s="1"/>
  <c r="AD244" i="1"/>
  <c r="N244" i="1" s="1"/>
  <c r="AC244" i="1"/>
  <c r="M244" i="1" s="1"/>
  <c r="AB244" i="1"/>
  <c r="L244" i="1" s="1"/>
  <c r="AA244" i="1"/>
  <c r="K244" i="1" s="1"/>
  <c r="Z244" i="1"/>
  <c r="J244" i="1" s="1"/>
  <c r="Y244" i="1"/>
  <c r="I244" i="1" s="1"/>
  <c r="X244" i="1"/>
  <c r="H244" i="1" s="1"/>
  <c r="V244" i="1"/>
  <c r="F244" i="1" s="1"/>
  <c r="U244" i="1"/>
  <c r="E244" i="1" s="1"/>
  <c r="T244" i="1"/>
  <c r="D244" i="1" s="1"/>
  <c r="S244" i="1"/>
  <c r="C244" i="1" s="1"/>
  <c r="R244" i="1"/>
  <c r="AE243" i="1"/>
  <c r="O243" i="1" s="1"/>
  <c r="AD243" i="1"/>
  <c r="N243" i="1" s="1"/>
  <c r="AC243" i="1"/>
  <c r="M243" i="1" s="1"/>
  <c r="AB243" i="1"/>
  <c r="L243" i="1" s="1"/>
  <c r="AA243" i="1"/>
  <c r="K243" i="1" s="1"/>
  <c r="Z243" i="1"/>
  <c r="J243" i="1" s="1"/>
  <c r="Y243" i="1"/>
  <c r="I243" i="1" s="1"/>
  <c r="X243" i="1"/>
  <c r="H243" i="1" s="1"/>
  <c r="V243" i="1"/>
  <c r="F243" i="1" s="1"/>
  <c r="U243" i="1"/>
  <c r="E243" i="1" s="1"/>
  <c r="T243" i="1"/>
  <c r="D243" i="1" s="1"/>
  <c r="S243" i="1"/>
  <c r="C243" i="1" s="1"/>
  <c r="R243" i="1"/>
  <c r="AE242" i="1"/>
  <c r="O242" i="1" s="1"/>
  <c r="AD242" i="1"/>
  <c r="N242" i="1" s="1"/>
  <c r="AC242" i="1"/>
  <c r="M242" i="1" s="1"/>
  <c r="AB242" i="1"/>
  <c r="L242" i="1" s="1"/>
  <c r="AA242" i="1"/>
  <c r="K242" i="1" s="1"/>
  <c r="Z242" i="1"/>
  <c r="J242" i="1" s="1"/>
  <c r="Y242" i="1"/>
  <c r="I242" i="1" s="1"/>
  <c r="X242" i="1"/>
  <c r="H242" i="1" s="1"/>
  <c r="V242" i="1"/>
  <c r="F242" i="1" s="1"/>
  <c r="U242" i="1"/>
  <c r="E242" i="1" s="1"/>
  <c r="T242" i="1"/>
  <c r="D242" i="1" s="1"/>
  <c r="S242" i="1"/>
  <c r="C242" i="1" s="1"/>
  <c r="R242" i="1"/>
  <c r="AE241" i="1"/>
  <c r="O241" i="1" s="1"/>
  <c r="AD241" i="1"/>
  <c r="N241" i="1" s="1"/>
  <c r="AC241" i="1"/>
  <c r="M241" i="1" s="1"/>
  <c r="AB241" i="1"/>
  <c r="L241" i="1" s="1"/>
  <c r="AA241" i="1"/>
  <c r="K241" i="1" s="1"/>
  <c r="Z241" i="1"/>
  <c r="J241" i="1" s="1"/>
  <c r="Y241" i="1"/>
  <c r="I241" i="1" s="1"/>
  <c r="X241" i="1"/>
  <c r="H241" i="1" s="1"/>
  <c r="V241" i="1"/>
  <c r="F241" i="1" s="1"/>
  <c r="U241" i="1"/>
  <c r="E241" i="1" s="1"/>
  <c r="T241" i="1"/>
  <c r="D241" i="1" s="1"/>
  <c r="S241" i="1"/>
  <c r="C241" i="1" s="1"/>
  <c r="R241" i="1"/>
  <c r="AE240" i="1"/>
  <c r="O240" i="1" s="1"/>
  <c r="AD240" i="1"/>
  <c r="N240" i="1" s="1"/>
  <c r="AC240" i="1"/>
  <c r="M240" i="1" s="1"/>
  <c r="AB240" i="1"/>
  <c r="L240" i="1" s="1"/>
  <c r="AA240" i="1"/>
  <c r="K240" i="1" s="1"/>
  <c r="Z240" i="1"/>
  <c r="J240" i="1" s="1"/>
  <c r="Y240" i="1"/>
  <c r="I240" i="1" s="1"/>
  <c r="X240" i="1"/>
  <c r="H240" i="1" s="1"/>
  <c r="V240" i="1"/>
  <c r="F240" i="1" s="1"/>
  <c r="U240" i="1"/>
  <c r="E240" i="1" s="1"/>
  <c r="T240" i="1"/>
  <c r="D240" i="1" s="1"/>
  <c r="S240" i="1"/>
  <c r="C240" i="1" s="1"/>
  <c r="R240" i="1"/>
  <c r="AE239" i="1"/>
  <c r="O239" i="1" s="1"/>
  <c r="AD239" i="1"/>
  <c r="N239" i="1" s="1"/>
  <c r="AC239" i="1"/>
  <c r="M239" i="1" s="1"/>
  <c r="AB239" i="1"/>
  <c r="L239" i="1" s="1"/>
  <c r="AA239" i="1"/>
  <c r="K239" i="1" s="1"/>
  <c r="Z239" i="1"/>
  <c r="J239" i="1" s="1"/>
  <c r="Y239" i="1"/>
  <c r="I239" i="1" s="1"/>
  <c r="X239" i="1"/>
  <c r="H239" i="1" s="1"/>
  <c r="V239" i="1"/>
  <c r="F239" i="1" s="1"/>
  <c r="U239" i="1"/>
  <c r="E239" i="1" s="1"/>
  <c r="T239" i="1"/>
  <c r="D239" i="1" s="1"/>
  <c r="S239" i="1"/>
  <c r="C239" i="1" s="1"/>
  <c r="R239" i="1"/>
  <c r="AE238" i="1"/>
  <c r="O238" i="1" s="1"/>
  <c r="AD238" i="1"/>
  <c r="N238" i="1" s="1"/>
  <c r="AC238" i="1"/>
  <c r="M238" i="1" s="1"/>
  <c r="AB238" i="1"/>
  <c r="L238" i="1" s="1"/>
  <c r="AA238" i="1"/>
  <c r="K238" i="1" s="1"/>
  <c r="Z238" i="1"/>
  <c r="J238" i="1" s="1"/>
  <c r="Y238" i="1"/>
  <c r="I238" i="1" s="1"/>
  <c r="X238" i="1"/>
  <c r="H238" i="1" s="1"/>
  <c r="V238" i="1"/>
  <c r="F238" i="1" s="1"/>
  <c r="U238" i="1"/>
  <c r="E238" i="1" s="1"/>
  <c r="T238" i="1"/>
  <c r="D238" i="1" s="1"/>
  <c r="S238" i="1"/>
  <c r="C238" i="1" s="1"/>
  <c r="R238" i="1"/>
  <c r="AE237" i="1"/>
  <c r="O237" i="1" s="1"/>
  <c r="AD237" i="1"/>
  <c r="N237" i="1" s="1"/>
  <c r="AC237" i="1"/>
  <c r="M237" i="1" s="1"/>
  <c r="AB237" i="1"/>
  <c r="L237" i="1" s="1"/>
  <c r="AA237" i="1"/>
  <c r="K237" i="1" s="1"/>
  <c r="Z237" i="1"/>
  <c r="J237" i="1" s="1"/>
  <c r="Y237" i="1"/>
  <c r="I237" i="1" s="1"/>
  <c r="X237" i="1"/>
  <c r="H237" i="1" s="1"/>
  <c r="V237" i="1"/>
  <c r="F237" i="1" s="1"/>
  <c r="U237" i="1"/>
  <c r="E237" i="1" s="1"/>
  <c r="T237" i="1"/>
  <c r="D237" i="1" s="1"/>
  <c r="S237" i="1"/>
  <c r="C237" i="1" s="1"/>
  <c r="R237" i="1"/>
  <c r="B237" i="1" s="1"/>
  <c r="AE236" i="1"/>
  <c r="O236" i="1" s="1"/>
  <c r="AD236" i="1"/>
  <c r="N236" i="1" s="1"/>
  <c r="AC236" i="1"/>
  <c r="M236" i="1" s="1"/>
  <c r="AB236" i="1"/>
  <c r="L236" i="1" s="1"/>
  <c r="AA236" i="1"/>
  <c r="K236" i="1" s="1"/>
  <c r="Z236" i="1"/>
  <c r="J236" i="1" s="1"/>
  <c r="Y236" i="1"/>
  <c r="I236" i="1" s="1"/>
  <c r="X236" i="1"/>
  <c r="H236" i="1" s="1"/>
  <c r="V236" i="1"/>
  <c r="F236" i="1" s="1"/>
  <c r="U236" i="1"/>
  <c r="E236" i="1" s="1"/>
  <c r="T236" i="1"/>
  <c r="D236" i="1" s="1"/>
  <c r="S236" i="1"/>
  <c r="C236" i="1" s="1"/>
  <c r="R236" i="1"/>
  <c r="AE235" i="1"/>
  <c r="AD235" i="1"/>
  <c r="AD28" i="15" s="1"/>
  <c r="AC235" i="1"/>
  <c r="AB235" i="1"/>
  <c r="AA235" i="1"/>
  <c r="Z235" i="1"/>
  <c r="Y235" i="1"/>
  <c r="Y28" i="15" s="1"/>
  <c r="X235" i="1"/>
  <c r="V235" i="1"/>
  <c r="V28" i="15" s="1"/>
  <c r="U235" i="1"/>
  <c r="T235" i="1"/>
  <c r="S235" i="1"/>
  <c r="R235" i="1"/>
  <c r="AE234" i="1"/>
  <c r="O234" i="1" s="1"/>
  <c r="AD234" i="1"/>
  <c r="N234" i="1" s="1"/>
  <c r="AC234" i="1"/>
  <c r="M234" i="1" s="1"/>
  <c r="AB234" i="1"/>
  <c r="L234" i="1" s="1"/>
  <c r="AA234" i="1"/>
  <c r="K234" i="1" s="1"/>
  <c r="Z234" i="1"/>
  <c r="J234" i="1" s="1"/>
  <c r="Y234" i="1"/>
  <c r="I234" i="1" s="1"/>
  <c r="X234" i="1"/>
  <c r="H234" i="1" s="1"/>
  <c r="V234" i="1"/>
  <c r="F234" i="1" s="1"/>
  <c r="U234" i="1"/>
  <c r="E234" i="1" s="1"/>
  <c r="T234" i="1"/>
  <c r="D234" i="1" s="1"/>
  <c r="S234" i="1"/>
  <c r="C234" i="1" s="1"/>
  <c r="R234" i="1"/>
  <c r="AE233" i="1"/>
  <c r="O233" i="1" s="1"/>
  <c r="AD233" i="1"/>
  <c r="N233" i="1" s="1"/>
  <c r="AC233" i="1"/>
  <c r="M233" i="1" s="1"/>
  <c r="AB233" i="1"/>
  <c r="L233" i="1" s="1"/>
  <c r="AA233" i="1"/>
  <c r="K233" i="1" s="1"/>
  <c r="Z233" i="1"/>
  <c r="J233" i="1" s="1"/>
  <c r="Y233" i="1"/>
  <c r="I233" i="1" s="1"/>
  <c r="X233" i="1"/>
  <c r="H233" i="1" s="1"/>
  <c r="V233" i="1"/>
  <c r="F233" i="1" s="1"/>
  <c r="U233" i="1"/>
  <c r="E233" i="1" s="1"/>
  <c r="T233" i="1"/>
  <c r="D233" i="1" s="1"/>
  <c r="S233" i="1"/>
  <c r="C233" i="1" s="1"/>
  <c r="R233" i="1"/>
  <c r="AE232" i="1"/>
  <c r="O232" i="1" s="1"/>
  <c r="AD232" i="1"/>
  <c r="N232" i="1" s="1"/>
  <c r="AC232" i="1"/>
  <c r="M232" i="1" s="1"/>
  <c r="AB232" i="1"/>
  <c r="L232" i="1" s="1"/>
  <c r="AA232" i="1"/>
  <c r="K232" i="1" s="1"/>
  <c r="Z232" i="1"/>
  <c r="J232" i="1" s="1"/>
  <c r="Y232" i="1"/>
  <c r="I232" i="1" s="1"/>
  <c r="X232" i="1"/>
  <c r="H232" i="1" s="1"/>
  <c r="V232" i="1"/>
  <c r="F232" i="1" s="1"/>
  <c r="U232" i="1"/>
  <c r="E232" i="1" s="1"/>
  <c r="T232" i="1"/>
  <c r="D232" i="1" s="1"/>
  <c r="S232" i="1"/>
  <c r="C232" i="1" s="1"/>
  <c r="R232" i="1"/>
  <c r="AE231" i="1"/>
  <c r="O231" i="1" s="1"/>
  <c r="AD231" i="1"/>
  <c r="N231" i="1" s="1"/>
  <c r="AC231" i="1"/>
  <c r="M231" i="1" s="1"/>
  <c r="AB231" i="1"/>
  <c r="L231" i="1" s="1"/>
  <c r="AA231" i="1"/>
  <c r="K231" i="1" s="1"/>
  <c r="Z231" i="1"/>
  <c r="J231" i="1" s="1"/>
  <c r="Y231" i="1"/>
  <c r="I231" i="1" s="1"/>
  <c r="X231" i="1"/>
  <c r="H231" i="1" s="1"/>
  <c r="V231" i="1"/>
  <c r="F231" i="1" s="1"/>
  <c r="U231" i="1"/>
  <c r="E231" i="1" s="1"/>
  <c r="T231" i="1"/>
  <c r="D231" i="1" s="1"/>
  <c r="S231" i="1"/>
  <c r="C231" i="1" s="1"/>
  <c r="R231" i="1"/>
  <c r="AE230" i="1"/>
  <c r="O230" i="1" s="1"/>
  <c r="AD230" i="1"/>
  <c r="N230" i="1" s="1"/>
  <c r="AC230" i="1"/>
  <c r="M230" i="1" s="1"/>
  <c r="AB230" i="1"/>
  <c r="L230" i="1" s="1"/>
  <c r="AA230" i="1"/>
  <c r="K230" i="1" s="1"/>
  <c r="Z230" i="1"/>
  <c r="J230" i="1" s="1"/>
  <c r="Y230" i="1"/>
  <c r="I230" i="1" s="1"/>
  <c r="X230" i="1"/>
  <c r="H230" i="1" s="1"/>
  <c r="V230" i="1"/>
  <c r="F230" i="1" s="1"/>
  <c r="U230" i="1"/>
  <c r="E230" i="1" s="1"/>
  <c r="T230" i="1"/>
  <c r="D230" i="1" s="1"/>
  <c r="S230" i="1"/>
  <c r="C230" i="1" s="1"/>
  <c r="R230" i="1"/>
  <c r="AE229" i="1"/>
  <c r="O229" i="1" s="1"/>
  <c r="AD229" i="1"/>
  <c r="N229" i="1" s="1"/>
  <c r="AC229" i="1"/>
  <c r="M229" i="1" s="1"/>
  <c r="AB229" i="1"/>
  <c r="L229" i="1" s="1"/>
  <c r="AA229" i="1"/>
  <c r="K229" i="1" s="1"/>
  <c r="Z229" i="1"/>
  <c r="J229" i="1" s="1"/>
  <c r="Y229" i="1"/>
  <c r="I229" i="1" s="1"/>
  <c r="X229" i="1"/>
  <c r="H229" i="1" s="1"/>
  <c r="V229" i="1"/>
  <c r="F229" i="1" s="1"/>
  <c r="U229" i="1"/>
  <c r="E229" i="1" s="1"/>
  <c r="T229" i="1"/>
  <c r="D229" i="1" s="1"/>
  <c r="S229" i="1"/>
  <c r="C229" i="1" s="1"/>
  <c r="R229" i="1"/>
  <c r="B229" i="1" s="1"/>
  <c r="AE228" i="1"/>
  <c r="O228" i="1" s="1"/>
  <c r="AD228" i="1"/>
  <c r="N228" i="1" s="1"/>
  <c r="AC228" i="1"/>
  <c r="M228" i="1" s="1"/>
  <c r="AB228" i="1"/>
  <c r="L228" i="1" s="1"/>
  <c r="AA228" i="1"/>
  <c r="K228" i="1" s="1"/>
  <c r="Z228" i="1"/>
  <c r="J228" i="1" s="1"/>
  <c r="Y228" i="1"/>
  <c r="I228" i="1" s="1"/>
  <c r="X228" i="1"/>
  <c r="H228" i="1" s="1"/>
  <c r="V228" i="1"/>
  <c r="F228" i="1" s="1"/>
  <c r="U228" i="1"/>
  <c r="E228" i="1" s="1"/>
  <c r="T228" i="1"/>
  <c r="D228" i="1" s="1"/>
  <c r="S228" i="1"/>
  <c r="C228" i="1" s="1"/>
  <c r="R228" i="1"/>
  <c r="AE227" i="1"/>
  <c r="O227" i="1" s="1"/>
  <c r="AD227" i="1"/>
  <c r="N227" i="1" s="1"/>
  <c r="AC227" i="1"/>
  <c r="M227" i="1" s="1"/>
  <c r="AB227" i="1"/>
  <c r="L227" i="1" s="1"/>
  <c r="AA227" i="1"/>
  <c r="K227" i="1" s="1"/>
  <c r="Z227" i="1"/>
  <c r="J227" i="1" s="1"/>
  <c r="Y227" i="1"/>
  <c r="I227" i="1" s="1"/>
  <c r="X227" i="1"/>
  <c r="H227" i="1" s="1"/>
  <c r="V227" i="1"/>
  <c r="F227" i="1" s="1"/>
  <c r="U227" i="1"/>
  <c r="E227" i="1" s="1"/>
  <c r="T227" i="1"/>
  <c r="D227" i="1" s="1"/>
  <c r="S227" i="1"/>
  <c r="C227" i="1" s="1"/>
  <c r="R227" i="1"/>
  <c r="AE226" i="1"/>
  <c r="O226" i="1" s="1"/>
  <c r="AD226" i="1"/>
  <c r="N226" i="1" s="1"/>
  <c r="AC226" i="1"/>
  <c r="M226" i="1" s="1"/>
  <c r="AB226" i="1"/>
  <c r="AA226" i="1"/>
  <c r="K226" i="1" s="1"/>
  <c r="Z226" i="1"/>
  <c r="J226" i="1" s="1"/>
  <c r="Y226" i="1"/>
  <c r="I226" i="1" s="1"/>
  <c r="X226" i="1"/>
  <c r="H226" i="1" s="1"/>
  <c r="V226" i="1"/>
  <c r="F226" i="1" s="1"/>
  <c r="U226" i="1"/>
  <c r="E226" i="1" s="1"/>
  <c r="T226" i="1"/>
  <c r="D226" i="1" s="1"/>
  <c r="S226" i="1"/>
  <c r="C226" i="1" s="1"/>
  <c r="R226" i="1"/>
  <c r="AE225" i="1"/>
  <c r="AD225" i="1"/>
  <c r="AC225" i="1"/>
  <c r="AC27" i="15" s="1"/>
  <c r="AB225" i="1"/>
  <c r="AA225" i="1"/>
  <c r="Z225" i="1"/>
  <c r="Y225" i="1"/>
  <c r="X225" i="1"/>
  <c r="V225" i="1"/>
  <c r="U225" i="1"/>
  <c r="T225" i="1"/>
  <c r="S225" i="1"/>
  <c r="R225" i="1"/>
  <c r="AE224" i="1"/>
  <c r="O224" i="1" s="1"/>
  <c r="AD224" i="1"/>
  <c r="N224" i="1" s="1"/>
  <c r="AC224" i="1"/>
  <c r="M224" i="1" s="1"/>
  <c r="AB224" i="1"/>
  <c r="L224" i="1" s="1"/>
  <c r="AA224" i="1"/>
  <c r="K224" i="1" s="1"/>
  <c r="Z224" i="1"/>
  <c r="J224" i="1" s="1"/>
  <c r="Y224" i="1"/>
  <c r="I224" i="1" s="1"/>
  <c r="X224" i="1"/>
  <c r="H224" i="1" s="1"/>
  <c r="V224" i="1"/>
  <c r="F224" i="1" s="1"/>
  <c r="U224" i="1"/>
  <c r="E224" i="1" s="1"/>
  <c r="T224" i="1"/>
  <c r="D224" i="1" s="1"/>
  <c r="S224" i="1"/>
  <c r="C224" i="1" s="1"/>
  <c r="R224" i="1"/>
  <c r="AE223" i="1"/>
  <c r="O223" i="1" s="1"/>
  <c r="AD223" i="1"/>
  <c r="N223" i="1" s="1"/>
  <c r="AC223" i="1"/>
  <c r="M223" i="1" s="1"/>
  <c r="AB223" i="1"/>
  <c r="L223" i="1" s="1"/>
  <c r="AA223" i="1"/>
  <c r="K223" i="1" s="1"/>
  <c r="Z223" i="1"/>
  <c r="J223" i="1" s="1"/>
  <c r="Y223" i="1"/>
  <c r="I223" i="1" s="1"/>
  <c r="X223" i="1"/>
  <c r="H223" i="1" s="1"/>
  <c r="V223" i="1"/>
  <c r="F223" i="1" s="1"/>
  <c r="U223" i="1"/>
  <c r="E223" i="1" s="1"/>
  <c r="T223" i="1"/>
  <c r="D223" i="1" s="1"/>
  <c r="S223" i="1"/>
  <c r="C223" i="1" s="1"/>
  <c r="R223" i="1"/>
  <c r="AE222" i="1"/>
  <c r="O222" i="1" s="1"/>
  <c r="AD222" i="1"/>
  <c r="N222" i="1" s="1"/>
  <c r="AC222" i="1"/>
  <c r="M222" i="1" s="1"/>
  <c r="AB222" i="1"/>
  <c r="L222" i="1" s="1"/>
  <c r="AA222" i="1"/>
  <c r="K222" i="1" s="1"/>
  <c r="Z222" i="1"/>
  <c r="J222" i="1" s="1"/>
  <c r="Y222" i="1"/>
  <c r="I222" i="1" s="1"/>
  <c r="X222" i="1"/>
  <c r="H222" i="1" s="1"/>
  <c r="V222" i="1"/>
  <c r="F222" i="1" s="1"/>
  <c r="U222" i="1"/>
  <c r="E222" i="1" s="1"/>
  <c r="T222" i="1"/>
  <c r="D222" i="1" s="1"/>
  <c r="S222" i="1"/>
  <c r="C222" i="1" s="1"/>
  <c r="R222" i="1"/>
  <c r="AE221" i="1"/>
  <c r="O221" i="1" s="1"/>
  <c r="AD221" i="1"/>
  <c r="N221" i="1" s="1"/>
  <c r="AC221" i="1"/>
  <c r="M221" i="1" s="1"/>
  <c r="AB221" i="1"/>
  <c r="L221" i="1" s="1"/>
  <c r="AA221" i="1"/>
  <c r="K221" i="1" s="1"/>
  <c r="Z221" i="1"/>
  <c r="J221" i="1" s="1"/>
  <c r="Y221" i="1"/>
  <c r="I221" i="1" s="1"/>
  <c r="X221" i="1"/>
  <c r="H221" i="1" s="1"/>
  <c r="V221" i="1"/>
  <c r="F221" i="1" s="1"/>
  <c r="U221" i="1"/>
  <c r="E221" i="1" s="1"/>
  <c r="T221" i="1"/>
  <c r="D221" i="1" s="1"/>
  <c r="S221" i="1"/>
  <c r="C221" i="1" s="1"/>
  <c r="R221" i="1"/>
  <c r="B221" i="1" s="1"/>
  <c r="AE220" i="1"/>
  <c r="O220" i="1" s="1"/>
  <c r="AD220" i="1"/>
  <c r="N220" i="1" s="1"/>
  <c r="AC220" i="1"/>
  <c r="M220" i="1" s="1"/>
  <c r="AB220" i="1"/>
  <c r="L220" i="1" s="1"/>
  <c r="AA220" i="1"/>
  <c r="K220" i="1" s="1"/>
  <c r="Z220" i="1"/>
  <c r="J220" i="1" s="1"/>
  <c r="Y220" i="1"/>
  <c r="I220" i="1" s="1"/>
  <c r="X220" i="1"/>
  <c r="H220" i="1" s="1"/>
  <c r="V220" i="1"/>
  <c r="F220" i="1" s="1"/>
  <c r="U220" i="1"/>
  <c r="E220" i="1" s="1"/>
  <c r="T220" i="1"/>
  <c r="D220" i="1" s="1"/>
  <c r="S220" i="1"/>
  <c r="C220" i="1" s="1"/>
  <c r="R220" i="1"/>
  <c r="AE219" i="1"/>
  <c r="O219" i="1" s="1"/>
  <c r="AD219" i="1"/>
  <c r="N219" i="1" s="1"/>
  <c r="AC219" i="1"/>
  <c r="M219" i="1" s="1"/>
  <c r="AB219" i="1"/>
  <c r="L219" i="1" s="1"/>
  <c r="AA219" i="1"/>
  <c r="K219" i="1" s="1"/>
  <c r="Z219" i="1"/>
  <c r="J219" i="1" s="1"/>
  <c r="Y219" i="1"/>
  <c r="I219" i="1" s="1"/>
  <c r="X219" i="1"/>
  <c r="H219" i="1" s="1"/>
  <c r="V219" i="1"/>
  <c r="F219" i="1" s="1"/>
  <c r="U219" i="1"/>
  <c r="E219" i="1" s="1"/>
  <c r="T219" i="1"/>
  <c r="D219" i="1" s="1"/>
  <c r="S219" i="1"/>
  <c r="C219" i="1" s="1"/>
  <c r="R219" i="1"/>
  <c r="AE218" i="1"/>
  <c r="O218" i="1" s="1"/>
  <c r="AD218" i="1"/>
  <c r="N218" i="1" s="1"/>
  <c r="AC218" i="1"/>
  <c r="M218" i="1" s="1"/>
  <c r="AB218" i="1"/>
  <c r="L218" i="1" s="1"/>
  <c r="AA218" i="1"/>
  <c r="K218" i="1" s="1"/>
  <c r="Z218" i="1"/>
  <c r="J218" i="1" s="1"/>
  <c r="Y218" i="1"/>
  <c r="I218" i="1" s="1"/>
  <c r="X218" i="1"/>
  <c r="H218" i="1" s="1"/>
  <c r="V218" i="1"/>
  <c r="F218" i="1" s="1"/>
  <c r="U218" i="1"/>
  <c r="E218" i="1" s="1"/>
  <c r="T218" i="1"/>
  <c r="D218" i="1" s="1"/>
  <c r="S218" i="1"/>
  <c r="C218" i="1" s="1"/>
  <c r="R218" i="1"/>
  <c r="AE217" i="1"/>
  <c r="O217" i="1" s="1"/>
  <c r="AD217" i="1"/>
  <c r="N217" i="1" s="1"/>
  <c r="AC217" i="1"/>
  <c r="M217" i="1" s="1"/>
  <c r="AB217" i="1"/>
  <c r="L217" i="1" s="1"/>
  <c r="AA217" i="1"/>
  <c r="K217" i="1" s="1"/>
  <c r="Z217" i="1"/>
  <c r="J217" i="1" s="1"/>
  <c r="Y217" i="1"/>
  <c r="I217" i="1" s="1"/>
  <c r="X217" i="1"/>
  <c r="H217" i="1" s="1"/>
  <c r="V217" i="1"/>
  <c r="F217" i="1" s="1"/>
  <c r="U217" i="1"/>
  <c r="E217" i="1" s="1"/>
  <c r="T217" i="1"/>
  <c r="D217" i="1" s="1"/>
  <c r="S217" i="1"/>
  <c r="C217" i="1" s="1"/>
  <c r="R217" i="1"/>
  <c r="AE216" i="1"/>
  <c r="O216" i="1" s="1"/>
  <c r="AD216" i="1"/>
  <c r="N216" i="1" s="1"/>
  <c r="AC216" i="1"/>
  <c r="M216" i="1" s="1"/>
  <c r="AB216" i="1"/>
  <c r="L216" i="1" s="1"/>
  <c r="AA216" i="1"/>
  <c r="K216" i="1" s="1"/>
  <c r="Z216" i="1"/>
  <c r="J216" i="1" s="1"/>
  <c r="Y216" i="1"/>
  <c r="I216" i="1" s="1"/>
  <c r="X216" i="1"/>
  <c r="H216" i="1" s="1"/>
  <c r="V216" i="1"/>
  <c r="F216" i="1" s="1"/>
  <c r="U216" i="1"/>
  <c r="E216" i="1" s="1"/>
  <c r="T216" i="1"/>
  <c r="D216" i="1" s="1"/>
  <c r="S216" i="1"/>
  <c r="C216" i="1" s="1"/>
  <c r="R216" i="1"/>
  <c r="AE215" i="1"/>
  <c r="AD215" i="1"/>
  <c r="AD26" i="15" s="1"/>
  <c r="AC215" i="1"/>
  <c r="AB215" i="1"/>
  <c r="AA215" i="1"/>
  <c r="Z215" i="1"/>
  <c r="Y215" i="1"/>
  <c r="Y26" i="15" s="1"/>
  <c r="X215" i="1"/>
  <c r="V215" i="1"/>
  <c r="V26" i="15" s="1"/>
  <c r="U215" i="1"/>
  <c r="T215" i="1"/>
  <c r="S215" i="1"/>
  <c r="R215" i="1"/>
  <c r="AE214" i="1"/>
  <c r="O214" i="1" s="1"/>
  <c r="AD214" i="1"/>
  <c r="N214" i="1" s="1"/>
  <c r="AC214" i="1"/>
  <c r="M214" i="1" s="1"/>
  <c r="AB214" i="1"/>
  <c r="L214" i="1" s="1"/>
  <c r="AA214" i="1"/>
  <c r="K214" i="1" s="1"/>
  <c r="Z214" i="1"/>
  <c r="J214" i="1" s="1"/>
  <c r="Y214" i="1"/>
  <c r="I214" i="1" s="1"/>
  <c r="X214" i="1"/>
  <c r="H214" i="1" s="1"/>
  <c r="V214" i="1"/>
  <c r="F214" i="1" s="1"/>
  <c r="U214" i="1"/>
  <c r="E214" i="1" s="1"/>
  <c r="T214" i="1"/>
  <c r="D214" i="1" s="1"/>
  <c r="S214" i="1"/>
  <c r="C214" i="1" s="1"/>
  <c r="R214" i="1"/>
  <c r="AE213" i="1"/>
  <c r="O213" i="1" s="1"/>
  <c r="AD213" i="1"/>
  <c r="N213" i="1" s="1"/>
  <c r="AC213" i="1"/>
  <c r="M213" i="1" s="1"/>
  <c r="AB213" i="1"/>
  <c r="L213" i="1" s="1"/>
  <c r="AA213" i="1"/>
  <c r="K213" i="1" s="1"/>
  <c r="Z213" i="1"/>
  <c r="J213" i="1" s="1"/>
  <c r="Y213" i="1"/>
  <c r="I213" i="1" s="1"/>
  <c r="X213" i="1"/>
  <c r="H213" i="1" s="1"/>
  <c r="V213" i="1"/>
  <c r="F213" i="1" s="1"/>
  <c r="U213" i="1"/>
  <c r="E213" i="1" s="1"/>
  <c r="T213" i="1"/>
  <c r="D213" i="1" s="1"/>
  <c r="S213" i="1"/>
  <c r="C213" i="1" s="1"/>
  <c r="R213" i="1"/>
  <c r="B213" i="1" s="1"/>
  <c r="AE212" i="1"/>
  <c r="O212" i="1" s="1"/>
  <c r="AD212" i="1"/>
  <c r="N212" i="1" s="1"/>
  <c r="AC212" i="1"/>
  <c r="M212" i="1" s="1"/>
  <c r="AB212" i="1"/>
  <c r="L212" i="1" s="1"/>
  <c r="AA212" i="1"/>
  <c r="K212" i="1" s="1"/>
  <c r="Z212" i="1"/>
  <c r="J212" i="1" s="1"/>
  <c r="Y212" i="1"/>
  <c r="I212" i="1" s="1"/>
  <c r="X212" i="1"/>
  <c r="H212" i="1" s="1"/>
  <c r="V212" i="1"/>
  <c r="F212" i="1" s="1"/>
  <c r="U212" i="1"/>
  <c r="E212" i="1" s="1"/>
  <c r="T212" i="1"/>
  <c r="D212" i="1" s="1"/>
  <c r="S212" i="1"/>
  <c r="C212" i="1" s="1"/>
  <c r="R212" i="1"/>
  <c r="AE211" i="1"/>
  <c r="O211" i="1" s="1"/>
  <c r="AD211" i="1"/>
  <c r="N211" i="1" s="1"/>
  <c r="AC211" i="1"/>
  <c r="M211" i="1" s="1"/>
  <c r="AB211" i="1"/>
  <c r="L211" i="1" s="1"/>
  <c r="AA211" i="1"/>
  <c r="K211" i="1" s="1"/>
  <c r="Z211" i="1"/>
  <c r="J211" i="1" s="1"/>
  <c r="Y211" i="1"/>
  <c r="I211" i="1" s="1"/>
  <c r="X211" i="1"/>
  <c r="H211" i="1" s="1"/>
  <c r="V211" i="1"/>
  <c r="F211" i="1" s="1"/>
  <c r="U211" i="1"/>
  <c r="E211" i="1" s="1"/>
  <c r="T211" i="1"/>
  <c r="D211" i="1" s="1"/>
  <c r="S211" i="1"/>
  <c r="C211" i="1" s="1"/>
  <c r="R211" i="1"/>
  <c r="AE210" i="1"/>
  <c r="O210" i="1" s="1"/>
  <c r="AD210" i="1"/>
  <c r="N210" i="1" s="1"/>
  <c r="AC210" i="1"/>
  <c r="M210" i="1" s="1"/>
  <c r="AB210" i="1"/>
  <c r="L210" i="1" s="1"/>
  <c r="AA210" i="1"/>
  <c r="K210" i="1" s="1"/>
  <c r="Z210" i="1"/>
  <c r="J210" i="1" s="1"/>
  <c r="Y210" i="1"/>
  <c r="I210" i="1" s="1"/>
  <c r="X210" i="1"/>
  <c r="H210" i="1" s="1"/>
  <c r="V210" i="1"/>
  <c r="F210" i="1" s="1"/>
  <c r="U210" i="1"/>
  <c r="E210" i="1" s="1"/>
  <c r="T210" i="1"/>
  <c r="D210" i="1" s="1"/>
  <c r="S210" i="1"/>
  <c r="C210" i="1" s="1"/>
  <c r="R210" i="1"/>
  <c r="AE209" i="1"/>
  <c r="O209" i="1" s="1"/>
  <c r="AD209" i="1"/>
  <c r="N209" i="1" s="1"/>
  <c r="AC209" i="1"/>
  <c r="M209" i="1" s="1"/>
  <c r="AB209" i="1"/>
  <c r="L209" i="1" s="1"/>
  <c r="AA209" i="1"/>
  <c r="K209" i="1" s="1"/>
  <c r="Z209" i="1"/>
  <c r="J209" i="1" s="1"/>
  <c r="Y209" i="1"/>
  <c r="I209" i="1" s="1"/>
  <c r="X209" i="1"/>
  <c r="H209" i="1" s="1"/>
  <c r="V209" i="1"/>
  <c r="F209" i="1" s="1"/>
  <c r="U209" i="1"/>
  <c r="E209" i="1" s="1"/>
  <c r="T209" i="1"/>
  <c r="D209" i="1" s="1"/>
  <c r="S209" i="1"/>
  <c r="C209" i="1" s="1"/>
  <c r="R209" i="1"/>
  <c r="AE208" i="1"/>
  <c r="O208" i="1" s="1"/>
  <c r="AD208" i="1"/>
  <c r="N208" i="1" s="1"/>
  <c r="AC208" i="1"/>
  <c r="M208" i="1" s="1"/>
  <c r="AB208" i="1"/>
  <c r="L208" i="1" s="1"/>
  <c r="AA208" i="1"/>
  <c r="K208" i="1" s="1"/>
  <c r="Z208" i="1"/>
  <c r="J208" i="1" s="1"/>
  <c r="Y208" i="1"/>
  <c r="I208" i="1" s="1"/>
  <c r="X208" i="1"/>
  <c r="H208" i="1" s="1"/>
  <c r="V208" i="1"/>
  <c r="F208" i="1" s="1"/>
  <c r="U208" i="1"/>
  <c r="E208" i="1" s="1"/>
  <c r="T208" i="1"/>
  <c r="D208" i="1" s="1"/>
  <c r="S208" i="1"/>
  <c r="C208" i="1" s="1"/>
  <c r="R208" i="1"/>
  <c r="B208" i="1" s="1"/>
  <c r="AE207" i="1"/>
  <c r="O207" i="1" s="1"/>
  <c r="AD207" i="1"/>
  <c r="N207" i="1" s="1"/>
  <c r="AC207" i="1"/>
  <c r="M207" i="1" s="1"/>
  <c r="AB207" i="1"/>
  <c r="L207" i="1" s="1"/>
  <c r="AA207" i="1"/>
  <c r="K207" i="1" s="1"/>
  <c r="Z207" i="1"/>
  <c r="J207" i="1" s="1"/>
  <c r="Y207" i="1"/>
  <c r="I207" i="1" s="1"/>
  <c r="X207" i="1"/>
  <c r="H207" i="1" s="1"/>
  <c r="V207" i="1"/>
  <c r="F207" i="1" s="1"/>
  <c r="U207" i="1"/>
  <c r="E207" i="1" s="1"/>
  <c r="T207" i="1"/>
  <c r="D207" i="1" s="1"/>
  <c r="S207" i="1"/>
  <c r="C207" i="1" s="1"/>
  <c r="R207" i="1"/>
  <c r="AE206" i="1"/>
  <c r="O206" i="1" s="1"/>
  <c r="AD206" i="1"/>
  <c r="N206" i="1" s="1"/>
  <c r="AC206" i="1"/>
  <c r="M206" i="1" s="1"/>
  <c r="AB206" i="1"/>
  <c r="L206" i="1" s="1"/>
  <c r="AA206" i="1"/>
  <c r="K206" i="1" s="1"/>
  <c r="Z206" i="1"/>
  <c r="J206" i="1" s="1"/>
  <c r="Y206" i="1"/>
  <c r="I206" i="1" s="1"/>
  <c r="X206" i="1"/>
  <c r="H206" i="1" s="1"/>
  <c r="V206" i="1"/>
  <c r="F206" i="1" s="1"/>
  <c r="U206" i="1"/>
  <c r="E206" i="1" s="1"/>
  <c r="T206" i="1"/>
  <c r="D206" i="1" s="1"/>
  <c r="S206" i="1"/>
  <c r="C206" i="1" s="1"/>
  <c r="R206" i="1"/>
  <c r="B206" i="1" s="1"/>
  <c r="AE205" i="1"/>
  <c r="AE25" i="15" s="1"/>
  <c r="O25" i="16" s="1"/>
  <c r="AD205" i="1"/>
  <c r="AC205" i="1"/>
  <c r="AB205" i="1"/>
  <c r="AB25" i="15" s="1"/>
  <c r="AA205" i="1"/>
  <c r="AA25" i="15" s="1"/>
  <c r="Z205" i="1"/>
  <c r="Y205" i="1"/>
  <c r="X205" i="1"/>
  <c r="X25" i="15" s="1"/>
  <c r="W25" i="15"/>
  <c r="G25" i="16" s="1"/>
  <c r="V205" i="1"/>
  <c r="U205" i="1"/>
  <c r="T205" i="1"/>
  <c r="T25" i="15" s="1"/>
  <c r="S205" i="1"/>
  <c r="S25" i="15" s="1"/>
  <c r="R205" i="1"/>
  <c r="AE204" i="1"/>
  <c r="O204" i="1" s="1"/>
  <c r="AD204" i="1"/>
  <c r="N204" i="1" s="1"/>
  <c r="AC204" i="1"/>
  <c r="M204" i="1" s="1"/>
  <c r="AB204" i="1"/>
  <c r="L204" i="1" s="1"/>
  <c r="AA204" i="1"/>
  <c r="K204" i="1" s="1"/>
  <c r="Z204" i="1"/>
  <c r="J204" i="1" s="1"/>
  <c r="Y204" i="1"/>
  <c r="I204" i="1" s="1"/>
  <c r="X204" i="1"/>
  <c r="H204" i="1" s="1"/>
  <c r="V204" i="1"/>
  <c r="F204" i="1" s="1"/>
  <c r="U204" i="1"/>
  <c r="E204" i="1" s="1"/>
  <c r="T204" i="1"/>
  <c r="D204" i="1" s="1"/>
  <c r="S204" i="1"/>
  <c r="C204" i="1" s="1"/>
  <c r="R204" i="1"/>
  <c r="B204" i="1" s="1"/>
  <c r="AE203" i="1"/>
  <c r="O203" i="1" s="1"/>
  <c r="AD203" i="1"/>
  <c r="N203" i="1" s="1"/>
  <c r="AC203" i="1"/>
  <c r="M203" i="1" s="1"/>
  <c r="AB203" i="1"/>
  <c r="L203" i="1" s="1"/>
  <c r="AA203" i="1"/>
  <c r="K203" i="1" s="1"/>
  <c r="Z203" i="1"/>
  <c r="J203" i="1" s="1"/>
  <c r="Y203" i="1"/>
  <c r="I203" i="1" s="1"/>
  <c r="X203" i="1"/>
  <c r="H203" i="1" s="1"/>
  <c r="V203" i="1"/>
  <c r="F203" i="1" s="1"/>
  <c r="U203" i="1"/>
  <c r="E203" i="1" s="1"/>
  <c r="T203" i="1"/>
  <c r="D203" i="1" s="1"/>
  <c r="S203" i="1"/>
  <c r="C203" i="1" s="1"/>
  <c r="R203" i="1"/>
  <c r="AE202" i="1"/>
  <c r="O202" i="1" s="1"/>
  <c r="AD202" i="1"/>
  <c r="N202" i="1" s="1"/>
  <c r="AC202" i="1"/>
  <c r="M202" i="1" s="1"/>
  <c r="AB202" i="1"/>
  <c r="L202" i="1" s="1"/>
  <c r="AA202" i="1"/>
  <c r="K202" i="1" s="1"/>
  <c r="Z202" i="1"/>
  <c r="J202" i="1" s="1"/>
  <c r="Y202" i="1"/>
  <c r="I202" i="1" s="1"/>
  <c r="X202" i="1"/>
  <c r="H202" i="1" s="1"/>
  <c r="V202" i="1"/>
  <c r="F202" i="1" s="1"/>
  <c r="U202" i="1"/>
  <c r="E202" i="1" s="1"/>
  <c r="T202" i="1"/>
  <c r="D202" i="1" s="1"/>
  <c r="S202" i="1"/>
  <c r="C202" i="1" s="1"/>
  <c r="R202" i="1"/>
  <c r="B202" i="1" s="1"/>
  <c r="AE201" i="1"/>
  <c r="O201" i="1" s="1"/>
  <c r="AD201" i="1"/>
  <c r="N201" i="1" s="1"/>
  <c r="AC201" i="1"/>
  <c r="M201" i="1" s="1"/>
  <c r="AB201" i="1"/>
  <c r="L201" i="1" s="1"/>
  <c r="AA201" i="1"/>
  <c r="K201" i="1" s="1"/>
  <c r="Z201" i="1"/>
  <c r="J201" i="1" s="1"/>
  <c r="Y201" i="1"/>
  <c r="I201" i="1" s="1"/>
  <c r="X201" i="1"/>
  <c r="H201" i="1" s="1"/>
  <c r="V201" i="1"/>
  <c r="F201" i="1" s="1"/>
  <c r="U201" i="1"/>
  <c r="E201" i="1" s="1"/>
  <c r="T201" i="1"/>
  <c r="D201" i="1" s="1"/>
  <c r="S201" i="1"/>
  <c r="C201" i="1" s="1"/>
  <c r="R201" i="1"/>
  <c r="AE200" i="1"/>
  <c r="O200" i="1" s="1"/>
  <c r="AD200" i="1"/>
  <c r="N200" i="1" s="1"/>
  <c r="AC200" i="1"/>
  <c r="M200" i="1" s="1"/>
  <c r="AB200" i="1"/>
  <c r="L200" i="1" s="1"/>
  <c r="AA200" i="1"/>
  <c r="K200" i="1" s="1"/>
  <c r="Z200" i="1"/>
  <c r="J200" i="1" s="1"/>
  <c r="Y200" i="1"/>
  <c r="I200" i="1" s="1"/>
  <c r="X200" i="1"/>
  <c r="H200" i="1" s="1"/>
  <c r="V200" i="1"/>
  <c r="F200" i="1" s="1"/>
  <c r="U200" i="1"/>
  <c r="E200" i="1" s="1"/>
  <c r="T200" i="1"/>
  <c r="D200" i="1" s="1"/>
  <c r="S200" i="1"/>
  <c r="C200" i="1" s="1"/>
  <c r="R200" i="1"/>
  <c r="B200" i="1" s="1"/>
  <c r="AE199" i="1"/>
  <c r="O199" i="1" s="1"/>
  <c r="AD199" i="1"/>
  <c r="N199" i="1" s="1"/>
  <c r="AC199" i="1"/>
  <c r="M199" i="1" s="1"/>
  <c r="AB199" i="1"/>
  <c r="L199" i="1" s="1"/>
  <c r="AA199" i="1"/>
  <c r="K199" i="1" s="1"/>
  <c r="Z199" i="1"/>
  <c r="J199" i="1" s="1"/>
  <c r="Y199" i="1"/>
  <c r="I199" i="1" s="1"/>
  <c r="X199" i="1"/>
  <c r="H199" i="1" s="1"/>
  <c r="V199" i="1"/>
  <c r="F199" i="1" s="1"/>
  <c r="U199" i="1"/>
  <c r="E199" i="1" s="1"/>
  <c r="T199" i="1"/>
  <c r="D199" i="1" s="1"/>
  <c r="S199" i="1"/>
  <c r="C199" i="1" s="1"/>
  <c r="R199" i="1"/>
  <c r="AE198" i="1"/>
  <c r="O198" i="1" s="1"/>
  <c r="AD198" i="1"/>
  <c r="N198" i="1" s="1"/>
  <c r="AC198" i="1"/>
  <c r="M198" i="1" s="1"/>
  <c r="AB198" i="1"/>
  <c r="L198" i="1" s="1"/>
  <c r="AA198" i="1"/>
  <c r="K198" i="1" s="1"/>
  <c r="Z198" i="1"/>
  <c r="J198" i="1" s="1"/>
  <c r="Y198" i="1"/>
  <c r="I198" i="1" s="1"/>
  <c r="X198" i="1"/>
  <c r="H198" i="1" s="1"/>
  <c r="V198" i="1"/>
  <c r="F198" i="1" s="1"/>
  <c r="U198" i="1"/>
  <c r="E198" i="1" s="1"/>
  <c r="T198" i="1"/>
  <c r="D198" i="1" s="1"/>
  <c r="S198" i="1"/>
  <c r="C198" i="1" s="1"/>
  <c r="R198" i="1"/>
  <c r="B198" i="1" s="1"/>
  <c r="AE197" i="1"/>
  <c r="O197" i="1" s="1"/>
  <c r="AD197" i="1"/>
  <c r="N197" i="1" s="1"/>
  <c r="AC197" i="1"/>
  <c r="M197" i="1" s="1"/>
  <c r="AB197" i="1"/>
  <c r="L197" i="1" s="1"/>
  <c r="AA197" i="1"/>
  <c r="K197" i="1" s="1"/>
  <c r="Z197" i="1"/>
  <c r="J197" i="1" s="1"/>
  <c r="Y197" i="1"/>
  <c r="I197" i="1" s="1"/>
  <c r="X197" i="1"/>
  <c r="H197" i="1" s="1"/>
  <c r="V197" i="1"/>
  <c r="F197" i="1" s="1"/>
  <c r="U197" i="1"/>
  <c r="E197" i="1" s="1"/>
  <c r="T197" i="1"/>
  <c r="D197" i="1" s="1"/>
  <c r="S197" i="1"/>
  <c r="C197" i="1" s="1"/>
  <c r="R197" i="1"/>
  <c r="AE196" i="1"/>
  <c r="O196" i="1" s="1"/>
  <c r="AD196" i="1"/>
  <c r="N196" i="1" s="1"/>
  <c r="AC196" i="1"/>
  <c r="M196" i="1" s="1"/>
  <c r="AB196" i="1"/>
  <c r="L196" i="1" s="1"/>
  <c r="AA196" i="1"/>
  <c r="K196" i="1" s="1"/>
  <c r="Z196" i="1"/>
  <c r="J196" i="1" s="1"/>
  <c r="Y196" i="1"/>
  <c r="I196" i="1" s="1"/>
  <c r="X196" i="1"/>
  <c r="H196" i="1" s="1"/>
  <c r="V196" i="1"/>
  <c r="F196" i="1" s="1"/>
  <c r="U196" i="1"/>
  <c r="E196" i="1" s="1"/>
  <c r="T196" i="1"/>
  <c r="D196" i="1" s="1"/>
  <c r="S196" i="1"/>
  <c r="C196" i="1" s="1"/>
  <c r="R196" i="1"/>
  <c r="B196" i="1" s="1"/>
  <c r="AE195" i="1"/>
  <c r="AE24" i="15" s="1"/>
  <c r="O24" i="16" s="1"/>
  <c r="AD195" i="1"/>
  <c r="AC195" i="1"/>
  <c r="AB195" i="1"/>
  <c r="AA195" i="1"/>
  <c r="AA24" i="15" s="1"/>
  <c r="Z195" i="1"/>
  <c r="Y195" i="1"/>
  <c r="X195" i="1"/>
  <c r="X24" i="15" s="1"/>
  <c r="W24" i="15"/>
  <c r="V195" i="1"/>
  <c r="U195" i="1"/>
  <c r="T195" i="1"/>
  <c r="S195" i="1"/>
  <c r="S24" i="15" s="1"/>
  <c r="R195" i="1"/>
  <c r="AE194" i="1"/>
  <c r="O194" i="1" s="1"/>
  <c r="AD194" i="1"/>
  <c r="N194" i="1" s="1"/>
  <c r="AC194" i="1"/>
  <c r="M194" i="1" s="1"/>
  <c r="AB194" i="1"/>
  <c r="L194" i="1" s="1"/>
  <c r="AA194" i="1"/>
  <c r="K194" i="1" s="1"/>
  <c r="Z194" i="1"/>
  <c r="J194" i="1" s="1"/>
  <c r="Y194" i="1"/>
  <c r="I194" i="1" s="1"/>
  <c r="X194" i="1"/>
  <c r="H194" i="1" s="1"/>
  <c r="V194" i="1"/>
  <c r="F194" i="1" s="1"/>
  <c r="U194" i="1"/>
  <c r="E194" i="1" s="1"/>
  <c r="T194" i="1"/>
  <c r="D194" i="1" s="1"/>
  <c r="S194" i="1"/>
  <c r="C194" i="1" s="1"/>
  <c r="R194" i="1"/>
  <c r="B194" i="1" s="1"/>
  <c r="AE193" i="1"/>
  <c r="O193" i="1" s="1"/>
  <c r="AD193" i="1"/>
  <c r="N193" i="1" s="1"/>
  <c r="AC193" i="1"/>
  <c r="M193" i="1" s="1"/>
  <c r="AB193" i="1"/>
  <c r="L193" i="1" s="1"/>
  <c r="AA193" i="1"/>
  <c r="K193" i="1" s="1"/>
  <c r="Z193" i="1"/>
  <c r="J193" i="1" s="1"/>
  <c r="Y193" i="1"/>
  <c r="I193" i="1" s="1"/>
  <c r="X193" i="1"/>
  <c r="H193" i="1" s="1"/>
  <c r="V193" i="1"/>
  <c r="F193" i="1" s="1"/>
  <c r="U193" i="1"/>
  <c r="E193" i="1" s="1"/>
  <c r="T193" i="1"/>
  <c r="D193" i="1" s="1"/>
  <c r="S193" i="1"/>
  <c r="C193" i="1" s="1"/>
  <c r="R193" i="1"/>
  <c r="AE192" i="1"/>
  <c r="O192" i="1" s="1"/>
  <c r="AD192" i="1"/>
  <c r="N192" i="1" s="1"/>
  <c r="AC192" i="1"/>
  <c r="M192" i="1" s="1"/>
  <c r="AB192" i="1"/>
  <c r="L192" i="1" s="1"/>
  <c r="AA192" i="1"/>
  <c r="K192" i="1" s="1"/>
  <c r="Z192" i="1"/>
  <c r="J192" i="1" s="1"/>
  <c r="Y192" i="1"/>
  <c r="I192" i="1" s="1"/>
  <c r="X192" i="1"/>
  <c r="H192" i="1" s="1"/>
  <c r="V192" i="1"/>
  <c r="F192" i="1" s="1"/>
  <c r="U192" i="1"/>
  <c r="E192" i="1" s="1"/>
  <c r="T192" i="1"/>
  <c r="D192" i="1" s="1"/>
  <c r="S192" i="1"/>
  <c r="C192" i="1" s="1"/>
  <c r="R192" i="1"/>
  <c r="B192" i="1" s="1"/>
  <c r="AE191" i="1"/>
  <c r="O191" i="1" s="1"/>
  <c r="AD191" i="1"/>
  <c r="N191" i="1" s="1"/>
  <c r="AC191" i="1"/>
  <c r="M191" i="1" s="1"/>
  <c r="AB191" i="1"/>
  <c r="L191" i="1" s="1"/>
  <c r="AA191" i="1"/>
  <c r="K191" i="1" s="1"/>
  <c r="Z191" i="1"/>
  <c r="J191" i="1" s="1"/>
  <c r="Y191" i="1"/>
  <c r="I191" i="1" s="1"/>
  <c r="X191" i="1"/>
  <c r="H191" i="1" s="1"/>
  <c r="V191" i="1"/>
  <c r="F191" i="1" s="1"/>
  <c r="U191" i="1"/>
  <c r="E191" i="1" s="1"/>
  <c r="T191" i="1"/>
  <c r="D191" i="1" s="1"/>
  <c r="S191" i="1"/>
  <c r="C191" i="1" s="1"/>
  <c r="R191" i="1"/>
  <c r="AE190" i="1"/>
  <c r="O190" i="1" s="1"/>
  <c r="AD190" i="1"/>
  <c r="N190" i="1" s="1"/>
  <c r="AC190" i="1"/>
  <c r="M190" i="1" s="1"/>
  <c r="AB190" i="1"/>
  <c r="L190" i="1" s="1"/>
  <c r="AA190" i="1"/>
  <c r="K190" i="1" s="1"/>
  <c r="Z190" i="1"/>
  <c r="J190" i="1" s="1"/>
  <c r="Y190" i="1"/>
  <c r="I190" i="1" s="1"/>
  <c r="X190" i="1"/>
  <c r="H190" i="1" s="1"/>
  <c r="V190" i="1"/>
  <c r="F190" i="1" s="1"/>
  <c r="U190" i="1"/>
  <c r="E190" i="1" s="1"/>
  <c r="T190" i="1"/>
  <c r="D190" i="1" s="1"/>
  <c r="S190" i="1"/>
  <c r="C190" i="1" s="1"/>
  <c r="R190" i="1"/>
  <c r="B190" i="1" s="1"/>
  <c r="AE189" i="1"/>
  <c r="O189" i="1" s="1"/>
  <c r="AD189" i="1"/>
  <c r="N189" i="1" s="1"/>
  <c r="AC189" i="1"/>
  <c r="M189" i="1" s="1"/>
  <c r="AB189" i="1"/>
  <c r="L189" i="1" s="1"/>
  <c r="AA189" i="1"/>
  <c r="K189" i="1" s="1"/>
  <c r="Z189" i="1"/>
  <c r="J189" i="1" s="1"/>
  <c r="Y189" i="1"/>
  <c r="I189" i="1" s="1"/>
  <c r="X189" i="1"/>
  <c r="H189" i="1" s="1"/>
  <c r="V189" i="1"/>
  <c r="F189" i="1" s="1"/>
  <c r="U189" i="1"/>
  <c r="E189" i="1" s="1"/>
  <c r="T189" i="1"/>
  <c r="D189" i="1" s="1"/>
  <c r="S189" i="1"/>
  <c r="C189" i="1" s="1"/>
  <c r="R189" i="1"/>
  <c r="AE188" i="1"/>
  <c r="O188" i="1" s="1"/>
  <c r="AD188" i="1"/>
  <c r="N188" i="1" s="1"/>
  <c r="AC188" i="1"/>
  <c r="M188" i="1" s="1"/>
  <c r="AB188" i="1"/>
  <c r="L188" i="1" s="1"/>
  <c r="AA188" i="1"/>
  <c r="K188" i="1" s="1"/>
  <c r="Z188" i="1"/>
  <c r="J188" i="1" s="1"/>
  <c r="Y188" i="1"/>
  <c r="I188" i="1" s="1"/>
  <c r="X188" i="1"/>
  <c r="H188" i="1" s="1"/>
  <c r="V188" i="1"/>
  <c r="F188" i="1" s="1"/>
  <c r="U188" i="1"/>
  <c r="E188" i="1" s="1"/>
  <c r="T188" i="1"/>
  <c r="D188" i="1" s="1"/>
  <c r="S188" i="1"/>
  <c r="C188" i="1" s="1"/>
  <c r="R188" i="1"/>
  <c r="AE187" i="1"/>
  <c r="O187" i="1" s="1"/>
  <c r="AD187" i="1"/>
  <c r="N187" i="1" s="1"/>
  <c r="AC187" i="1"/>
  <c r="M187" i="1" s="1"/>
  <c r="AB187" i="1"/>
  <c r="L187" i="1" s="1"/>
  <c r="AA187" i="1"/>
  <c r="K187" i="1" s="1"/>
  <c r="Z187" i="1"/>
  <c r="J187" i="1" s="1"/>
  <c r="Y187" i="1"/>
  <c r="I187" i="1" s="1"/>
  <c r="X187" i="1"/>
  <c r="H187" i="1" s="1"/>
  <c r="V187" i="1"/>
  <c r="F187" i="1" s="1"/>
  <c r="U187" i="1"/>
  <c r="E187" i="1" s="1"/>
  <c r="T187" i="1"/>
  <c r="D187" i="1" s="1"/>
  <c r="S187" i="1"/>
  <c r="C187" i="1" s="1"/>
  <c r="R187" i="1"/>
  <c r="AE186" i="1"/>
  <c r="O186" i="1" s="1"/>
  <c r="AD186" i="1"/>
  <c r="N186" i="1" s="1"/>
  <c r="AC186" i="1"/>
  <c r="M186" i="1" s="1"/>
  <c r="AB186" i="1"/>
  <c r="L186" i="1" s="1"/>
  <c r="AA186" i="1"/>
  <c r="K186" i="1" s="1"/>
  <c r="Z186" i="1"/>
  <c r="J186" i="1" s="1"/>
  <c r="Y186" i="1"/>
  <c r="I186" i="1" s="1"/>
  <c r="X186" i="1"/>
  <c r="H186" i="1" s="1"/>
  <c r="V186" i="1"/>
  <c r="F186" i="1" s="1"/>
  <c r="U186" i="1"/>
  <c r="E186" i="1" s="1"/>
  <c r="T186" i="1"/>
  <c r="D186" i="1" s="1"/>
  <c r="S186" i="1"/>
  <c r="C186" i="1" s="1"/>
  <c r="R186" i="1"/>
  <c r="B186" i="1" s="1"/>
  <c r="AE185" i="1"/>
  <c r="AE23" i="15" s="1"/>
  <c r="O23" i="16" s="1"/>
  <c r="AD185" i="1"/>
  <c r="AC185" i="1"/>
  <c r="AB185" i="1"/>
  <c r="AB23" i="15" s="1"/>
  <c r="AA185" i="1"/>
  <c r="AA23" i="15" s="1"/>
  <c r="Z185" i="1"/>
  <c r="Y185" i="1"/>
  <c r="X185" i="1"/>
  <c r="X23" i="15" s="1"/>
  <c r="W23" i="15"/>
  <c r="V185" i="1"/>
  <c r="U185" i="1"/>
  <c r="T185" i="1"/>
  <c r="T23" i="15" s="1"/>
  <c r="S185" i="1"/>
  <c r="S23" i="15" s="1"/>
  <c r="R185" i="1"/>
  <c r="AE184" i="1"/>
  <c r="O184" i="1" s="1"/>
  <c r="AD184" i="1"/>
  <c r="N184" i="1" s="1"/>
  <c r="AC184" i="1"/>
  <c r="M184" i="1" s="1"/>
  <c r="AB184" i="1"/>
  <c r="L184" i="1" s="1"/>
  <c r="AA184" i="1"/>
  <c r="K184" i="1" s="1"/>
  <c r="Z184" i="1"/>
  <c r="J184" i="1" s="1"/>
  <c r="Y184" i="1"/>
  <c r="I184" i="1" s="1"/>
  <c r="X184" i="1"/>
  <c r="H184" i="1" s="1"/>
  <c r="V184" i="1"/>
  <c r="F184" i="1" s="1"/>
  <c r="U184" i="1"/>
  <c r="E184" i="1" s="1"/>
  <c r="T184" i="1"/>
  <c r="D184" i="1" s="1"/>
  <c r="S184" i="1"/>
  <c r="C184" i="1" s="1"/>
  <c r="R184" i="1"/>
  <c r="AE183" i="1"/>
  <c r="O183" i="1" s="1"/>
  <c r="AD183" i="1"/>
  <c r="N183" i="1" s="1"/>
  <c r="AC183" i="1"/>
  <c r="M183" i="1" s="1"/>
  <c r="AB183" i="1"/>
  <c r="L183" i="1" s="1"/>
  <c r="AA183" i="1"/>
  <c r="K183" i="1" s="1"/>
  <c r="Z183" i="1"/>
  <c r="J183" i="1" s="1"/>
  <c r="Y183" i="1"/>
  <c r="I183" i="1" s="1"/>
  <c r="X183" i="1"/>
  <c r="H183" i="1" s="1"/>
  <c r="V183" i="1"/>
  <c r="F183" i="1" s="1"/>
  <c r="U183" i="1"/>
  <c r="E183" i="1" s="1"/>
  <c r="T183" i="1"/>
  <c r="D183" i="1" s="1"/>
  <c r="S183" i="1"/>
  <c r="C183" i="1" s="1"/>
  <c r="R183" i="1"/>
  <c r="AE182" i="1"/>
  <c r="O182" i="1" s="1"/>
  <c r="AD182" i="1"/>
  <c r="N182" i="1" s="1"/>
  <c r="AC182" i="1"/>
  <c r="M182" i="1" s="1"/>
  <c r="AB182" i="1"/>
  <c r="L182" i="1" s="1"/>
  <c r="AA182" i="1"/>
  <c r="K182" i="1" s="1"/>
  <c r="Z182" i="1"/>
  <c r="J182" i="1" s="1"/>
  <c r="Y182" i="1"/>
  <c r="I182" i="1" s="1"/>
  <c r="X182" i="1"/>
  <c r="H182" i="1" s="1"/>
  <c r="V182" i="1"/>
  <c r="F182" i="1" s="1"/>
  <c r="U182" i="1"/>
  <c r="E182" i="1" s="1"/>
  <c r="T182" i="1"/>
  <c r="D182" i="1" s="1"/>
  <c r="S182" i="1"/>
  <c r="C182" i="1" s="1"/>
  <c r="R182" i="1"/>
  <c r="B182" i="1" s="1"/>
  <c r="AE181" i="1"/>
  <c r="O181" i="1" s="1"/>
  <c r="AD181" i="1"/>
  <c r="N181" i="1" s="1"/>
  <c r="AC181" i="1"/>
  <c r="M181" i="1" s="1"/>
  <c r="AB181" i="1"/>
  <c r="L181" i="1" s="1"/>
  <c r="AA181" i="1"/>
  <c r="K181" i="1" s="1"/>
  <c r="Z181" i="1"/>
  <c r="J181" i="1" s="1"/>
  <c r="Y181" i="1"/>
  <c r="I181" i="1" s="1"/>
  <c r="X181" i="1"/>
  <c r="H181" i="1" s="1"/>
  <c r="V181" i="1"/>
  <c r="F181" i="1" s="1"/>
  <c r="U181" i="1"/>
  <c r="E181" i="1" s="1"/>
  <c r="T181" i="1"/>
  <c r="D181" i="1" s="1"/>
  <c r="S181" i="1"/>
  <c r="C181" i="1" s="1"/>
  <c r="R181" i="1"/>
  <c r="AE180" i="1"/>
  <c r="O180" i="1" s="1"/>
  <c r="AD180" i="1"/>
  <c r="N180" i="1" s="1"/>
  <c r="AC180" i="1"/>
  <c r="M180" i="1" s="1"/>
  <c r="AB180" i="1"/>
  <c r="L180" i="1" s="1"/>
  <c r="AA180" i="1"/>
  <c r="K180" i="1" s="1"/>
  <c r="Z180" i="1"/>
  <c r="J180" i="1" s="1"/>
  <c r="Y180" i="1"/>
  <c r="I180" i="1" s="1"/>
  <c r="X180" i="1"/>
  <c r="H180" i="1" s="1"/>
  <c r="V180" i="1"/>
  <c r="F180" i="1" s="1"/>
  <c r="U180" i="1"/>
  <c r="E180" i="1" s="1"/>
  <c r="T180" i="1"/>
  <c r="D180" i="1" s="1"/>
  <c r="S180" i="1"/>
  <c r="C180" i="1" s="1"/>
  <c r="R180" i="1"/>
  <c r="AE179" i="1"/>
  <c r="O179" i="1" s="1"/>
  <c r="AD179" i="1"/>
  <c r="N179" i="1" s="1"/>
  <c r="AC179" i="1"/>
  <c r="M179" i="1" s="1"/>
  <c r="AB179" i="1"/>
  <c r="L179" i="1" s="1"/>
  <c r="AA179" i="1"/>
  <c r="K179" i="1" s="1"/>
  <c r="Z179" i="1"/>
  <c r="J179" i="1" s="1"/>
  <c r="Y179" i="1"/>
  <c r="I179" i="1" s="1"/>
  <c r="X179" i="1"/>
  <c r="H179" i="1" s="1"/>
  <c r="V179" i="1"/>
  <c r="F179" i="1" s="1"/>
  <c r="U179" i="1"/>
  <c r="E179" i="1" s="1"/>
  <c r="T179" i="1"/>
  <c r="D179" i="1" s="1"/>
  <c r="S179" i="1"/>
  <c r="C179" i="1" s="1"/>
  <c r="R179" i="1"/>
  <c r="AE178" i="1"/>
  <c r="O178" i="1" s="1"/>
  <c r="AD178" i="1"/>
  <c r="N178" i="1" s="1"/>
  <c r="AC178" i="1"/>
  <c r="M178" i="1" s="1"/>
  <c r="AB178" i="1"/>
  <c r="L178" i="1" s="1"/>
  <c r="AA178" i="1"/>
  <c r="K178" i="1" s="1"/>
  <c r="Z178" i="1"/>
  <c r="J178" i="1" s="1"/>
  <c r="Y178" i="1"/>
  <c r="I178" i="1" s="1"/>
  <c r="X178" i="1"/>
  <c r="H178" i="1" s="1"/>
  <c r="V178" i="1"/>
  <c r="F178" i="1" s="1"/>
  <c r="U178" i="1"/>
  <c r="E178" i="1" s="1"/>
  <c r="T178" i="1"/>
  <c r="D178" i="1" s="1"/>
  <c r="S178" i="1"/>
  <c r="C178" i="1" s="1"/>
  <c r="R178" i="1"/>
  <c r="B178" i="1" s="1"/>
  <c r="AE177" i="1"/>
  <c r="O177" i="1" s="1"/>
  <c r="AD177" i="1"/>
  <c r="N177" i="1" s="1"/>
  <c r="AC177" i="1"/>
  <c r="M177" i="1" s="1"/>
  <c r="AB177" i="1"/>
  <c r="L177" i="1" s="1"/>
  <c r="AA177" i="1"/>
  <c r="K177" i="1" s="1"/>
  <c r="Z177" i="1"/>
  <c r="J177" i="1" s="1"/>
  <c r="Y177" i="1"/>
  <c r="I177" i="1" s="1"/>
  <c r="X177" i="1"/>
  <c r="H177" i="1" s="1"/>
  <c r="V177" i="1"/>
  <c r="F177" i="1" s="1"/>
  <c r="U177" i="1"/>
  <c r="E177" i="1" s="1"/>
  <c r="T177" i="1"/>
  <c r="D177" i="1" s="1"/>
  <c r="S177" i="1"/>
  <c r="C177" i="1" s="1"/>
  <c r="R177" i="1"/>
  <c r="AE176" i="1"/>
  <c r="O176" i="1" s="1"/>
  <c r="AD176" i="1"/>
  <c r="N176" i="1" s="1"/>
  <c r="AC176" i="1"/>
  <c r="M176" i="1" s="1"/>
  <c r="AB176" i="1"/>
  <c r="L176" i="1" s="1"/>
  <c r="AA176" i="1"/>
  <c r="K176" i="1" s="1"/>
  <c r="Z176" i="1"/>
  <c r="J176" i="1" s="1"/>
  <c r="Y176" i="1"/>
  <c r="I176" i="1" s="1"/>
  <c r="X176" i="1"/>
  <c r="H176" i="1" s="1"/>
  <c r="V176" i="1"/>
  <c r="F176" i="1" s="1"/>
  <c r="U176" i="1"/>
  <c r="E176" i="1" s="1"/>
  <c r="T176" i="1"/>
  <c r="D176" i="1" s="1"/>
  <c r="S176" i="1"/>
  <c r="C176" i="1" s="1"/>
  <c r="R176" i="1"/>
  <c r="AE175" i="1"/>
  <c r="AE22" i="15" s="1"/>
  <c r="O22" i="16" s="1"/>
  <c r="AD175" i="1"/>
  <c r="AC175" i="1"/>
  <c r="AB175" i="1"/>
  <c r="AB22" i="15" s="1"/>
  <c r="AA175" i="1"/>
  <c r="AA22" i="15" s="1"/>
  <c r="Z175" i="1"/>
  <c r="Y175" i="1"/>
  <c r="X175" i="1"/>
  <c r="X22" i="15" s="1"/>
  <c r="W22" i="15"/>
  <c r="V175" i="1"/>
  <c r="U175" i="1"/>
  <c r="T175" i="1"/>
  <c r="S175" i="1"/>
  <c r="S22" i="15" s="1"/>
  <c r="R175" i="1"/>
  <c r="AE174" i="1"/>
  <c r="O174" i="1" s="1"/>
  <c r="AD174" i="1"/>
  <c r="N174" i="1" s="1"/>
  <c r="AC174" i="1"/>
  <c r="M174" i="1" s="1"/>
  <c r="AB174" i="1"/>
  <c r="L174" i="1" s="1"/>
  <c r="AA174" i="1"/>
  <c r="K174" i="1" s="1"/>
  <c r="Z174" i="1"/>
  <c r="J174" i="1" s="1"/>
  <c r="Y174" i="1"/>
  <c r="I174" i="1" s="1"/>
  <c r="X174" i="1"/>
  <c r="H174" i="1" s="1"/>
  <c r="V174" i="1"/>
  <c r="F174" i="1" s="1"/>
  <c r="U174" i="1"/>
  <c r="E174" i="1" s="1"/>
  <c r="T174" i="1"/>
  <c r="D174" i="1" s="1"/>
  <c r="S174" i="1"/>
  <c r="C174" i="1" s="1"/>
  <c r="R174" i="1"/>
  <c r="B174" i="1" s="1"/>
  <c r="AE173" i="1"/>
  <c r="O173" i="1" s="1"/>
  <c r="AD173" i="1"/>
  <c r="N173" i="1" s="1"/>
  <c r="AC173" i="1"/>
  <c r="M173" i="1" s="1"/>
  <c r="AB173" i="1"/>
  <c r="L173" i="1" s="1"/>
  <c r="AA173" i="1"/>
  <c r="K173" i="1" s="1"/>
  <c r="Z173" i="1"/>
  <c r="J173" i="1" s="1"/>
  <c r="Y173" i="1"/>
  <c r="I173" i="1" s="1"/>
  <c r="X173" i="1"/>
  <c r="H173" i="1" s="1"/>
  <c r="V173" i="1"/>
  <c r="F173" i="1" s="1"/>
  <c r="U173" i="1"/>
  <c r="E173" i="1" s="1"/>
  <c r="T173" i="1"/>
  <c r="D173" i="1" s="1"/>
  <c r="S173" i="1"/>
  <c r="C173" i="1" s="1"/>
  <c r="R173" i="1"/>
  <c r="AE172" i="1"/>
  <c r="O172" i="1" s="1"/>
  <c r="AD172" i="1"/>
  <c r="N172" i="1" s="1"/>
  <c r="AC172" i="1"/>
  <c r="M172" i="1" s="1"/>
  <c r="AB172" i="1"/>
  <c r="L172" i="1" s="1"/>
  <c r="AA172" i="1"/>
  <c r="K172" i="1" s="1"/>
  <c r="Z172" i="1"/>
  <c r="J172" i="1" s="1"/>
  <c r="Y172" i="1"/>
  <c r="I172" i="1" s="1"/>
  <c r="X172" i="1"/>
  <c r="H172" i="1" s="1"/>
  <c r="V172" i="1"/>
  <c r="F172" i="1" s="1"/>
  <c r="U172" i="1"/>
  <c r="E172" i="1" s="1"/>
  <c r="T172" i="1"/>
  <c r="D172" i="1" s="1"/>
  <c r="S172" i="1"/>
  <c r="C172" i="1" s="1"/>
  <c r="R172" i="1"/>
  <c r="B172" i="1" s="1"/>
  <c r="AE171" i="1"/>
  <c r="O171" i="1" s="1"/>
  <c r="AD171" i="1"/>
  <c r="N171" i="1" s="1"/>
  <c r="AC171" i="1"/>
  <c r="M171" i="1" s="1"/>
  <c r="AB171" i="1"/>
  <c r="L171" i="1" s="1"/>
  <c r="AA171" i="1"/>
  <c r="K171" i="1" s="1"/>
  <c r="Z171" i="1"/>
  <c r="J171" i="1" s="1"/>
  <c r="Y171" i="1"/>
  <c r="I171" i="1" s="1"/>
  <c r="X171" i="1"/>
  <c r="H171" i="1" s="1"/>
  <c r="V171" i="1"/>
  <c r="F171" i="1" s="1"/>
  <c r="U171" i="1"/>
  <c r="E171" i="1" s="1"/>
  <c r="T171" i="1"/>
  <c r="D171" i="1" s="1"/>
  <c r="S171" i="1"/>
  <c r="C171" i="1" s="1"/>
  <c r="R171" i="1"/>
  <c r="AE170" i="1"/>
  <c r="O170" i="1" s="1"/>
  <c r="AD170" i="1"/>
  <c r="N170" i="1" s="1"/>
  <c r="AC170" i="1"/>
  <c r="M170" i="1" s="1"/>
  <c r="AB170" i="1"/>
  <c r="L170" i="1" s="1"/>
  <c r="AA170" i="1"/>
  <c r="K170" i="1" s="1"/>
  <c r="Z170" i="1"/>
  <c r="J170" i="1" s="1"/>
  <c r="Y170" i="1"/>
  <c r="I170" i="1" s="1"/>
  <c r="X170" i="1"/>
  <c r="H170" i="1" s="1"/>
  <c r="V170" i="1"/>
  <c r="F170" i="1" s="1"/>
  <c r="U170" i="1"/>
  <c r="E170" i="1" s="1"/>
  <c r="T170" i="1"/>
  <c r="D170" i="1" s="1"/>
  <c r="S170" i="1"/>
  <c r="C170" i="1" s="1"/>
  <c r="R170" i="1"/>
  <c r="B170" i="1" s="1"/>
  <c r="AE169" i="1"/>
  <c r="O169" i="1" s="1"/>
  <c r="AD169" i="1"/>
  <c r="N169" i="1" s="1"/>
  <c r="AC169" i="1"/>
  <c r="M169" i="1" s="1"/>
  <c r="AB169" i="1"/>
  <c r="L169" i="1" s="1"/>
  <c r="AA169" i="1"/>
  <c r="K169" i="1" s="1"/>
  <c r="Z169" i="1"/>
  <c r="J169" i="1" s="1"/>
  <c r="Y169" i="1"/>
  <c r="I169" i="1" s="1"/>
  <c r="X169" i="1"/>
  <c r="H169" i="1" s="1"/>
  <c r="V169" i="1"/>
  <c r="F169" i="1" s="1"/>
  <c r="U169" i="1"/>
  <c r="E169" i="1" s="1"/>
  <c r="T169" i="1"/>
  <c r="D169" i="1" s="1"/>
  <c r="S169" i="1"/>
  <c r="C169" i="1" s="1"/>
  <c r="R169" i="1"/>
  <c r="AE168" i="1"/>
  <c r="O168" i="1" s="1"/>
  <c r="AD168" i="1"/>
  <c r="N168" i="1" s="1"/>
  <c r="AC168" i="1"/>
  <c r="M168" i="1" s="1"/>
  <c r="AB168" i="1"/>
  <c r="L168" i="1" s="1"/>
  <c r="AA168" i="1"/>
  <c r="K168" i="1" s="1"/>
  <c r="Z168" i="1"/>
  <c r="J168" i="1" s="1"/>
  <c r="Y168" i="1"/>
  <c r="I168" i="1" s="1"/>
  <c r="X168" i="1"/>
  <c r="H168" i="1" s="1"/>
  <c r="V168" i="1"/>
  <c r="F168" i="1" s="1"/>
  <c r="U168" i="1"/>
  <c r="E168" i="1" s="1"/>
  <c r="T168" i="1"/>
  <c r="D168" i="1" s="1"/>
  <c r="S168" i="1"/>
  <c r="C168" i="1" s="1"/>
  <c r="R168" i="1"/>
  <c r="B168" i="1" s="1"/>
  <c r="AE167" i="1"/>
  <c r="O167" i="1" s="1"/>
  <c r="AD167" i="1"/>
  <c r="N167" i="1" s="1"/>
  <c r="AC167" i="1"/>
  <c r="M167" i="1" s="1"/>
  <c r="AB167" i="1"/>
  <c r="L167" i="1" s="1"/>
  <c r="AA167" i="1"/>
  <c r="K167" i="1" s="1"/>
  <c r="Z167" i="1"/>
  <c r="J167" i="1" s="1"/>
  <c r="Y167" i="1"/>
  <c r="I167" i="1" s="1"/>
  <c r="X167" i="1"/>
  <c r="H167" i="1" s="1"/>
  <c r="V167" i="1"/>
  <c r="F167" i="1" s="1"/>
  <c r="U167" i="1"/>
  <c r="E167" i="1" s="1"/>
  <c r="T167" i="1"/>
  <c r="D167" i="1" s="1"/>
  <c r="S167" i="1"/>
  <c r="C167" i="1" s="1"/>
  <c r="R167" i="1"/>
  <c r="AE166" i="1"/>
  <c r="O166" i="1" s="1"/>
  <c r="AD166" i="1"/>
  <c r="N166" i="1" s="1"/>
  <c r="AC166" i="1"/>
  <c r="M166" i="1" s="1"/>
  <c r="AB166" i="1"/>
  <c r="L166" i="1" s="1"/>
  <c r="AA166" i="1"/>
  <c r="K166" i="1" s="1"/>
  <c r="Z166" i="1"/>
  <c r="J166" i="1" s="1"/>
  <c r="Y166" i="1"/>
  <c r="I166" i="1" s="1"/>
  <c r="X166" i="1"/>
  <c r="H166" i="1" s="1"/>
  <c r="V166" i="1"/>
  <c r="F166" i="1" s="1"/>
  <c r="U166" i="1"/>
  <c r="E166" i="1" s="1"/>
  <c r="T166" i="1"/>
  <c r="D166" i="1" s="1"/>
  <c r="S166" i="1"/>
  <c r="C166" i="1" s="1"/>
  <c r="R166" i="1"/>
  <c r="B166" i="1" s="1"/>
  <c r="AE165" i="1"/>
  <c r="AE21" i="15" s="1"/>
  <c r="O21" i="16" s="1"/>
  <c r="AD165" i="1"/>
  <c r="AC165" i="1"/>
  <c r="AB165" i="1"/>
  <c r="AB21" i="15" s="1"/>
  <c r="AA165" i="1"/>
  <c r="AA21" i="15" s="1"/>
  <c r="Z165" i="1"/>
  <c r="Y165" i="1"/>
  <c r="X165" i="1"/>
  <c r="W21" i="15"/>
  <c r="V165" i="1"/>
  <c r="U165" i="1"/>
  <c r="T165" i="1"/>
  <c r="T21" i="15" s="1"/>
  <c r="S165" i="1"/>
  <c r="S21" i="15" s="1"/>
  <c r="R165" i="1"/>
  <c r="AE164" i="1"/>
  <c r="O164" i="1" s="1"/>
  <c r="AD164" i="1"/>
  <c r="N164" i="1" s="1"/>
  <c r="AC164" i="1"/>
  <c r="M164" i="1" s="1"/>
  <c r="AB164" i="1"/>
  <c r="L164" i="1" s="1"/>
  <c r="AA164" i="1"/>
  <c r="K164" i="1" s="1"/>
  <c r="Z164" i="1"/>
  <c r="J164" i="1" s="1"/>
  <c r="Y164" i="1"/>
  <c r="I164" i="1" s="1"/>
  <c r="X164" i="1"/>
  <c r="H164" i="1" s="1"/>
  <c r="V164" i="1"/>
  <c r="F164" i="1" s="1"/>
  <c r="U164" i="1"/>
  <c r="E164" i="1" s="1"/>
  <c r="T164" i="1"/>
  <c r="D164" i="1" s="1"/>
  <c r="S164" i="1"/>
  <c r="C164" i="1" s="1"/>
  <c r="R164" i="1"/>
  <c r="AE163" i="1"/>
  <c r="O163" i="1" s="1"/>
  <c r="AD163" i="1"/>
  <c r="N163" i="1" s="1"/>
  <c r="AC163" i="1"/>
  <c r="M163" i="1" s="1"/>
  <c r="AB163" i="1"/>
  <c r="L163" i="1" s="1"/>
  <c r="AA163" i="1"/>
  <c r="K163" i="1" s="1"/>
  <c r="Z163" i="1"/>
  <c r="J163" i="1" s="1"/>
  <c r="Y163" i="1"/>
  <c r="I163" i="1" s="1"/>
  <c r="X163" i="1"/>
  <c r="H163" i="1" s="1"/>
  <c r="V163" i="1"/>
  <c r="F163" i="1" s="1"/>
  <c r="U163" i="1"/>
  <c r="E163" i="1" s="1"/>
  <c r="T163" i="1"/>
  <c r="D163" i="1" s="1"/>
  <c r="S163" i="1"/>
  <c r="C163" i="1" s="1"/>
  <c r="R163" i="1"/>
  <c r="AE162" i="1"/>
  <c r="O162" i="1" s="1"/>
  <c r="AD162" i="1"/>
  <c r="N162" i="1" s="1"/>
  <c r="AC162" i="1"/>
  <c r="M162" i="1" s="1"/>
  <c r="AB162" i="1"/>
  <c r="L162" i="1" s="1"/>
  <c r="AA162" i="1"/>
  <c r="K162" i="1" s="1"/>
  <c r="Z162" i="1"/>
  <c r="J162" i="1" s="1"/>
  <c r="Y162" i="1"/>
  <c r="I162" i="1" s="1"/>
  <c r="X162" i="1"/>
  <c r="H162" i="1" s="1"/>
  <c r="V162" i="1"/>
  <c r="F162" i="1" s="1"/>
  <c r="U162" i="1"/>
  <c r="E162" i="1" s="1"/>
  <c r="T162" i="1"/>
  <c r="D162" i="1" s="1"/>
  <c r="S162" i="1"/>
  <c r="C162" i="1" s="1"/>
  <c r="R162" i="1"/>
  <c r="B162" i="1" s="1"/>
  <c r="AE161" i="1"/>
  <c r="O161" i="1" s="1"/>
  <c r="AD161" i="1"/>
  <c r="N161" i="1" s="1"/>
  <c r="AC161" i="1"/>
  <c r="M161" i="1" s="1"/>
  <c r="AB161" i="1"/>
  <c r="L161" i="1" s="1"/>
  <c r="AA161" i="1"/>
  <c r="K161" i="1" s="1"/>
  <c r="Z161" i="1"/>
  <c r="J161" i="1" s="1"/>
  <c r="Y161" i="1"/>
  <c r="I161" i="1" s="1"/>
  <c r="X161" i="1"/>
  <c r="H161" i="1" s="1"/>
  <c r="V161" i="1"/>
  <c r="F161" i="1" s="1"/>
  <c r="U161" i="1"/>
  <c r="E161" i="1" s="1"/>
  <c r="T161" i="1"/>
  <c r="D161" i="1" s="1"/>
  <c r="S161" i="1"/>
  <c r="C161" i="1" s="1"/>
  <c r="R161" i="1"/>
  <c r="AE160" i="1"/>
  <c r="O160" i="1" s="1"/>
  <c r="AD160" i="1"/>
  <c r="N160" i="1" s="1"/>
  <c r="AC160" i="1"/>
  <c r="M160" i="1" s="1"/>
  <c r="AB160" i="1"/>
  <c r="L160" i="1" s="1"/>
  <c r="AA160" i="1"/>
  <c r="K160" i="1" s="1"/>
  <c r="Z160" i="1"/>
  <c r="J160" i="1" s="1"/>
  <c r="Y160" i="1"/>
  <c r="I160" i="1" s="1"/>
  <c r="X160" i="1"/>
  <c r="H160" i="1" s="1"/>
  <c r="V160" i="1"/>
  <c r="F160" i="1" s="1"/>
  <c r="U160" i="1"/>
  <c r="E160" i="1" s="1"/>
  <c r="T160" i="1"/>
  <c r="D160" i="1" s="1"/>
  <c r="S160" i="1"/>
  <c r="C160" i="1" s="1"/>
  <c r="R160" i="1"/>
  <c r="B160" i="1" s="1"/>
  <c r="AE159" i="1"/>
  <c r="O159" i="1" s="1"/>
  <c r="AD159" i="1"/>
  <c r="N159" i="1" s="1"/>
  <c r="AC159" i="1"/>
  <c r="M159" i="1" s="1"/>
  <c r="AB159" i="1"/>
  <c r="L159" i="1" s="1"/>
  <c r="AA159" i="1"/>
  <c r="K159" i="1" s="1"/>
  <c r="Z159" i="1"/>
  <c r="J159" i="1" s="1"/>
  <c r="Y159" i="1"/>
  <c r="I159" i="1" s="1"/>
  <c r="X159" i="1"/>
  <c r="H159" i="1" s="1"/>
  <c r="V159" i="1"/>
  <c r="F159" i="1" s="1"/>
  <c r="U159" i="1"/>
  <c r="E159" i="1" s="1"/>
  <c r="T159" i="1"/>
  <c r="D159" i="1" s="1"/>
  <c r="S159" i="1"/>
  <c r="C159" i="1" s="1"/>
  <c r="R159" i="1"/>
  <c r="AE158" i="1"/>
  <c r="O158" i="1" s="1"/>
  <c r="AD158" i="1"/>
  <c r="N158" i="1" s="1"/>
  <c r="AC158" i="1"/>
  <c r="M158" i="1" s="1"/>
  <c r="AB158" i="1"/>
  <c r="L158" i="1" s="1"/>
  <c r="AA158" i="1"/>
  <c r="K158" i="1" s="1"/>
  <c r="Z158" i="1"/>
  <c r="J158" i="1" s="1"/>
  <c r="Y158" i="1"/>
  <c r="I158" i="1" s="1"/>
  <c r="X158" i="1"/>
  <c r="H158" i="1" s="1"/>
  <c r="V158" i="1"/>
  <c r="F158" i="1" s="1"/>
  <c r="U158" i="1"/>
  <c r="E158" i="1" s="1"/>
  <c r="T158" i="1"/>
  <c r="D158" i="1" s="1"/>
  <c r="S158" i="1"/>
  <c r="C158" i="1" s="1"/>
  <c r="R158" i="1"/>
  <c r="B158" i="1" s="1"/>
  <c r="AE157" i="1"/>
  <c r="O157" i="1" s="1"/>
  <c r="AD157" i="1"/>
  <c r="N157" i="1" s="1"/>
  <c r="AC157" i="1"/>
  <c r="M157" i="1" s="1"/>
  <c r="AB157" i="1"/>
  <c r="L157" i="1" s="1"/>
  <c r="AA157" i="1"/>
  <c r="K157" i="1" s="1"/>
  <c r="Z157" i="1"/>
  <c r="J157" i="1" s="1"/>
  <c r="Y157" i="1"/>
  <c r="I157" i="1" s="1"/>
  <c r="X157" i="1"/>
  <c r="H157" i="1" s="1"/>
  <c r="V157" i="1"/>
  <c r="F157" i="1" s="1"/>
  <c r="U157" i="1"/>
  <c r="E157" i="1" s="1"/>
  <c r="T157" i="1"/>
  <c r="D157" i="1" s="1"/>
  <c r="S157" i="1"/>
  <c r="C157" i="1" s="1"/>
  <c r="R157" i="1"/>
  <c r="AE156" i="1"/>
  <c r="O156" i="1" s="1"/>
  <c r="AD156" i="1"/>
  <c r="N156" i="1" s="1"/>
  <c r="AC156" i="1"/>
  <c r="M156" i="1" s="1"/>
  <c r="AB156" i="1"/>
  <c r="L156" i="1" s="1"/>
  <c r="AA156" i="1"/>
  <c r="K156" i="1" s="1"/>
  <c r="Z156" i="1"/>
  <c r="J156" i="1" s="1"/>
  <c r="Y156" i="1"/>
  <c r="I156" i="1" s="1"/>
  <c r="X156" i="1"/>
  <c r="H156" i="1" s="1"/>
  <c r="V156" i="1"/>
  <c r="F156" i="1" s="1"/>
  <c r="U156" i="1"/>
  <c r="E156" i="1" s="1"/>
  <c r="T156" i="1"/>
  <c r="D156" i="1" s="1"/>
  <c r="S156" i="1"/>
  <c r="C156" i="1" s="1"/>
  <c r="R156" i="1"/>
  <c r="B156" i="1" s="1"/>
  <c r="AE155" i="1"/>
  <c r="AE20" i="15" s="1"/>
  <c r="O20" i="16" s="1"/>
  <c r="AD155" i="1"/>
  <c r="AC155" i="1"/>
  <c r="AB155" i="1"/>
  <c r="AB20" i="15" s="1"/>
  <c r="AA155" i="1"/>
  <c r="AA20" i="15" s="1"/>
  <c r="Z155" i="1"/>
  <c r="Y155" i="1"/>
  <c r="X155" i="1"/>
  <c r="X20" i="15" s="1"/>
  <c r="W20" i="15"/>
  <c r="V155" i="1"/>
  <c r="U155" i="1"/>
  <c r="T155" i="1"/>
  <c r="T20" i="15" s="1"/>
  <c r="S155" i="1"/>
  <c r="S20" i="15" s="1"/>
  <c r="R155" i="1"/>
  <c r="AE154" i="1"/>
  <c r="O154" i="1" s="1"/>
  <c r="AD154" i="1"/>
  <c r="N154" i="1" s="1"/>
  <c r="AC154" i="1"/>
  <c r="M154" i="1" s="1"/>
  <c r="AB154" i="1"/>
  <c r="L154" i="1" s="1"/>
  <c r="AA154" i="1"/>
  <c r="K154" i="1" s="1"/>
  <c r="Z154" i="1"/>
  <c r="J154" i="1" s="1"/>
  <c r="Y154" i="1"/>
  <c r="I154" i="1" s="1"/>
  <c r="X154" i="1"/>
  <c r="H154" i="1" s="1"/>
  <c r="V154" i="1"/>
  <c r="F154" i="1" s="1"/>
  <c r="U154" i="1"/>
  <c r="E154" i="1" s="1"/>
  <c r="T154" i="1"/>
  <c r="D154" i="1" s="1"/>
  <c r="S154" i="1"/>
  <c r="C154" i="1" s="1"/>
  <c r="R154" i="1"/>
  <c r="B154" i="1" s="1"/>
  <c r="AE153" i="1"/>
  <c r="O153" i="1" s="1"/>
  <c r="AD153" i="1"/>
  <c r="N153" i="1" s="1"/>
  <c r="AC153" i="1"/>
  <c r="M153" i="1" s="1"/>
  <c r="AB153" i="1"/>
  <c r="L153" i="1" s="1"/>
  <c r="AA153" i="1"/>
  <c r="K153" i="1" s="1"/>
  <c r="Z153" i="1"/>
  <c r="J153" i="1" s="1"/>
  <c r="Y153" i="1"/>
  <c r="I153" i="1" s="1"/>
  <c r="X153" i="1"/>
  <c r="H153" i="1" s="1"/>
  <c r="V153" i="1"/>
  <c r="F153" i="1" s="1"/>
  <c r="U153" i="1"/>
  <c r="E153" i="1" s="1"/>
  <c r="T153" i="1"/>
  <c r="D153" i="1" s="1"/>
  <c r="S153" i="1"/>
  <c r="C153" i="1" s="1"/>
  <c r="R153" i="1"/>
  <c r="AE152" i="1"/>
  <c r="O152" i="1" s="1"/>
  <c r="AD152" i="1"/>
  <c r="N152" i="1" s="1"/>
  <c r="AC152" i="1"/>
  <c r="M152" i="1" s="1"/>
  <c r="AB152" i="1"/>
  <c r="L152" i="1" s="1"/>
  <c r="AA152" i="1"/>
  <c r="K152" i="1" s="1"/>
  <c r="Z152" i="1"/>
  <c r="J152" i="1" s="1"/>
  <c r="Y152" i="1"/>
  <c r="I152" i="1" s="1"/>
  <c r="X152" i="1"/>
  <c r="H152" i="1" s="1"/>
  <c r="V152" i="1"/>
  <c r="F152" i="1" s="1"/>
  <c r="U152" i="1"/>
  <c r="E152" i="1" s="1"/>
  <c r="T152" i="1"/>
  <c r="D152" i="1" s="1"/>
  <c r="S152" i="1"/>
  <c r="C152" i="1" s="1"/>
  <c r="R152" i="1"/>
  <c r="B152" i="1" s="1"/>
  <c r="AE151" i="1"/>
  <c r="O151" i="1" s="1"/>
  <c r="AD151" i="1"/>
  <c r="N151" i="1" s="1"/>
  <c r="AC151" i="1"/>
  <c r="M151" i="1" s="1"/>
  <c r="AB151" i="1"/>
  <c r="L151" i="1" s="1"/>
  <c r="AA151" i="1"/>
  <c r="K151" i="1" s="1"/>
  <c r="Z151" i="1"/>
  <c r="J151" i="1" s="1"/>
  <c r="Y151" i="1"/>
  <c r="I151" i="1" s="1"/>
  <c r="X151" i="1"/>
  <c r="H151" i="1" s="1"/>
  <c r="V151" i="1"/>
  <c r="F151" i="1" s="1"/>
  <c r="U151" i="1"/>
  <c r="E151" i="1" s="1"/>
  <c r="T151" i="1"/>
  <c r="D151" i="1" s="1"/>
  <c r="S151" i="1"/>
  <c r="C151" i="1" s="1"/>
  <c r="R151" i="1"/>
  <c r="AE150" i="1"/>
  <c r="O150" i="1" s="1"/>
  <c r="AD150" i="1"/>
  <c r="N150" i="1" s="1"/>
  <c r="AC150" i="1"/>
  <c r="M150" i="1" s="1"/>
  <c r="AB150" i="1"/>
  <c r="L150" i="1" s="1"/>
  <c r="AA150" i="1"/>
  <c r="K150" i="1" s="1"/>
  <c r="Z150" i="1"/>
  <c r="J150" i="1" s="1"/>
  <c r="Y150" i="1"/>
  <c r="I150" i="1" s="1"/>
  <c r="X150" i="1"/>
  <c r="H150" i="1" s="1"/>
  <c r="V150" i="1"/>
  <c r="F150" i="1" s="1"/>
  <c r="U150" i="1"/>
  <c r="E150" i="1" s="1"/>
  <c r="T150" i="1"/>
  <c r="D150" i="1" s="1"/>
  <c r="S150" i="1"/>
  <c r="C150" i="1" s="1"/>
  <c r="R150" i="1"/>
  <c r="B150" i="1" s="1"/>
  <c r="AE149" i="1"/>
  <c r="O149" i="1" s="1"/>
  <c r="AD149" i="1"/>
  <c r="N149" i="1" s="1"/>
  <c r="AC149" i="1"/>
  <c r="M149" i="1" s="1"/>
  <c r="AB149" i="1"/>
  <c r="L149" i="1" s="1"/>
  <c r="AA149" i="1"/>
  <c r="K149" i="1" s="1"/>
  <c r="Z149" i="1"/>
  <c r="J149" i="1" s="1"/>
  <c r="Y149" i="1"/>
  <c r="I149" i="1" s="1"/>
  <c r="X149" i="1"/>
  <c r="H149" i="1" s="1"/>
  <c r="V149" i="1"/>
  <c r="F149" i="1" s="1"/>
  <c r="U149" i="1"/>
  <c r="E149" i="1" s="1"/>
  <c r="T149" i="1"/>
  <c r="D149" i="1" s="1"/>
  <c r="S149" i="1"/>
  <c r="C149" i="1" s="1"/>
  <c r="R149" i="1"/>
  <c r="AE148" i="1"/>
  <c r="O148" i="1" s="1"/>
  <c r="AD148" i="1"/>
  <c r="N148" i="1" s="1"/>
  <c r="AC148" i="1"/>
  <c r="M148" i="1" s="1"/>
  <c r="AB148" i="1"/>
  <c r="L148" i="1" s="1"/>
  <c r="AA148" i="1"/>
  <c r="K148" i="1" s="1"/>
  <c r="Z148" i="1"/>
  <c r="J148" i="1" s="1"/>
  <c r="Y148" i="1"/>
  <c r="I148" i="1" s="1"/>
  <c r="X148" i="1"/>
  <c r="H148" i="1" s="1"/>
  <c r="V148" i="1"/>
  <c r="F148" i="1" s="1"/>
  <c r="U148" i="1"/>
  <c r="E148" i="1" s="1"/>
  <c r="T148" i="1"/>
  <c r="D148" i="1" s="1"/>
  <c r="S148" i="1"/>
  <c r="C148" i="1" s="1"/>
  <c r="R148" i="1"/>
  <c r="AE147" i="1"/>
  <c r="O147" i="1" s="1"/>
  <c r="AD147" i="1"/>
  <c r="N147" i="1" s="1"/>
  <c r="AC147" i="1"/>
  <c r="M147" i="1" s="1"/>
  <c r="AB147" i="1"/>
  <c r="L147" i="1" s="1"/>
  <c r="AA147" i="1"/>
  <c r="K147" i="1" s="1"/>
  <c r="Z147" i="1"/>
  <c r="J147" i="1" s="1"/>
  <c r="Y147" i="1"/>
  <c r="I147" i="1" s="1"/>
  <c r="X147" i="1"/>
  <c r="H147" i="1" s="1"/>
  <c r="V147" i="1"/>
  <c r="F147" i="1" s="1"/>
  <c r="U147" i="1"/>
  <c r="E147" i="1" s="1"/>
  <c r="T147" i="1"/>
  <c r="D147" i="1" s="1"/>
  <c r="S147" i="1"/>
  <c r="C147" i="1" s="1"/>
  <c r="R147" i="1"/>
  <c r="AE146" i="1"/>
  <c r="O146" i="1" s="1"/>
  <c r="AD146" i="1"/>
  <c r="N146" i="1" s="1"/>
  <c r="AC146" i="1"/>
  <c r="M146" i="1" s="1"/>
  <c r="AB146" i="1"/>
  <c r="L146" i="1" s="1"/>
  <c r="AA146" i="1"/>
  <c r="K146" i="1" s="1"/>
  <c r="Z146" i="1"/>
  <c r="J146" i="1" s="1"/>
  <c r="Y146" i="1"/>
  <c r="I146" i="1" s="1"/>
  <c r="X146" i="1"/>
  <c r="H146" i="1" s="1"/>
  <c r="V146" i="1"/>
  <c r="F146" i="1" s="1"/>
  <c r="U146" i="1"/>
  <c r="E146" i="1" s="1"/>
  <c r="T146" i="1"/>
  <c r="D146" i="1" s="1"/>
  <c r="S146" i="1"/>
  <c r="C146" i="1" s="1"/>
  <c r="R146" i="1"/>
  <c r="B146" i="1" s="1"/>
  <c r="AE145" i="1"/>
  <c r="AE19" i="15" s="1"/>
  <c r="O19" i="16" s="1"/>
  <c r="AD145" i="1"/>
  <c r="AC145" i="1"/>
  <c r="AB145" i="1"/>
  <c r="AB19" i="15" s="1"/>
  <c r="AA145" i="1"/>
  <c r="AA19" i="15" s="1"/>
  <c r="Z145" i="1"/>
  <c r="Y145" i="1"/>
  <c r="X145" i="1"/>
  <c r="W19" i="15"/>
  <c r="V145" i="1"/>
  <c r="U145" i="1"/>
  <c r="T145" i="1"/>
  <c r="T19" i="15" s="1"/>
  <c r="S145" i="1"/>
  <c r="S19" i="15" s="1"/>
  <c r="R145" i="1"/>
  <c r="AE144" i="1"/>
  <c r="O144" i="1" s="1"/>
  <c r="AD144" i="1"/>
  <c r="N144" i="1" s="1"/>
  <c r="AC144" i="1"/>
  <c r="M144" i="1" s="1"/>
  <c r="AB144" i="1"/>
  <c r="L144" i="1" s="1"/>
  <c r="AA144" i="1"/>
  <c r="K144" i="1" s="1"/>
  <c r="Z144" i="1"/>
  <c r="J144" i="1" s="1"/>
  <c r="Y144" i="1"/>
  <c r="I144" i="1" s="1"/>
  <c r="X144" i="1"/>
  <c r="H144" i="1" s="1"/>
  <c r="V144" i="1"/>
  <c r="F144" i="1" s="1"/>
  <c r="U144" i="1"/>
  <c r="E144" i="1" s="1"/>
  <c r="T144" i="1"/>
  <c r="D144" i="1" s="1"/>
  <c r="S144" i="1"/>
  <c r="C144" i="1" s="1"/>
  <c r="R144" i="1"/>
  <c r="B144" i="1" s="1"/>
  <c r="AE143" i="1"/>
  <c r="O143" i="1" s="1"/>
  <c r="AD143" i="1"/>
  <c r="N143" i="1" s="1"/>
  <c r="AC143" i="1"/>
  <c r="M143" i="1" s="1"/>
  <c r="AB143" i="1"/>
  <c r="L143" i="1" s="1"/>
  <c r="AA143" i="1"/>
  <c r="K143" i="1" s="1"/>
  <c r="Z143" i="1"/>
  <c r="J143" i="1" s="1"/>
  <c r="Y143" i="1"/>
  <c r="I143" i="1" s="1"/>
  <c r="X143" i="1"/>
  <c r="H143" i="1" s="1"/>
  <c r="V143" i="1"/>
  <c r="F143" i="1" s="1"/>
  <c r="U143" i="1"/>
  <c r="E143" i="1" s="1"/>
  <c r="T143" i="1"/>
  <c r="D143" i="1" s="1"/>
  <c r="S143" i="1"/>
  <c r="C143" i="1" s="1"/>
  <c r="R143" i="1"/>
  <c r="AE142" i="1"/>
  <c r="O142" i="1" s="1"/>
  <c r="AD142" i="1"/>
  <c r="N142" i="1" s="1"/>
  <c r="AC142" i="1"/>
  <c r="M142" i="1" s="1"/>
  <c r="AB142" i="1"/>
  <c r="L142" i="1" s="1"/>
  <c r="AA142" i="1"/>
  <c r="K142" i="1" s="1"/>
  <c r="Z142" i="1"/>
  <c r="J142" i="1" s="1"/>
  <c r="Y142" i="1"/>
  <c r="I142" i="1" s="1"/>
  <c r="X142" i="1"/>
  <c r="H142" i="1" s="1"/>
  <c r="V142" i="1"/>
  <c r="F142" i="1" s="1"/>
  <c r="U142" i="1"/>
  <c r="E142" i="1" s="1"/>
  <c r="T142" i="1"/>
  <c r="D142" i="1" s="1"/>
  <c r="S142" i="1"/>
  <c r="C142" i="1" s="1"/>
  <c r="R142" i="1"/>
  <c r="B142" i="1" s="1"/>
  <c r="AE141" i="1"/>
  <c r="O141" i="1" s="1"/>
  <c r="AD141" i="1"/>
  <c r="N141" i="1" s="1"/>
  <c r="AC141" i="1"/>
  <c r="M141" i="1" s="1"/>
  <c r="AB141" i="1"/>
  <c r="L141" i="1" s="1"/>
  <c r="AA141" i="1"/>
  <c r="K141" i="1" s="1"/>
  <c r="Z141" i="1"/>
  <c r="J141" i="1" s="1"/>
  <c r="Y141" i="1"/>
  <c r="I141" i="1" s="1"/>
  <c r="X141" i="1"/>
  <c r="H141" i="1" s="1"/>
  <c r="V141" i="1"/>
  <c r="F141" i="1" s="1"/>
  <c r="U141" i="1"/>
  <c r="E141" i="1" s="1"/>
  <c r="T141" i="1"/>
  <c r="D141" i="1" s="1"/>
  <c r="S141" i="1"/>
  <c r="C141" i="1" s="1"/>
  <c r="R141" i="1"/>
  <c r="AE140" i="1"/>
  <c r="O140" i="1" s="1"/>
  <c r="AD140" i="1"/>
  <c r="N140" i="1" s="1"/>
  <c r="AC140" i="1"/>
  <c r="M140" i="1" s="1"/>
  <c r="AB140" i="1"/>
  <c r="L140" i="1" s="1"/>
  <c r="AA140" i="1"/>
  <c r="K140" i="1" s="1"/>
  <c r="Z140" i="1"/>
  <c r="J140" i="1" s="1"/>
  <c r="Y140" i="1"/>
  <c r="I140" i="1" s="1"/>
  <c r="X140" i="1"/>
  <c r="H140" i="1" s="1"/>
  <c r="V140" i="1"/>
  <c r="F140" i="1" s="1"/>
  <c r="U140" i="1"/>
  <c r="E140" i="1" s="1"/>
  <c r="T140" i="1"/>
  <c r="D140" i="1" s="1"/>
  <c r="S140" i="1"/>
  <c r="C140" i="1" s="1"/>
  <c r="R140" i="1"/>
  <c r="AE139" i="1"/>
  <c r="O139" i="1" s="1"/>
  <c r="AD139" i="1"/>
  <c r="N139" i="1" s="1"/>
  <c r="AC139" i="1"/>
  <c r="M139" i="1" s="1"/>
  <c r="AB139" i="1"/>
  <c r="L139" i="1" s="1"/>
  <c r="AA139" i="1"/>
  <c r="K139" i="1" s="1"/>
  <c r="Z139" i="1"/>
  <c r="J139" i="1" s="1"/>
  <c r="Y139" i="1"/>
  <c r="I139" i="1" s="1"/>
  <c r="X139" i="1"/>
  <c r="H139" i="1" s="1"/>
  <c r="V139" i="1"/>
  <c r="F139" i="1" s="1"/>
  <c r="U139" i="1"/>
  <c r="E139" i="1" s="1"/>
  <c r="T139" i="1"/>
  <c r="D139" i="1" s="1"/>
  <c r="S139" i="1"/>
  <c r="C139" i="1" s="1"/>
  <c r="R139" i="1"/>
  <c r="AE138" i="1"/>
  <c r="O138" i="1" s="1"/>
  <c r="AD138" i="1"/>
  <c r="N138" i="1" s="1"/>
  <c r="AC138" i="1"/>
  <c r="M138" i="1" s="1"/>
  <c r="AB138" i="1"/>
  <c r="L138" i="1" s="1"/>
  <c r="AA138" i="1"/>
  <c r="K138" i="1" s="1"/>
  <c r="Z138" i="1"/>
  <c r="J138" i="1" s="1"/>
  <c r="Y138" i="1"/>
  <c r="I138" i="1" s="1"/>
  <c r="X138" i="1"/>
  <c r="H138" i="1" s="1"/>
  <c r="V138" i="1"/>
  <c r="F138" i="1" s="1"/>
  <c r="U138" i="1"/>
  <c r="E138" i="1" s="1"/>
  <c r="T138" i="1"/>
  <c r="D138" i="1" s="1"/>
  <c r="S138" i="1"/>
  <c r="C138" i="1" s="1"/>
  <c r="R138" i="1"/>
  <c r="B138" i="1" s="1"/>
  <c r="AE137" i="1"/>
  <c r="O137" i="1" s="1"/>
  <c r="AD137" i="1"/>
  <c r="N137" i="1" s="1"/>
  <c r="AC137" i="1"/>
  <c r="M137" i="1" s="1"/>
  <c r="AB137" i="1"/>
  <c r="L137" i="1" s="1"/>
  <c r="AA137" i="1"/>
  <c r="K137" i="1" s="1"/>
  <c r="Z137" i="1"/>
  <c r="J137" i="1" s="1"/>
  <c r="Y137" i="1"/>
  <c r="I137" i="1" s="1"/>
  <c r="X137" i="1"/>
  <c r="H137" i="1" s="1"/>
  <c r="V137" i="1"/>
  <c r="F137" i="1" s="1"/>
  <c r="U137" i="1"/>
  <c r="E137" i="1" s="1"/>
  <c r="T137" i="1"/>
  <c r="D137" i="1" s="1"/>
  <c r="S137" i="1"/>
  <c r="C137" i="1" s="1"/>
  <c r="R137" i="1"/>
  <c r="AE136" i="1"/>
  <c r="O136" i="1" s="1"/>
  <c r="AD136" i="1"/>
  <c r="N136" i="1" s="1"/>
  <c r="AC136" i="1"/>
  <c r="M136" i="1" s="1"/>
  <c r="AB136" i="1"/>
  <c r="L136" i="1" s="1"/>
  <c r="AA136" i="1"/>
  <c r="K136" i="1" s="1"/>
  <c r="Z136" i="1"/>
  <c r="J136" i="1" s="1"/>
  <c r="Y136" i="1"/>
  <c r="I136" i="1" s="1"/>
  <c r="X136" i="1"/>
  <c r="H136" i="1" s="1"/>
  <c r="V136" i="1"/>
  <c r="F136" i="1" s="1"/>
  <c r="U136" i="1"/>
  <c r="E136" i="1" s="1"/>
  <c r="T136" i="1"/>
  <c r="D136" i="1" s="1"/>
  <c r="S136" i="1"/>
  <c r="C136" i="1" s="1"/>
  <c r="R136" i="1"/>
  <c r="AE135" i="1"/>
  <c r="AE18" i="15" s="1"/>
  <c r="O18" i="16" s="1"/>
  <c r="AD135" i="1"/>
  <c r="AC135" i="1"/>
  <c r="AB135" i="1"/>
  <c r="AA135" i="1"/>
  <c r="AA18" i="15" s="1"/>
  <c r="Z135" i="1"/>
  <c r="Y135" i="1"/>
  <c r="X135" i="1"/>
  <c r="X18" i="15" s="1"/>
  <c r="W18" i="15"/>
  <c r="V135" i="1"/>
  <c r="U135" i="1"/>
  <c r="T135" i="1"/>
  <c r="T18" i="15" s="1"/>
  <c r="S135" i="1"/>
  <c r="S18" i="15" s="1"/>
  <c r="R135" i="1"/>
  <c r="AE134" i="1"/>
  <c r="O134" i="1" s="1"/>
  <c r="AD134" i="1"/>
  <c r="N134" i="1" s="1"/>
  <c r="AC134" i="1"/>
  <c r="M134" i="1" s="1"/>
  <c r="AB134" i="1"/>
  <c r="L134" i="1" s="1"/>
  <c r="AA134" i="1"/>
  <c r="K134" i="1" s="1"/>
  <c r="Z134" i="1"/>
  <c r="J134" i="1" s="1"/>
  <c r="Y134" i="1"/>
  <c r="I134" i="1" s="1"/>
  <c r="X134" i="1"/>
  <c r="H134" i="1" s="1"/>
  <c r="V134" i="1"/>
  <c r="F134" i="1" s="1"/>
  <c r="U134" i="1"/>
  <c r="E134" i="1" s="1"/>
  <c r="T134" i="1"/>
  <c r="D134" i="1" s="1"/>
  <c r="S134" i="1"/>
  <c r="C134" i="1" s="1"/>
  <c r="R134" i="1"/>
  <c r="B134" i="1" s="1"/>
  <c r="AE133" i="1"/>
  <c r="O133" i="1" s="1"/>
  <c r="AD133" i="1"/>
  <c r="N133" i="1" s="1"/>
  <c r="AC133" i="1"/>
  <c r="M133" i="1" s="1"/>
  <c r="AB133" i="1"/>
  <c r="L133" i="1" s="1"/>
  <c r="AA133" i="1"/>
  <c r="K133" i="1" s="1"/>
  <c r="Z133" i="1"/>
  <c r="J133" i="1" s="1"/>
  <c r="Y133" i="1"/>
  <c r="I133" i="1" s="1"/>
  <c r="X133" i="1"/>
  <c r="H133" i="1" s="1"/>
  <c r="V133" i="1"/>
  <c r="F133" i="1" s="1"/>
  <c r="U133" i="1"/>
  <c r="E133" i="1" s="1"/>
  <c r="T133" i="1"/>
  <c r="D133" i="1" s="1"/>
  <c r="S133" i="1"/>
  <c r="C133" i="1" s="1"/>
  <c r="R133" i="1"/>
  <c r="AE132" i="1"/>
  <c r="O132" i="1" s="1"/>
  <c r="AD132" i="1"/>
  <c r="N132" i="1" s="1"/>
  <c r="AC132" i="1"/>
  <c r="M132" i="1" s="1"/>
  <c r="AB132" i="1"/>
  <c r="L132" i="1" s="1"/>
  <c r="AA132" i="1"/>
  <c r="K132" i="1" s="1"/>
  <c r="Z132" i="1"/>
  <c r="J132" i="1" s="1"/>
  <c r="Y132" i="1"/>
  <c r="I132" i="1" s="1"/>
  <c r="X132" i="1"/>
  <c r="H132" i="1" s="1"/>
  <c r="V132" i="1"/>
  <c r="F132" i="1" s="1"/>
  <c r="U132" i="1"/>
  <c r="E132" i="1" s="1"/>
  <c r="T132" i="1"/>
  <c r="D132" i="1" s="1"/>
  <c r="S132" i="1"/>
  <c r="C132" i="1" s="1"/>
  <c r="R132" i="1"/>
  <c r="B132" i="1" s="1"/>
  <c r="AE131" i="1"/>
  <c r="O131" i="1" s="1"/>
  <c r="AD131" i="1"/>
  <c r="N131" i="1" s="1"/>
  <c r="AC131" i="1"/>
  <c r="M131" i="1" s="1"/>
  <c r="AB131" i="1"/>
  <c r="L131" i="1" s="1"/>
  <c r="AA131" i="1"/>
  <c r="K131" i="1" s="1"/>
  <c r="Z131" i="1"/>
  <c r="J131" i="1" s="1"/>
  <c r="Y131" i="1"/>
  <c r="I131" i="1" s="1"/>
  <c r="X131" i="1"/>
  <c r="H131" i="1" s="1"/>
  <c r="V131" i="1"/>
  <c r="F131" i="1" s="1"/>
  <c r="U131" i="1"/>
  <c r="E131" i="1" s="1"/>
  <c r="T131" i="1"/>
  <c r="D131" i="1" s="1"/>
  <c r="S131" i="1"/>
  <c r="C131" i="1" s="1"/>
  <c r="R131" i="1"/>
  <c r="AE130" i="1"/>
  <c r="O130" i="1" s="1"/>
  <c r="AD130" i="1"/>
  <c r="N130" i="1" s="1"/>
  <c r="AC130" i="1"/>
  <c r="M130" i="1" s="1"/>
  <c r="AB130" i="1"/>
  <c r="L130" i="1" s="1"/>
  <c r="AA130" i="1"/>
  <c r="K130" i="1" s="1"/>
  <c r="Z130" i="1"/>
  <c r="J130" i="1" s="1"/>
  <c r="Y130" i="1"/>
  <c r="I130" i="1" s="1"/>
  <c r="X130" i="1"/>
  <c r="H130" i="1" s="1"/>
  <c r="V130" i="1"/>
  <c r="F130" i="1" s="1"/>
  <c r="U130" i="1"/>
  <c r="E130" i="1" s="1"/>
  <c r="T130" i="1"/>
  <c r="D130" i="1" s="1"/>
  <c r="S130" i="1"/>
  <c r="C130" i="1" s="1"/>
  <c r="R130" i="1"/>
  <c r="B130" i="1" s="1"/>
  <c r="AE129" i="1"/>
  <c r="O129" i="1" s="1"/>
  <c r="AD129" i="1"/>
  <c r="N129" i="1" s="1"/>
  <c r="AC129" i="1"/>
  <c r="M129" i="1" s="1"/>
  <c r="AB129" i="1"/>
  <c r="L129" i="1" s="1"/>
  <c r="AA129" i="1"/>
  <c r="K129" i="1" s="1"/>
  <c r="Z129" i="1"/>
  <c r="J129" i="1" s="1"/>
  <c r="Y129" i="1"/>
  <c r="I129" i="1" s="1"/>
  <c r="X129" i="1"/>
  <c r="H129" i="1" s="1"/>
  <c r="V129" i="1"/>
  <c r="F129" i="1" s="1"/>
  <c r="U129" i="1"/>
  <c r="E129" i="1" s="1"/>
  <c r="T129" i="1"/>
  <c r="D129" i="1" s="1"/>
  <c r="S129" i="1"/>
  <c r="C129" i="1" s="1"/>
  <c r="R129" i="1"/>
  <c r="AE128" i="1"/>
  <c r="O128" i="1" s="1"/>
  <c r="AD128" i="1"/>
  <c r="N128" i="1" s="1"/>
  <c r="AC128" i="1"/>
  <c r="M128" i="1" s="1"/>
  <c r="AB128" i="1"/>
  <c r="L128" i="1" s="1"/>
  <c r="AA128" i="1"/>
  <c r="K128" i="1" s="1"/>
  <c r="Z128" i="1"/>
  <c r="J128" i="1" s="1"/>
  <c r="Y128" i="1"/>
  <c r="I128" i="1" s="1"/>
  <c r="X128" i="1"/>
  <c r="H128" i="1" s="1"/>
  <c r="V128" i="1"/>
  <c r="F128" i="1" s="1"/>
  <c r="U128" i="1"/>
  <c r="E128" i="1" s="1"/>
  <c r="T128" i="1"/>
  <c r="D128" i="1" s="1"/>
  <c r="S128" i="1"/>
  <c r="C128" i="1" s="1"/>
  <c r="R128" i="1"/>
  <c r="B128" i="1" s="1"/>
  <c r="AE127" i="1"/>
  <c r="O127" i="1" s="1"/>
  <c r="AD127" i="1"/>
  <c r="N127" i="1" s="1"/>
  <c r="AC127" i="1"/>
  <c r="M127" i="1" s="1"/>
  <c r="AB127" i="1"/>
  <c r="L127" i="1" s="1"/>
  <c r="AA127" i="1"/>
  <c r="K127" i="1" s="1"/>
  <c r="Z127" i="1"/>
  <c r="J127" i="1" s="1"/>
  <c r="Y127" i="1"/>
  <c r="I127" i="1" s="1"/>
  <c r="X127" i="1"/>
  <c r="H127" i="1" s="1"/>
  <c r="V127" i="1"/>
  <c r="F127" i="1" s="1"/>
  <c r="U127" i="1"/>
  <c r="E127" i="1" s="1"/>
  <c r="T127" i="1"/>
  <c r="D127" i="1" s="1"/>
  <c r="S127" i="1"/>
  <c r="C127" i="1" s="1"/>
  <c r="R127" i="1"/>
  <c r="AE126" i="1"/>
  <c r="O126" i="1" s="1"/>
  <c r="AD126" i="1"/>
  <c r="N126" i="1" s="1"/>
  <c r="AC126" i="1"/>
  <c r="M126" i="1" s="1"/>
  <c r="AB126" i="1"/>
  <c r="L126" i="1" s="1"/>
  <c r="AA126" i="1"/>
  <c r="K126" i="1" s="1"/>
  <c r="Z126" i="1"/>
  <c r="J126" i="1" s="1"/>
  <c r="Y126" i="1"/>
  <c r="I126" i="1" s="1"/>
  <c r="X126" i="1"/>
  <c r="H126" i="1" s="1"/>
  <c r="V126" i="1"/>
  <c r="F126" i="1" s="1"/>
  <c r="U126" i="1"/>
  <c r="E126" i="1" s="1"/>
  <c r="T126" i="1"/>
  <c r="D126" i="1" s="1"/>
  <c r="S126" i="1"/>
  <c r="C126" i="1" s="1"/>
  <c r="R126" i="1"/>
  <c r="B126" i="1" s="1"/>
  <c r="AE125" i="1"/>
  <c r="AE17" i="15" s="1"/>
  <c r="O17" i="16" s="1"/>
  <c r="AD125" i="1"/>
  <c r="AC125" i="1"/>
  <c r="AB125" i="1"/>
  <c r="AB17" i="15" s="1"/>
  <c r="AA125" i="1"/>
  <c r="AA17" i="15" s="1"/>
  <c r="Z125" i="1"/>
  <c r="Y125" i="1"/>
  <c r="X125" i="1"/>
  <c r="X17" i="15" s="1"/>
  <c r="W17" i="15"/>
  <c r="G17" i="16" s="1"/>
  <c r="V125" i="1"/>
  <c r="U125" i="1"/>
  <c r="T125" i="1"/>
  <c r="T17" i="15" s="1"/>
  <c r="S125" i="1"/>
  <c r="S17" i="15" s="1"/>
  <c r="R125" i="1"/>
  <c r="AE124" i="1"/>
  <c r="O124" i="1" s="1"/>
  <c r="AD124" i="1"/>
  <c r="N124" i="1" s="1"/>
  <c r="AC124" i="1"/>
  <c r="M124" i="1" s="1"/>
  <c r="AB124" i="1"/>
  <c r="L124" i="1" s="1"/>
  <c r="AA124" i="1"/>
  <c r="K124" i="1" s="1"/>
  <c r="Z124" i="1"/>
  <c r="J124" i="1" s="1"/>
  <c r="Y124" i="1"/>
  <c r="I124" i="1" s="1"/>
  <c r="X124" i="1"/>
  <c r="H124" i="1" s="1"/>
  <c r="V124" i="1"/>
  <c r="F124" i="1" s="1"/>
  <c r="U124" i="1"/>
  <c r="E124" i="1" s="1"/>
  <c r="T124" i="1"/>
  <c r="D124" i="1" s="1"/>
  <c r="S124" i="1"/>
  <c r="C124" i="1" s="1"/>
  <c r="R124" i="1"/>
  <c r="AE123" i="1"/>
  <c r="O123" i="1" s="1"/>
  <c r="AD123" i="1"/>
  <c r="N123" i="1" s="1"/>
  <c r="AC123" i="1"/>
  <c r="M123" i="1" s="1"/>
  <c r="AB123" i="1"/>
  <c r="L123" i="1" s="1"/>
  <c r="AA123" i="1"/>
  <c r="K123" i="1" s="1"/>
  <c r="Z123" i="1"/>
  <c r="J123" i="1" s="1"/>
  <c r="Y123" i="1"/>
  <c r="I123" i="1" s="1"/>
  <c r="X123" i="1"/>
  <c r="H123" i="1" s="1"/>
  <c r="V123" i="1"/>
  <c r="F123" i="1" s="1"/>
  <c r="U123" i="1"/>
  <c r="E123" i="1" s="1"/>
  <c r="T123" i="1"/>
  <c r="D123" i="1" s="1"/>
  <c r="S123" i="1"/>
  <c r="C123" i="1" s="1"/>
  <c r="R123" i="1"/>
  <c r="AE122" i="1"/>
  <c r="O122" i="1" s="1"/>
  <c r="AD122" i="1"/>
  <c r="N122" i="1" s="1"/>
  <c r="AC122" i="1"/>
  <c r="M122" i="1" s="1"/>
  <c r="AB122" i="1"/>
  <c r="L122" i="1" s="1"/>
  <c r="AA122" i="1"/>
  <c r="K122" i="1" s="1"/>
  <c r="Z122" i="1"/>
  <c r="J122" i="1" s="1"/>
  <c r="Y122" i="1"/>
  <c r="I122" i="1" s="1"/>
  <c r="X122" i="1"/>
  <c r="H122" i="1" s="1"/>
  <c r="V122" i="1"/>
  <c r="F122" i="1" s="1"/>
  <c r="U122" i="1"/>
  <c r="E122" i="1" s="1"/>
  <c r="T122" i="1"/>
  <c r="D122" i="1" s="1"/>
  <c r="S122" i="1"/>
  <c r="C122" i="1" s="1"/>
  <c r="R122" i="1"/>
  <c r="B122" i="1" s="1"/>
  <c r="AE121" i="1"/>
  <c r="O121" i="1" s="1"/>
  <c r="AD121" i="1"/>
  <c r="N121" i="1" s="1"/>
  <c r="AC121" i="1"/>
  <c r="M121" i="1" s="1"/>
  <c r="AB121" i="1"/>
  <c r="L121" i="1" s="1"/>
  <c r="AA121" i="1"/>
  <c r="K121" i="1" s="1"/>
  <c r="Z121" i="1"/>
  <c r="J121" i="1" s="1"/>
  <c r="Y121" i="1"/>
  <c r="I121" i="1" s="1"/>
  <c r="X121" i="1"/>
  <c r="H121" i="1" s="1"/>
  <c r="V121" i="1"/>
  <c r="F121" i="1" s="1"/>
  <c r="U121" i="1"/>
  <c r="E121" i="1" s="1"/>
  <c r="T121" i="1"/>
  <c r="D121" i="1" s="1"/>
  <c r="S121" i="1"/>
  <c r="C121" i="1" s="1"/>
  <c r="R121" i="1"/>
  <c r="AE120" i="1"/>
  <c r="O120" i="1" s="1"/>
  <c r="AD120" i="1"/>
  <c r="N120" i="1" s="1"/>
  <c r="AC120" i="1"/>
  <c r="M120" i="1" s="1"/>
  <c r="AB120" i="1"/>
  <c r="L120" i="1" s="1"/>
  <c r="AA120" i="1"/>
  <c r="K120" i="1" s="1"/>
  <c r="Z120" i="1"/>
  <c r="J120" i="1" s="1"/>
  <c r="Y120" i="1"/>
  <c r="I120" i="1" s="1"/>
  <c r="X120" i="1"/>
  <c r="H120" i="1" s="1"/>
  <c r="V120" i="1"/>
  <c r="F120" i="1" s="1"/>
  <c r="U120" i="1"/>
  <c r="E120" i="1" s="1"/>
  <c r="T120" i="1"/>
  <c r="D120" i="1" s="1"/>
  <c r="S120" i="1"/>
  <c r="C120" i="1" s="1"/>
  <c r="R120" i="1"/>
  <c r="AE119" i="1"/>
  <c r="O119" i="1" s="1"/>
  <c r="AD119" i="1"/>
  <c r="N119" i="1" s="1"/>
  <c r="AC119" i="1"/>
  <c r="M119" i="1" s="1"/>
  <c r="AB119" i="1"/>
  <c r="L119" i="1" s="1"/>
  <c r="AA119" i="1"/>
  <c r="K119" i="1" s="1"/>
  <c r="Z119" i="1"/>
  <c r="J119" i="1" s="1"/>
  <c r="Y119" i="1"/>
  <c r="I119" i="1" s="1"/>
  <c r="X119" i="1"/>
  <c r="H119" i="1" s="1"/>
  <c r="V119" i="1"/>
  <c r="F119" i="1" s="1"/>
  <c r="U119" i="1"/>
  <c r="E119" i="1" s="1"/>
  <c r="T119" i="1"/>
  <c r="D119" i="1" s="1"/>
  <c r="S119" i="1"/>
  <c r="C119" i="1" s="1"/>
  <c r="R119" i="1"/>
  <c r="AE118" i="1"/>
  <c r="O118" i="1" s="1"/>
  <c r="AD118" i="1"/>
  <c r="N118" i="1" s="1"/>
  <c r="AC118" i="1"/>
  <c r="M118" i="1" s="1"/>
  <c r="AB118" i="1"/>
  <c r="L118" i="1" s="1"/>
  <c r="AA118" i="1"/>
  <c r="K118" i="1" s="1"/>
  <c r="Z118" i="1"/>
  <c r="J118" i="1" s="1"/>
  <c r="Y118" i="1"/>
  <c r="I118" i="1" s="1"/>
  <c r="X118" i="1"/>
  <c r="H118" i="1" s="1"/>
  <c r="V118" i="1"/>
  <c r="F118" i="1" s="1"/>
  <c r="U118" i="1"/>
  <c r="E118" i="1" s="1"/>
  <c r="T118" i="1"/>
  <c r="D118" i="1" s="1"/>
  <c r="S118" i="1"/>
  <c r="C118" i="1" s="1"/>
  <c r="R118" i="1"/>
  <c r="B118" i="1" s="1"/>
  <c r="AE117" i="1"/>
  <c r="O117" i="1" s="1"/>
  <c r="AD117" i="1"/>
  <c r="N117" i="1" s="1"/>
  <c r="AC117" i="1"/>
  <c r="M117" i="1" s="1"/>
  <c r="AB117" i="1"/>
  <c r="L117" i="1" s="1"/>
  <c r="AA117" i="1"/>
  <c r="K117" i="1" s="1"/>
  <c r="Z117" i="1"/>
  <c r="J117" i="1" s="1"/>
  <c r="Y117" i="1"/>
  <c r="I117" i="1" s="1"/>
  <c r="X117" i="1"/>
  <c r="H117" i="1" s="1"/>
  <c r="V117" i="1"/>
  <c r="F117" i="1" s="1"/>
  <c r="U117" i="1"/>
  <c r="E117" i="1" s="1"/>
  <c r="T117" i="1"/>
  <c r="D117" i="1" s="1"/>
  <c r="S117" i="1"/>
  <c r="C117" i="1" s="1"/>
  <c r="R117" i="1"/>
  <c r="AE116" i="1"/>
  <c r="O116" i="1" s="1"/>
  <c r="AD116" i="1"/>
  <c r="N116" i="1" s="1"/>
  <c r="AC116" i="1"/>
  <c r="M116" i="1" s="1"/>
  <c r="AB116" i="1"/>
  <c r="L116" i="1" s="1"/>
  <c r="AA116" i="1"/>
  <c r="K116" i="1" s="1"/>
  <c r="Z116" i="1"/>
  <c r="J116" i="1" s="1"/>
  <c r="Y116" i="1"/>
  <c r="I116" i="1" s="1"/>
  <c r="X116" i="1"/>
  <c r="H116" i="1" s="1"/>
  <c r="V116" i="1"/>
  <c r="F116" i="1" s="1"/>
  <c r="U116" i="1"/>
  <c r="E116" i="1" s="1"/>
  <c r="T116" i="1"/>
  <c r="D116" i="1" s="1"/>
  <c r="S116" i="1"/>
  <c r="C116" i="1" s="1"/>
  <c r="R116" i="1"/>
  <c r="AE115" i="1"/>
  <c r="AE16" i="15" s="1"/>
  <c r="O16" i="16" s="1"/>
  <c r="AD115" i="1"/>
  <c r="AC115" i="1"/>
  <c r="AB115" i="1"/>
  <c r="AA115" i="1"/>
  <c r="AA16" i="15" s="1"/>
  <c r="Z115" i="1"/>
  <c r="Y115" i="1"/>
  <c r="X115" i="1"/>
  <c r="X16" i="15" s="1"/>
  <c r="W16" i="15"/>
  <c r="V115" i="1"/>
  <c r="U115" i="1"/>
  <c r="T115" i="1"/>
  <c r="S115" i="1"/>
  <c r="S16" i="15" s="1"/>
  <c r="R115" i="1"/>
  <c r="AE114" i="1"/>
  <c r="O114" i="1" s="1"/>
  <c r="AD114" i="1"/>
  <c r="N114" i="1" s="1"/>
  <c r="AC114" i="1"/>
  <c r="M114" i="1" s="1"/>
  <c r="AB114" i="1"/>
  <c r="L114" i="1" s="1"/>
  <c r="AA114" i="1"/>
  <c r="K114" i="1" s="1"/>
  <c r="Z114" i="1"/>
  <c r="J114" i="1" s="1"/>
  <c r="Y114" i="1"/>
  <c r="I114" i="1" s="1"/>
  <c r="X114" i="1"/>
  <c r="H114" i="1" s="1"/>
  <c r="V114" i="1"/>
  <c r="F114" i="1" s="1"/>
  <c r="U114" i="1"/>
  <c r="E114" i="1" s="1"/>
  <c r="T114" i="1"/>
  <c r="D114" i="1" s="1"/>
  <c r="S114" i="1"/>
  <c r="C114" i="1" s="1"/>
  <c r="R114" i="1"/>
  <c r="B114" i="1" s="1"/>
  <c r="AE113" i="1"/>
  <c r="O113" i="1" s="1"/>
  <c r="AD113" i="1"/>
  <c r="N113" i="1" s="1"/>
  <c r="AC113" i="1"/>
  <c r="M113" i="1" s="1"/>
  <c r="AB113" i="1"/>
  <c r="L113" i="1" s="1"/>
  <c r="AA113" i="1"/>
  <c r="K113" i="1" s="1"/>
  <c r="Z113" i="1"/>
  <c r="J113" i="1" s="1"/>
  <c r="Y113" i="1"/>
  <c r="I113" i="1" s="1"/>
  <c r="X113" i="1"/>
  <c r="H113" i="1" s="1"/>
  <c r="V113" i="1"/>
  <c r="F113" i="1" s="1"/>
  <c r="U113" i="1"/>
  <c r="E113" i="1" s="1"/>
  <c r="T113" i="1"/>
  <c r="D113" i="1" s="1"/>
  <c r="S113" i="1"/>
  <c r="C113" i="1" s="1"/>
  <c r="R113" i="1"/>
  <c r="AE112" i="1"/>
  <c r="O112" i="1" s="1"/>
  <c r="AD112" i="1"/>
  <c r="N112" i="1" s="1"/>
  <c r="AC112" i="1"/>
  <c r="M112" i="1" s="1"/>
  <c r="AB112" i="1"/>
  <c r="L112" i="1" s="1"/>
  <c r="AA112" i="1"/>
  <c r="K112" i="1" s="1"/>
  <c r="Z112" i="1"/>
  <c r="J112" i="1" s="1"/>
  <c r="Y112" i="1"/>
  <c r="I112" i="1" s="1"/>
  <c r="X112" i="1"/>
  <c r="H112" i="1" s="1"/>
  <c r="V112" i="1"/>
  <c r="F112" i="1" s="1"/>
  <c r="U112" i="1"/>
  <c r="E112" i="1" s="1"/>
  <c r="T112" i="1"/>
  <c r="D112" i="1" s="1"/>
  <c r="S112" i="1"/>
  <c r="C112" i="1" s="1"/>
  <c r="R112" i="1"/>
  <c r="B112" i="1" s="1"/>
  <c r="AE111" i="1"/>
  <c r="O111" i="1" s="1"/>
  <c r="AD111" i="1"/>
  <c r="N111" i="1" s="1"/>
  <c r="AC111" i="1"/>
  <c r="M111" i="1" s="1"/>
  <c r="AB111" i="1"/>
  <c r="L111" i="1" s="1"/>
  <c r="AA111" i="1"/>
  <c r="K111" i="1" s="1"/>
  <c r="Z111" i="1"/>
  <c r="J111" i="1" s="1"/>
  <c r="Y111" i="1"/>
  <c r="I111" i="1" s="1"/>
  <c r="X111" i="1"/>
  <c r="H111" i="1" s="1"/>
  <c r="V111" i="1"/>
  <c r="F111" i="1" s="1"/>
  <c r="U111" i="1"/>
  <c r="E111" i="1" s="1"/>
  <c r="T111" i="1"/>
  <c r="D111" i="1" s="1"/>
  <c r="S111" i="1"/>
  <c r="C111" i="1" s="1"/>
  <c r="R111" i="1"/>
  <c r="AE110" i="1"/>
  <c r="O110" i="1" s="1"/>
  <c r="AD110" i="1"/>
  <c r="N110" i="1" s="1"/>
  <c r="AC110" i="1"/>
  <c r="M110" i="1" s="1"/>
  <c r="AB110" i="1"/>
  <c r="L110" i="1" s="1"/>
  <c r="AA110" i="1"/>
  <c r="K110" i="1" s="1"/>
  <c r="Z110" i="1"/>
  <c r="J110" i="1" s="1"/>
  <c r="Y110" i="1"/>
  <c r="I110" i="1" s="1"/>
  <c r="X110" i="1"/>
  <c r="H110" i="1" s="1"/>
  <c r="V110" i="1"/>
  <c r="F110" i="1" s="1"/>
  <c r="U110" i="1"/>
  <c r="E110" i="1" s="1"/>
  <c r="T110" i="1"/>
  <c r="D110" i="1" s="1"/>
  <c r="S110" i="1"/>
  <c r="C110" i="1" s="1"/>
  <c r="R110" i="1"/>
  <c r="B110" i="1" s="1"/>
  <c r="AE109" i="1"/>
  <c r="O109" i="1" s="1"/>
  <c r="AD109" i="1"/>
  <c r="N109" i="1" s="1"/>
  <c r="AC109" i="1"/>
  <c r="M109" i="1" s="1"/>
  <c r="AB109" i="1"/>
  <c r="L109" i="1" s="1"/>
  <c r="AA109" i="1"/>
  <c r="K109" i="1" s="1"/>
  <c r="Z109" i="1"/>
  <c r="J109" i="1" s="1"/>
  <c r="Y109" i="1"/>
  <c r="I109" i="1" s="1"/>
  <c r="X109" i="1"/>
  <c r="H109" i="1" s="1"/>
  <c r="V109" i="1"/>
  <c r="F109" i="1" s="1"/>
  <c r="U109" i="1"/>
  <c r="E109" i="1" s="1"/>
  <c r="T109" i="1"/>
  <c r="D109" i="1" s="1"/>
  <c r="S109" i="1"/>
  <c r="C109" i="1" s="1"/>
  <c r="R109" i="1"/>
  <c r="AE108" i="1"/>
  <c r="O108" i="1" s="1"/>
  <c r="AD108" i="1"/>
  <c r="N108" i="1" s="1"/>
  <c r="AC108" i="1"/>
  <c r="M108" i="1" s="1"/>
  <c r="AB108" i="1"/>
  <c r="L108" i="1" s="1"/>
  <c r="AA108" i="1"/>
  <c r="K108" i="1" s="1"/>
  <c r="Z108" i="1"/>
  <c r="J108" i="1" s="1"/>
  <c r="Y108" i="1"/>
  <c r="I108" i="1" s="1"/>
  <c r="X108" i="1"/>
  <c r="H108" i="1" s="1"/>
  <c r="V108" i="1"/>
  <c r="F108" i="1" s="1"/>
  <c r="U108" i="1"/>
  <c r="E108" i="1" s="1"/>
  <c r="T108" i="1"/>
  <c r="D108" i="1" s="1"/>
  <c r="S108" i="1"/>
  <c r="C108" i="1" s="1"/>
  <c r="R108" i="1"/>
  <c r="B108" i="1" s="1"/>
  <c r="AE107" i="1"/>
  <c r="O107" i="1" s="1"/>
  <c r="AD107" i="1"/>
  <c r="N107" i="1" s="1"/>
  <c r="AC107" i="1"/>
  <c r="M107" i="1" s="1"/>
  <c r="AB107" i="1"/>
  <c r="L107" i="1" s="1"/>
  <c r="AA107" i="1"/>
  <c r="K107" i="1" s="1"/>
  <c r="Z107" i="1"/>
  <c r="J107" i="1" s="1"/>
  <c r="Y107" i="1"/>
  <c r="I107" i="1" s="1"/>
  <c r="X107" i="1"/>
  <c r="H107" i="1" s="1"/>
  <c r="V107" i="1"/>
  <c r="F107" i="1" s="1"/>
  <c r="U107" i="1"/>
  <c r="E107" i="1" s="1"/>
  <c r="T107" i="1"/>
  <c r="D107" i="1" s="1"/>
  <c r="S107" i="1"/>
  <c r="C107" i="1" s="1"/>
  <c r="R107" i="1"/>
  <c r="AE106" i="1"/>
  <c r="O106" i="1" s="1"/>
  <c r="AD106" i="1"/>
  <c r="N106" i="1" s="1"/>
  <c r="AC106" i="1"/>
  <c r="M106" i="1" s="1"/>
  <c r="AB106" i="1"/>
  <c r="L106" i="1" s="1"/>
  <c r="AA106" i="1"/>
  <c r="K106" i="1" s="1"/>
  <c r="Z106" i="1"/>
  <c r="J106" i="1" s="1"/>
  <c r="Y106" i="1"/>
  <c r="I106" i="1" s="1"/>
  <c r="X106" i="1"/>
  <c r="H106" i="1" s="1"/>
  <c r="V106" i="1"/>
  <c r="F106" i="1" s="1"/>
  <c r="U106" i="1"/>
  <c r="E106" i="1" s="1"/>
  <c r="T106" i="1"/>
  <c r="D106" i="1" s="1"/>
  <c r="S106" i="1"/>
  <c r="C106" i="1" s="1"/>
  <c r="R106" i="1"/>
  <c r="B106" i="1" s="1"/>
  <c r="AE105" i="1"/>
  <c r="AE15" i="15" s="1"/>
  <c r="O15" i="16" s="1"/>
  <c r="AD105" i="1"/>
  <c r="AC105" i="1"/>
  <c r="AB105" i="1"/>
  <c r="AB15" i="15" s="1"/>
  <c r="AA105" i="1"/>
  <c r="AA15" i="15" s="1"/>
  <c r="Z105" i="1"/>
  <c r="Y105" i="1"/>
  <c r="X105" i="1"/>
  <c r="X15" i="15" s="1"/>
  <c r="W105" i="1"/>
  <c r="W15" i="15" s="1"/>
  <c r="V105" i="1"/>
  <c r="U105" i="1"/>
  <c r="T105" i="1"/>
  <c r="T15" i="15" s="1"/>
  <c r="S105" i="1"/>
  <c r="S15" i="15" s="1"/>
  <c r="R105" i="1"/>
  <c r="AE104" i="1"/>
  <c r="O104" i="1" s="1"/>
  <c r="AD104" i="1"/>
  <c r="N104" i="1" s="1"/>
  <c r="AC104" i="1"/>
  <c r="M104" i="1" s="1"/>
  <c r="AB104" i="1"/>
  <c r="L104" i="1" s="1"/>
  <c r="AA104" i="1"/>
  <c r="K104" i="1" s="1"/>
  <c r="Z104" i="1"/>
  <c r="J104" i="1" s="1"/>
  <c r="Y104" i="1"/>
  <c r="I104" i="1" s="1"/>
  <c r="X104" i="1"/>
  <c r="H104" i="1" s="1"/>
  <c r="W104" i="1"/>
  <c r="G104" i="1" s="1"/>
  <c r="V104" i="1"/>
  <c r="F104" i="1" s="1"/>
  <c r="U104" i="1"/>
  <c r="E104" i="1" s="1"/>
  <c r="T104" i="1"/>
  <c r="D104" i="1" s="1"/>
  <c r="S104" i="1"/>
  <c r="C104" i="1" s="1"/>
  <c r="R104" i="1"/>
  <c r="AE103" i="1"/>
  <c r="O103" i="1" s="1"/>
  <c r="AD103" i="1"/>
  <c r="N103" i="1" s="1"/>
  <c r="AC103" i="1"/>
  <c r="M103" i="1" s="1"/>
  <c r="AB103" i="1"/>
  <c r="L103" i="1" s="1"/>
  <c r="AA103" i="1"/>
  <c r="K103" i="1" s="1"/>
  <c r="Z103" i="1"/>
  <c r="J103" i="1" s="1"/>
  <c r="Y103" i="1"/>
  <c r="I103" i="1" s="1"/>
  <c r="X103" i="1"/>
  <c r="H103" i="1" s="1"/>
  <c r="W103" i="1"/>
  <c r="G103" i="1" s="1"/>
  <c r="V103" i="1"/>
  <c r="F103" i="1" s="1"/>
  <c r="U103" i="1"/>
  <c r="E103" i="1" s="1"/>
  <c r="T103" i="1"/>
  <c r="D103" i="1" s="1"/>
  <c r="S103" i="1"/>
  <c r="C103" i="1" s="1"/>
  <c r="R103" i="1"/>
  <c r="AE102" i="1"/>
  <c r="O102" i="1" s="1"/>
  <c r="AD102" i="1"/>
  <c r="N102" i="1" s="1"/>
  <c r="AC102" i="1"/>
  <c r="M102" i="1" s="1"/>
  <c r="AB102" i="1"/>
  <c r="L102" i="1" s="1"/>
  <c r="AA102" i="1"/>
  <c r="K102" i="1" s="1"/>
  <c r="Z102" i="1"/>
  <c r="J102" i="1" s="1"/>
  <c r="Y102" i="1"/>
  <c r="I102" i="1" s="1"/>
  <c r="X102" i="1"/>
  <c r="H102" i="1" s="1"/>
  <c r="W102" i="1"/>
  <c r="G102" i="1" s="1"/>
  <c r="V102" i="1"/>
  <c r="F102" i="1" s="1"/>
  <c r="U102" i="1"/>
  <c r="E102" i="1" s="1"/>
  <c r="T102" i="1"/>
  <c r="D102" i="1" s="1"/>
  <c r="S102" i="1"/>
  <c r="C102" i="1" s="1"/>
  <c r="R102" i="1"/>
  <c r="B102" i="1" s="1"/>
  <c r="AE101" i="1"/>
  <c r="O101" i="1" s="1"/>
  <c r="AD101" i="1"/>
  <c r="N101" i="1" s="1"/>
  <c r="AC101" i="1"/>
  <c r="M101" i="1" s="1"/>
  <c r="AB101" i="1"/>
  <c r="L101" i="1" s="1"/>
  <c r="AA101" i="1"/>
  <c r="K101" i="1" s="1"/>
  <c r="Z101" i="1"/>
  <c r="J101" i="1" s="1"/>
  <c r="Y101" i="1"/>
  <c r="I101" i="1" s="1"/>
  <c r="X101" i="1"/>
  <c r="H101" i="1" s="1"/>
  <c r="W101" i="1"/>
  <c r="G101" i="1" s="1"/>
  <c r="V101" i="1"/>
  <c r="F101" i="1" s="1"/>
  <c r="U101" i="1"/>
  <c r="E101" i="1" s="1"/>
  <c r="T101" i="1"/>
  <c r="D101" i="1" s="1"/>
  <c r="S101" i="1"/>
  <c r="C101" i="1" s="1"/>
  <c r="R101" i="1"/>
  <c r="AE100" i="1"/>
  <c r="O100" i="1" s="1"/>
  <c r="AD100" i="1"/>
  <c r="N100" i="1" s="1"/>
  <c r="AC100" i="1"/>
  <c r="M100" i="1" s="1"/>
  <c r="AB100" i="1"/>
  <c r="L100" i="1" s="1"/>
  <c r="AA100" i="1"/>
  <c r="K100" i="1" s="1"/>
  <c r="Z100" i="1"/>
  <c r="J100" i="1" s="1"/>
  <c r="Y100" i="1"/>
  <c r="I100" i="1" s="1"/>
  <c r="X100" i="1"/>
  <c r="H100" i="1" s="1"/>
  <c r="W100" i="1"/>
  <c r="G100" i="1" s="1"/>
  <c r="V100" i="1"/>
  <c r="F100" i="1" s="1"/>
  <c r="U100" i="1"/>
  <c r="E100" i="1" s="1"/>
  <c r="T100" i="1"/>
  <c r="D100" i="1" s="1"/>
  <c r="S100" i="1"/>
  <c r="C100" i="1" s="1"/>
  <c r="R100" i="1"/>
  <c r="B100" i="1" s="1"/>
  <c r="AE99" i="1"/>
  <c r="O99" i="1" s="1"/>
  <c r="AD99" i="1"/>
  <c r="N99" i="1" s="1"/>
  <c r="AC99" i="1"/>
  <c r="M99" i="1" s="1"/>
  <c r="AB99" i="1"/>
  <c r="L99" i="1" s="1"/>
  <c r="AA99" i="1"/>
  <c r="K99" i="1" s="1"/>
  <c r="Z99" i="1"/>
  <c r="J99" i="1" s="1"/>
  <c r="Y99" i="1"/>
  <c r="I99" i="1" s="1"/>
  <c r="X99" i="1"/>
  <c r="H99" i="1" s="1"/>
  <c r="W99" i="1"/>
  <c r="G99" i="1" s="1"/>
  <c r="V99" i="1"/>
  <c r="F99" i="1" s="1"/>
  <c r="U99" i="1"/>
  <c r="E99" i="1" s="1"/>
  <c r="T99" i="1"/>
  <c r="D99" i="1" s="1"/>
  <c r="S99" i="1"/>
  <c r="C99" i="1" s="1"/>
  <c r="R99" i="1"/>
  <c r="AE98" i="1"/>
  <c r="O98" i="1" s="1"/>
  <c r="AD98" i="1"/>
  <c r="N98" i="1" s="1"/>
  <c r="AC98" i="1"/>
  <c r="M98" i="1" s="1"/>
  <c r="AB98" i="1"/>
  <c r="L98" i="1" s="1"/>
  <c r="AA98" i="1"/>
  <c r="K98" i="1" s="1"/>
  <c r="Z98" i="1"/>
  <c r="J98" i="1" s="1"/>
  <c r="Y98" i="1"/>
  <c r="I98" i="1" s="1"/>
  <c r="X98" i="1"/>
  <c r="H98" i="1" s="1"/>
  <c r="W98" i="1"/>
  <c r="G98" i="1" s="1"/>
  <c r="V98" i="1"/>
  <c r="F98" i="1" s="1"/>
  <c r="U98" i="1"/>
  <c r="E98" i="1" s="1"/>
  <c r="T98" i="1"/>
  <c r="D98" i="1" s="1"/>
  <c r="S98" i="1"/>
  <c r="C98" i="1" s="1"/>
  <c r="R98" i="1"/>
  <c r="B98" i="1" s="1"/>
  <c r="AE97" i="1"/>
  <c r="O97" i="1" s="1"/>
  <c r="AD97" i="1"/>
  <c r="N97" i="1" s="1"/>
  <c r="AC97" i="1"/>
  <c r="M97" i="1" s="1"/>
  <c r="AB97" i="1"/>
  <c r="L97" i="1" s="1"/>
  <c r="AA97" i="1"/>
  <c r="K97" i="1" s="1"/>
  <c r="Z97" i="1"/>
  <c r="J97" i="1" s="1"/>
  <c r="Y97" i="1"/>
  <c r="I97" i="1" s="1"/>
  <c r="X97" i="1"/>
  <c r="H97" i="1" s="1"/>
  <c r="W97" i="1"/>
  <c r="G97" i="1" s="1"/>
  <c r="V97" i="1"/>
  <c r="F97" i="1" s="1"/>
  <c r="U97" i="1"/>
  <c r="E97" i="1" s="1"/>
  <c r="T97" i="1"/>
  <c r="D97" i="1" s="1"/>
  <c r="S97" i="1"/>
  <c r="C97" i="1" s="1"/>
  <c r="R97" i="1"/>
  <c r="AE96" i="1"/>
  <c r="O96" i="1" s="1"/>
  <c r="AD96" i="1"/>
  <c r="N96" i="1" s="1"/>
  <c r="AC96" i="1"/>
  <c r="M96" i="1" s="1"/>
  <c r="AB96" i="1"/>
  <c r="L96" i="1" s="1"/>
  <c r="AA96" i="1"/>
  <c r="K96" i="1" s="1"/>
  <c r="Z96" i="1"/>
  <c r="J96" i="1" s="1"/>
  <c r="Y96" i="1"/>
  <c r="I96" i="1" s="1"/>
  <c r="X96" i="1"/>
  <c r="H96" i="1" s="1"/>
  <c r="W96" i="1"/>
  <c r="G96" i="1" s="1"/>
  <c r="V96" i="1"/>
  <c r="F96" i="1" s="1"/>
  <c r="U96" i="1"/>
  <c r="E96" i="1" s="1"/>
  <c r="T96" i="1"/>
  <c r="D96" i="1" s="1"/>
  <c r="S96" i="1"/>
  <c r="C96" i="1" s="1"/>
  <c r="R96" i="1"/>
  <c r="AE95" i="1"/>
  <c r="AE14" i="15" s="1"/>
  <c r="O14" i="16" s="1"/>
  <c r="AD95" i="1"/>
  <c r="AC95" i="1"/>
  <c r="AB95" i="1"/>
  <c r="AB14" i="15" s="1"/>
  <c r="AA95" i="1"/>
  <c r="AA14" i="15" s="1"/>
  <c r="Z95" i="1"/>
  <c r="Y95" i="1"/>
  <c r="X95" i="1"/>
  <c r="X14" i="15" s="1"/>
  <c r="W95" i="1"/>
  <c r="W14" i="15" s="1"/>
  <c r="V95" i="1"/>
  <c r="U95" i="1"/>
  <c r="T95" i="1"/>
  <c r="T14" i="15" s="1"/>
  <c r="S95" i="1"/>
  <c r="S14" i="15" s="1"/>
  <c r="R95" i="1"/>
  <c r="AE94" i="1"/>
  <c r="O94" i="1" s="1"/>
  <c r="AD94" i="1"/>
  <c r="N94" i="1" s="1"/>
  <c r="AC94" i="1"/>
  <c r="M94" i="1" s="1"/>
  <c r="AB94" i="1"/>
  <c r="L94" i="1" s="1"/>
  <c r="AA94" i="1"/>
  <c r="K94" i="1" s="1"/>
  <c r="Z94" i="1"/>
  <c r="J94" i="1" s="1"/>
  <c r="Y94" i="1"/>
  <c r="I94" i="1" s="1"/>
  <c r="X94" i="1"/>
  <c r="H94" i="1" s="1"/>
  <c r="W94" i="1"/>
  <c r="G94" i="1" s="1"/>
  <c r="V94" i="1"/>
  <c r="F94" i="1" s="1"/>
  <c r="U94" i="1"/>
  <c r="E94" i="1" s="1"/>
  <c r="T94" i="1"/>
  <c r="D94" i="1" s="1"/>
  <c r="S94" i="1"/>
  <c r="C94" i="1" s="1"/>
  <c r="R94" i="1"/>
  <c r="B94" i="1" s="1"/>
  <c r="AE93" i="1"/>
  <c r="O93" i="1" s="1"/>
  <c r="AD93" i="1"/>
  <c r="N93" i="1" s="1"/>
  <c r="AC93" i="1"/>
  <c r="M93" i="1" s="1"/>
  <c r="AB93" i="1"/>
  <c r="L93" i="1" s="1"/>
  <c r="AA93" i="1"/>
  <c r="K93" i="1" s="1"/>
  <c r="Z93" i="1"/>
  <c r="J93" i="1" s="1"/>
  <c r="Y93" i="1"/>
  <c r="I93" i="1" s="1"/>
  <c r="X93" i="1"/>
  <c r="H93" i="1" s="1"/>
  <c r="W93" i="1"/>
  <c r="G93" i="1" s="1"/>
  <c r="V93" i="1"/>
  <c r="F93" i="1" s="1"/>
  <c r="U93" i="1"/>
  <c r="E93" i="1" s="1"/>
  <c r="T93" i="1"/>
  <c r="D93" i="1" s="1"/>
  <c r="S93" i="1"/>
  <c r="C93" i="1" s="1"/>
  <c r="R93" i="1"/>
  <c r="AE92" i="1"/>
  <c r="O92" i="1" s="1"/>
  <c r="AD92" i="1"/>
  <c r="N92" i="1" s="1"/>
  <c r="AC92" i="1"/>
  <c r="M92" i="1" s="1"/>
  <c r="AB92" i="1"/>
  <c r="L92" i="1" s="1"/>
  <c r="AA92" i="1"/>
  <c r="K92" i="1" s="1"/>
  <c r="Z92" i="1"/>
  <c r="J92" i="1" s="1"/>
  <c r="Y92" i="1"/>
  <c r="I92" i="1" s="1"/>
  <c r="X92" i="1"/>
  <c r="H92" i="1" s="1"/>
  <c r="W92" i="1"/>
  <c r="G92" i="1" s="1"/>
  <c r="V92" i="1"/>
  <c r="F92" i="1" s="1"/>
  <c r="U92" i="1"/>
  <c r="E92" i="1" s="1"/>
  <c r="T92" i="1"/>
  <c r="D92" i="1" s="1"/>
  <c r="S92" i="1"/>
  <c r="C92" i="1" s="1"/>
  <c r="R92" i="1"/>
  <c r="B92" i="1" s="1"/>
  <c r="AE91" i="1"/>
  <c r="O91" i="1" s="1"/>
  <c r="AD91" i="1"/>
  <c r="N91" i="1" s="1"/>
  <c r="AC91" i="1"/>
  <c r="M91" i="1" s="1"/>
  <c r="AB91" i="1"/>
  <c r="L91" i="1" s="1"/>
  <c r="AA91" i="1"/>
  <c r="K91" i="1" s="1"/>
  <c r="Z91" i="1"/>
  <c r="J91" i="1" s="1"/>
  <c r="Y91" i="1"/>
  <c r="I91" i="1" s="1"/>
  <c r="X91" i="1"/>
  <c r="H91" i="1" s="1"/>
  <c r="W91" i="1"/>
  <c r="G91" i="1" s="1"/>
  <c r="V91" i="1"/>
  <c r="F91" i="1" s="1"/>
  <c r="U91" i="1"/>
  <c r="E91" i="1" s="1"/>
  <c r="T91" i="1"/>
  <c r="D91" i="1" s="1"/>
  <c r="S91" i="1"/>
  <c r="C91" i="1" s="1"/>
  <c r="R91" i="1"/>
  <c r="AE90" i="1"/>
  <c r="O90" i="1" s="1"/>
  <c r="AD90" i="1"/>
  <c r="N90" i="1" s="1"/>
  <c r="AC90" i="1"/>
  <c r="M90" i="1" s="1"/>
  <c r="AB90" i="1"/>
  <c r="L90" i="1" s="1"/>
  <c r="AA90" i="1"/>
  <c r="K90" i="1" s="1"/>
  <c r="Z90" i="1"/>
  <c r="J90" i="1" s="1"/>
  <c r="Y90" i="1"/>
  <c r="I90" i="1" s="1"/>
  <c r="X90" i="1"/>
  <c r="H90" i="1" s="1"/>
  <c r="W90" i="1"/>
  <c r="G90" i="1" s="1"/>
  <c r="V90" i="1"/>
  <c r="F90" i="1" s="1"/>
  <c r="U90" i="1"/>
  <c r="E90" i="1" s="1"/>
  <c r="T90" i="1"/>
  <c r="D90" i="1" s="1"/>
  <c r="S90" i="1"/>
  <c r="C90" i="1" s="1"/>
  <c r="R90" i="1"/>
  <c r="B90" i="1" s="1"/>
  <c r="AE89" i="1"/>
  <c r="O89" i="1" s="1"/>
  <c r="AD89" i="1"/>
  <c r="N89" i="1" s="1"/>
  <c r="AC89" i="1"/>
  <c r="M89" i="1" s="1"/>
  <c r="AB89" i="1"/>
  <c r="L89" i="1" s="1"/>
  <c r="AA89" i="1"/>
  <c r="K89" i="1" s="1"/>
  <c r="Z89" i="1"/>
  <c r="J89" i="1" s="1"/>
  <c r="Y89" i="1"/>
  <c r="I89" i="1" s="1"/>
  <c r="X89" i="1"/>
  <c r="H89" i="1" s="1"/>
  <c r="W89" i="1"/>
  <c r="G89" i="1" s="1"/>
  <c r="V89" i="1"/>
  <c r="F89" i="1" s="1"/>
  <c r="U89" i="1"/>
  <c r="E89" i="1" s="1"/>
  <c r="T89" i="1"/>
  <c r="D89" i="1" s="1"/>
  <c r="S89" i="1"/>
  <c r="C89" i="1" s="1"/>
  <c r="R89" i="1"/>
  <c r="AE88" i="1"/>
  <c r="O88" i="1" s="1"/>
  <c r="AD88" i="1"/>
  <c r="N88" i="1" s="1"/>
  <c r="AC88" i="1"/>
  <c r="M88" i="1" s="1"/>
  <c r="AB88" i="1"/>
  <c r="L88" i="1" s="1"/>
  <c r="AA88" i="1"/>
  <c r="K88" i="1" s="1"/>
  <c r="Z88" i="1"/>
  <c r="J88" i="1" s="1"/>
  <c r="Y88" i="1"/>
  <c r="I88" i="1" s="1"/>
  <c r="X88" i="1"/>
  <c r="H88" i="1" s="1"/>
  <c r="W88" i="1"/>
  <c r="G88" i="1" s="1"/>
  <c r="V88" i="1"/>
  <c r="F88" i="1" s="1"/>
  <c r="U88" i="1"/>
  <c r="E88" i="1" s="1"/>
  <c r="T88" i="1"/>
  <c r="D88" i="1" s="1"/>
  <c r="S88" i="1"/>
  <c r="C88" i="1" s="1"/>
  <c r="R88" i="1"/>
  <c r="AE87" i="1"/>
  <c r="O87" i="1" s="1"/>
  <c r="AD87" i="1"/>
  <c r="N87" i="1" s="1"/>
  <c r="AC87" i="1"/>
  <c r="M87" i="1" s="1"/>
  <c r="AB87" i="1"/>
  <c r="L87" i="1" s="1"/>
  <c r="AA87" i="1"/>
  <c r="K87" i="1" s="1"/>
  <c r="Z87" i="1"/>
  <c r="J87" i="1" s="1"/>
  <c r="Y87" i="1"/>
  <c r="I87" i="1" s="1"/>
  <c r="X87" i="1"/>
  <c r="H87" i="1" s="1"/>
  <c r="W87" i="1"/>
  <c r="G87" i="1" s="1"/>
  <c r="V87" i="1"/>
  <c r="F87" i="1" s="1"/>
  <c r="U87" i="1"/>
  <c r="E87" i="1" s="1"/>
  <c r="T87" i="1"/>
  <c r="D87" i="1" s="1"/>
  <c r="S87" i="1"/>
  <c r="C87" i="1" s="1"/>
  <c r="R87" i="1"/>
  <c r="AE86" i="1"/>
  <c r="O86" i="1" s="1"/>
  <c r="AD86" i="1"/>
  <c r="N86" i="1" s="1"/>
  <c r="AC86" i="1"/>
  <c r="M86" i="1" s="1"/>
  <c r="AB86" i="1"/>
  <c r="L86" i="1" s="1"/>
  <c r="AA86" i="1"/>
  <c r="K86" i="1" s="1"/>
  <c r="Z86" i="1"/>
  <c r="J86" i="1" s="1"/>
  <c r="Y86" i="1"/>
  <c r="I86" i="1" s="1"/>
  <c r="X86" i="1"/>
  <c r="H86" i="1" s="1"/>
  <c r="W86" i="1"/>
  <c r="G86" i="1" s="1"/>
  <c r="V86" i="1"/>
  <c r="F86" i="1" s="1"/>
  <c r="U86" i="1"/>
  <c r="E86" i="1" s="1"/>
  <c r="T86" i="1"/>
  <c r="D86" i="1" s="1"/>
  <c r="S86" i="1"/>
  <c r="C86" i="1" s="1"/>
  <c r="R86" i="1"/>
  <c r="B86" i="1" s="1"/>
  <c r="AE85" i="1"/>
  <c r="AE13" i="15" s="1"/>
  <c r="O13" i="16" s="1"/>
  <c r="AD85" i="1"/>
  <c r="AC85" i="1"/>
  <c r="AB85" i="1"/>
  <c r="AB13" i="15" s="1"/>
  <c r="AA85" i="1"/>
  <c r="AA13" i="15" s="1"/>
  <c r="Z85" i="1"/>
  <c r="Y85" i="1"/>
  <c r="X85" i="1"/>
  <c r="X13" i="15" s="1"/>
  <c r="W85" i="1"/>
  <c r="W13" i="15" s="1"/>
  <c r="V85" i="1"/>
  <c r="U85" i="1"/>
  <c r="T85" i="1"/>
  <c r="T13" i="15" s="1"/>
  <c r="S85" i="1"/>
  <c r="S13" i="15" s="1"/>
  <c r="R85" i="1"/>
  <c r="AE84" i="1"/>
  <c r="O84" i="1" s="1"/>
  <c r="AD84" i="1"/>
  <c r="N84" i="1" s="1"/>
  <c r="AC84" i="1"/>
  <c r="M84" i="1" s="1"/>
  <c r="AB84" i="1"/>
  <c r="L84" i="1" s="1"/>
  <c r="AA84" i="1"/>
  <c r="K84" i="1" s="1"/>
  <c r="Z84" i="1"/>
  <c r="J84" i="1" s="1"/>
  <c r="Y84" i="1"/>
  <c r="I84" i="1" s="1"/>
  <c r="X84" i="1"/>
  <c r="H84" i="1" s="1"/>
  <c r="W84" i="1"/>
  <c r="G84" i="1" s="1"/>
  <c r="V84" i="1"/>
  <c r="F84" i="1" s="1"/>
  <c r="U84" i="1"/>
  <c r="E84" i="1" s="1"/>
  <c r="T84" i="1"/>
  <c r="D84" i="1" s="1"/>
  <c r="S84" i="1"/>
  <c r="C84" i="1" s="1"/>
  <c r="R84" i="1"/>
  <c r="B84" i="1" s="1"/>
  <c r="AE83" i="1"/>
  <c r="O83" i="1" s="1"/>
  <c r="AD83" i="1"/>
  <c r="N83" i="1" s="1"/>
  <c r="AC83" i="1"/>
  <c r="M83" i="1" s="1"/>
  <c r="AB83" i="1"/>
  <c r="L83" i="1" s="1"/>
  <c r="AA83" i="1"/>
  <c r="K83" i="1" s="1"/>
  <c r="Z83" i="1"/>
  <c r="J83" i="1" s="1"/>
  <c r="Y83" i="1"/>
  <c r="I83" i="1" s="1"/>
  <c r="X83" i="1"/>
  <c r="H83" i="1" s="1"/>
  <c r="W83" i="1"/>
  <c r="G83" i="1" s="1"/>
  <c r="V83" i="1"/>
  <c r="F83" i="1" s="1"/>
  <c r="U83" i="1"/>
  <c r="E83" i="1" s="1"/>
  <c r="T83" i="1"/>
  <c r="D83" i="1" s="1"/>
  <c r="S83" i="1"/>
  <c r="C83" i="1" s="1"/>
  <c r="R83" i="1"/>
  <c r="AE82" i="1"/>
  <c r="O82" i="1" s="1"/>
  <c r="AD82" i="1"/>
  <c r="N82" i="1" s="1"/>
  <c r="AC82" i="1"/>
  <c r="M82" i="1" s="1"/>
  <c r="AB82" i="1"/>
  <c r="L82" i="1" s="1"/>
  <c r="AA82" i="1"/>
  <c r="K82" i="1" s="1"/>
  <c r="Z82" i="1"/>
  <c r="J82" i="1" s="1"/>
  <c r="Y82" i="1"/>
  <c r="I82" i="1" s="1"/>
  <c r="X82" i="1"/>
  <c r="H82" i="1" s="1"/>
  <c r="W82" i="1"/>
  <c r="G82" i="1" s="1"/>
  <c r="V82" i="1"/>
  <c r="F82" i="1" s="1"/>
  <c r="U82" i="1"/>
  <c r="E82" i="1" s="1"/>
  <c r="T82" i="1"/>
  <c r="D82" i="1" s="1"/>
  <c r="S82" i="1"/>
  <c r="C82" i="1" s="1"/>
  <c r="R82" i="1"/>
  <c r="B82" i="1" s="1"/>
  <c r="AE81" i="1"/>
  <c r="O81" i="1" s="1"/>
  <c r="AD81" i="1"/>
  <c r="N81" i="1" s="1"/>
  <c r="AC81" i="1"/>
  <c r="M81" i="1" s="1"/>
  <c r="AB81" i="1"/>
  <c r="L81" i="1" s="1"/>
  <c r="AA81" i="1"/>
  <c r="K81" i="1" s="1"/>
  <c r="Z81" i="1"/>
  <c r="J81" i="1" s="1"/>
  <c r="Y81" i="1"/>
  <c r="I81" i="1" s="1"/>
  <c r="X81" i="1"/>
  <c r="H81" i="1" s="1"/>
  <c r="W81" i="1"/>
  <c r="G81" i="1" s="1"/>
  <c r="V81" i="1"/>
  <c r="F81" i="1" s="1"/>
  <c r="U81" i="1"/>
  <c r="E81" i="1" s="1"/>
  <c r="T81" i="1"/>
  <c r="D81" i="1" s="1"/>
  <c r="S81" i="1"/>
  <c r="C81" i="1" s="1"/>
  <c r="R81" i="1"/>
  <c r="AE80" i="1"/>
  <c r="O80" i="1" s="1"/>
  <c r="AD80" i="1"/>
  <c r="N80" i="1" s="1"/>
  <c r="AC80" i="1"/>
  <c r="M80" i="1" s="1"/>
  <c r="AB80" i="1"/>
  <c r="L80" i="1" s="1"/>
  <c r="AA80" i="1"/>
  <c r="K80" i="1" s="1"/>
  <c r="Z80" i="1"/>
  <c r="J80" i="1" s="1"/>
  <c r="Y80" i="1"/>
  <c r="I80" i="1" s="1"/>
  <c r="X80" i="1"/>
  <c r="H80" i="1" s="1"/>
  <c r="W80" i="1"/>
  <c r="G80" i="1" s="1"/>
  <c r="V80" i="1"/>
  <c r="F80" i="1" s="1"/>
  <c r="U80" i="1"/>
  <c r="E80" i="1" s="1"/>
  <c r="T80" i="1"/>
  <c r="D80" i="1" s="1"/>
  <c r="S80" i="1"/>
  <c r="C80" i="1" s="1"/>
  <c r="R80" i="1"/>
  <c r="AE79" i="1"/>
  <c r="O79" i="1" s="1"/>
  <c r="AD79" i="1"/>
  <c r="N79" i="1" s="1"/>
  <c r="AC79" i="1"/>
  <c r="M79" i="1" s="1"/>
  <c r="AB79" i="1"/>
  <c r="L79" i="1" s="1"/>
  <c r="AA79" i="1"/>
  <c r="K79" i="1" s="1"/>
  <c r="Z79" i="1"/>
  <c r="J79" i="1" s="1"/>
  <c r="Y79" i="1"/>
  <c r="I79" i="1" s="1"/>
  <c r="X79" i="1"/>
  <c r="H79" i="1" s="1"/>
  <c r="W79" i="1"/>
  <c r="G79" i="1" s="1"/>
  <c r="V79" i="1"/>
  <c r="F79" i="1" s="1"/>
  <c r="U79" i="1"/>
  <c r="E79" i="1" s="1"/>
  <c r="T79" i="1"/>
  <c r="D79" i="1" s="1"/>
  <c r="S79" i="1"/>
  <c r="C79" i="1" s="1"/>
  <c r="R79" i="1"/>
  <c r="AE78" i="1"/>
  <c r="O78" i="1" s="1"/>
  <c r="AD78" i="1"/>
  <c r="N78" i="1" s="1"/>
  <c r="AC78" i="1"/>
  <c r="M78" i="1" s="1"/>
  <c r="AB78" i="1"/>
  <c r="L78" i="1" s="1"/>
  <c r="AA78" i="1"/>
  <c r="K78" i="1" s="1"/>
  <c r="Z78" i="1"/>
  <c r="J78" i="1" s="1"/>
  <c r="Y78" i="1"/>
  <c r="I78" i="1" s="1"/>
  <c r="X78" i="1"/>
  <c r="H78" i="1" s="1"/>
  <c r="W78" i="1"/>
  <c r="G78" i="1" s="1"/>
  <c r="V78" i="1"/>
  <c r="F78" i="1" s="1"/>
  <c r="U78" i="1"/>
  <c r="E78" i="1" s="1"/>
  <c r="T78" i="1"/>
  <c r="D78" i="1" s="1"/>
  <c r="S78" i="1"/>
  <c r="C78" i="1" s="1"/>
  <c r="R78" i="1"/>
  <c r="B78" i="1" s="1"/>
  <c r="AE77" i="1"/>
  <c r="O77" i="1" s="1"/>
  <c r="AD77" i="1"/>
  <c r="N77" i="1" s="1"/>
  <c r="AC77" i="1"/>
  <c r="M77" i="1" s="1"/>
  <c r="AB77" i="1"/>
  <c r="L77" i="1" s="1"/>
  <c r="AA77" i="1"/>
  <c r="K77" i="1" s="1"/>
  <c r="Z77" i="1"/>
  <c r="J77" i="1" s="1"/>
  <c r="Y77" i="1"/>
  <c r="I77" i="1" s="1"/>
  <c r="X77" i="1"/>
  <c r="H77" i="1" s="1"/>
  <c r="W77" i="1"/>
  <c r="G77" i="1" s="1"/>
  <c r="V77" i="1"/>
  <c r="F77" i="1" s="1"/>
  <c r="U77" i="1"/>
  <c r="E77" i="1" s="1"/>
  <c r="T77" i="1"/>
  <c r="D77" i="1" s="1"/>
  <c r="S77" i="1"/>
  <c r="C77" i="1" s="1"/>
  <c r="R77" i="1"/>
  <c r="AE76" i="1"/>
  <c r="O76" i="1" s="1"/>
  <c r="AD76" i="1"/>
  <c r="N76" i="1" s="1"/>
  <c r="AC76" i="1"/>
  <c r="M76" i="1" s="1"/>
  <c r="AB76" i="1"/>
  <c r="L76" i="1" s="1"/>
  <c r="AA76" i="1"/>
  <c r="K76" i="1" s="1"/>
  <c r="Z76" i="1"/>
  <c r="J76" i="1" s="1"/>
  <c r="Y76" i="1"/>
  <c r="I76" i="1" s="1"/>
  <c r="X76" i="1"/>
  <c r="H76" i="1" s="1"/>
  <c r="W76" i="1"/>
  <c r="G76" i="1" s="1"/>
  <c r="V76" i="1"/>
  <c r="F76" i="1" s="1"/>
  <c r="U76" i="1"/>
  <c r="E76" i="1" s="1"/>
  <c r="T76" i="1"/>
  <c r="D76" i="1" s="1"/>
  <c r="S76" i="1"/>
  <c r="C76" i="1" s="1"/>
  <c r="R76" i="1"/>
  <c r="B76" i="1" s="1"/>
  <c r="AE75" i="1"/>
  <c r="AE12" i="15" s="1"/>
  <c r="O12" i="16" s="1"/>
  <c r="AD75" i="1"/>
  <c r="AC75" i="1"/>
  <c r="AB75" i="1"/>
  <c r="AB12" i="15" s="1"/>
  <c r="AA75" i="1"/>
  <c r="AA12" i="15" s="1"/>
  <c r="Z75" i="1"/>
  <c r="Y75" i="1"/>
  <c r="X75" i="1"/>
  <c r="X12" i="15" s="1"/>
  <c r="W75" i="1"/>
  <c r="W12" i="15" s="1"/>
  <c r="V75" i="1"/>
  <c r="U75" i="1"/>
  <c r="T75" i="1"/>
  <c r="T12" i="15" s="1"/>
  <c r="S75" i="1"/>
  <c r="S12" i="15" s="1"/>
  <c r="R75" i="1"/>
  <c r="AE74" i="1"/>
  <c r="O74" i="1" s="1"/>
  <c r="AD74" i="1"/>
  <c r="N74" i="1" s="1"/>
  <c r="AC74" i="1"/>
  <c r="M74" i="1" s="1"/>
  <c r="AB74" i="1"/>
  <c r="L74" i="1" s="1"/>
  <c r="AA74" i="1"/>
  <c r="K74" i="1" s="1"/>
  <c r="Z74" i="1"/>
  <c r="J74" i="1" s="1"/>
  <c r="Y74" i="1"/>
  <c r="I74" i="1" s="1"/>
  <c r="X74" i="1"/>
  <c r="H74" i="1" s="1"/>
  <c r="W74" i="1"/>
  <c r="G74" i="1" s="1"/>
  <c r="V74" i="1"/>
  <c r="F74" i="1" s="1"/>
  <c r="U74" i="1"/>
  <c r="E74" i="1" s="1"/>
  <c r="T74" i="1"/>
  <c r="D74" i="1" s="1"/>
  <c r="S74" i="1"/>
  <c r="C74" i="1" s="1"/>
  <c r="R74" i="1"/>
  <c r="B74" i="1" s="1"/>
  <c r="AE73" i="1"/>
  <c r="O73" i="1" s="1"/>
  <c r="AD73" i="1"/>
  <c r="N73" i="1" s="1"/>
  <c r="AC73" i="1"/>
  <c r="M73" i="1" s="1"/>
  <c r="AB73" i="1"/>
  <c r="L73" i="1" s="1"/>
  <c r="AA73" i="1"/>
  <c r="K73" i="1" s="1"/>
  <c r="Z73" i="1"/>
  <c r="J73" i="1" s="1"/>
  <c r="Y73" i="1"/>
  <c r="I73" i="1" s="1"/>
  <c r="X73" i="1"/>
  <c r="H73" i="1" s="1"/>
  <c r="W73" i="1"/>
  <c r="G73" i="1" s="1"/>
  <c r="V73" i="1"/>
  <c r="F73" i="1" s="1"/>
  <c r="U73" i="1"/>
  <c r="E73" i="1" s="1"/>
  <c r="T73" i="1"/>
  <c r="D73" i="1" s="1"/>
  <c r="S73" i="1"/>
  <c r="C73" i="1" s="1"/>
  <c r="R73" i="1"/>
  <c r="AE72" i="1"/>
  <c r="O72" i="1" s="1"/>
  <c r="AD72" i="1"/>
  <c r="N72" i="1" s="1"/>
  <c r="AC72" i="1"/>
  <c r="M72" i="1" s="1"/>
  <c r="AB72" i="1"/>
  <c r="L72" i="1" s="1"/>
  <c r="AA72" i="1"/>
  <c r="K72" i="1" s="1"/>
  <c r="Z72" i="1"/>
  <c r="J72" i="1" s="1"/>
  <c r="Y72" i="1"/>
  <c r="I72" i="1" s="1"/>
  <c r="X72" i="1"/>
  <c r="H72" i="1" s="1"/>
  <c r="W72" i="1"/>
  <c r="G72" i="1" s="1"/>
  <c r="V72" i="1"/>
  <c r="F72" i="1" s="1"/>
  <c r="U72" i="1"/>
  <c r="E72" i="1" s="1"/>
  <c r="T72" i="1"/>
  <c r="D72" i="1" s="1"/>
  <c r="S72" i="1"/>
  <c r="C72" i="1" s="1"/>
  <c r="R72" i="1"/>
  <c r="AE71" i="1"/>
  <c r="O71" i="1" s="1"/>
  <c r="AD71" i="1"/>
  <c r="N71" i="1" s="1"/>
  <c r="AC71" i="1"/>
  <c r="M71" i="1" s="1"/>
  <c r="AB71" i="1"/>
  <c r="L71" i="1" s="1"/>
  <c r="AA71" i="1"/>
  <c r="K71" i="1" s="1"/>
  <c r="Z71" i="1"/>
  <c r="J71" i="1" s="1"/>
  <c r="Y71" i="1"/>
  <c r="I71" i="1" s="1"/>
  <c r="X71" i="1"/>
  <c r="H71" i="1" s="1"/>
  <c r="W71" i="1"/>
  <c r="G71" i="1" s="1"/>
  <c r="V71" i="1"/>
  <c r="F71" i="1" s="1"/>
  <c r="U71" i="1"/>
  <c r="E71" i="1" s="1"/>
  <c r="T71" i="1"/>
  <c r="D71" i="1" s="1"/>
  <c r="S71" i="1"/>
  <c r="C71" i="1" s="1"/>
  <c r="R71" i="1"/>
  <c r="AE70" i="1"/>
  <c r="O70" i="1" s="1"/>
  <c r="AD70" i="1"/>
  <c r="N70" i="1" s="1"/>
  <c r="AC70" i="1"/>
  <c r="M70" i="1" s="1"/>
  <c r="AB70" i="1"/>
  <c r="L70" i="1" s="1"/>
  <c r="AA70" i="1"/>
  <c r="K70" i="1" s="1"/>
  <c r="Z70" i="1"/>
  <c r="J70" i="1" s="1"/>
  <c r="Y70" i="1"/>
  <c r="I70" i="1" s="1"/>
  <c r="X70" i="1"/>
  <c r="H70" i="1" s="1"/>
  <c r="W70" i="1"/>
  <c r="G70" i="1" s="1"/>
  <c r="V70" i="1"/>
  <c r="F70" i="1" s="1"/>
  <c r="U70" i="1"/>
  <c r="E70" i="1" s="1"/>
  <c r="T70" i="1"/>
  <c r="D70" i="1" s="1"/>
  <c r="S70" i="1"/>
  <c r="C70" i="1" s="1"/>
  <c r="R70" i="1"/>
  <c r="B70" i="1" s="1"/>
  <c r="AE69" i="1"/>
  <c r="O69" i="1" s="1"/>
  <c r="AD69" i="1"/>
  <c r="N69" i="1" s="1"/>
  <c r="AC69" i="1"/>
  <c r="M69" i="1" s="1"/>
  <c r="AB69" i="1"/>
  <c r="L69" i="1" s="1"/>
  <c r="AA69" i="1"/>
  <c r="K69" i="1" s="1"/>
  <c r="Z69" i="1"/>
  <c r="J69" i="1" s="1"/>
  <c r="Y69" i="1"/>
  <c r="I69" i="1" s="1"/>
  <c r="X69" i="1"/>
  <c r="H69" i="1" s="1"/>
  <c r="W69" i="1"/>
  <c r="G69" i="1" s="1"/>
  <c r="V69" i="1"/>
  <c r="F69" i="1" s="1"/>
  <c r="U69" i="1"/>
  <c r="E69" i="1" s="1"/>
  <c r="T69" i="1"/>
  <c r="D69" i="1" s="1"/>
  <c r="S69" i="1"/>
  <c r="C69" i="1" s="1"/>
  <c r="R69" i="1"/>
  <c r="AE68" i="1"/>
  <c r="O68" i="1" s="1"/>
  <c r="AD68" i="1"/>
  <c r="N68" i="1" s="1"/>
  <c r="AC68" i="1"/>
  <c r="M68" i="1" s="1"/>
  <c r="AB68" i="1"/>
  <c r="L68" i="1" s="1"/>
  <c r="AA68" i="1"/>
  <c r="K68" i="1" s="1"/>
  <c r="Z68" i="1"/>
  <c r="J68" i="1" s="1"/>
  <c r="Y68" i="1"/>
  <c r="I68" i="1" s="1"/>
  <c r="X68" i="1"/>
  <c r="H68" i="1" s="1"/>
  <c r="W68" i="1"/>
  <c r="G68" i="1" s="1"/>
  <c r="V68" i="1"/>
  <c r="F68" i="1" s="1"/>
  <c r="U68" i="1"/>
  <c r="E68" i="1" s="1"/>
  <c r="T68" i="1"/>
  <c r="D68" i="1" s="1"/>
  <c r="S68" i="1"/>
  <c r="C68" i="1" s="1"/>
  <c r="R68" i="1"/>
  <c r="B68" i="1" s="1"/>
  <c r="AE67" i="1"/>
  <c r="O67" i="1" s="1"/>
  <c r="AD67" i="1"/>
  <c r="N67" i="1" s="1"/>
  <c r="AC67" i="1"/>
  <c r="M67" i="1" s="1"/>
  <c r="AB67" i="1"/>
  <c r="L67" i="1" s="1"/>
  <c r="AA67" i="1"/>
  <c r="K67" i="1" s="1"/>
  <c r="Z67" i="1"/>
  <c r="J67" i="1" s="1"/>
  <c r="Y67" i="1"/>
  <c r="I67" i="1" s="1"/>
  <c r="X67" i="1"/>
  <c r="H67" i="1" s="1"/>
  <c r="W67" i="1"/>
  <c r="G67" i="1" s="1"/>
  <c r="V67" i="1"/>
  <c r="F67" i="1" s="1"/>
  <c r="U67" i="1"/>
  <c r="E67" i="1" s="1"/>
  <c r="T67" i="1"/>
  <c r="D67" i="1" s="1"/>
  <c r="S67" i="1"/>
  <c r="C67" i="1" s="1"/>
  <c r="R67" i="1"/>
  <c r="AE66" i="1"/>
  <c r="O66" i="1" s="1"/>
  <c r="AD66" i="1"/>
  <c r="N66" i="1" s="1"/>
  <c r="AC66" i="1"/>
  <c r="M66" i="1" s="1"/>
  <c r="AB66" i="1"/>
  <c r="L66" i="1" s="1"/>
  <c r="AA66" i="1"/>
  <c r="K66" i="1" s="1"/>
  <c r="Z66" i="1"/>
  <c r="J66" i="1" s="1"/>
  <c r="Y66" i="1"/>
  <c r="I66" i="1" s="1"/>
  <c r="X66" i="1"/>
  <c r="H66" i="1" s="1"/>
  <c r="W66" i="1"/>
  <c r="G66" i="1" s="1"/>
  <c r="V66" i="1"/>
  <c r="F66" i="1" s="1"/>
  <c r="U66" i="1"/>
  <c r="E66" i="1" s="1"/>
  <c r="T66" i="1"/>
  <c r="D66" i="1" s="1"/>
  <c r="S66" i="1"/>
  <c r="C66" i="1" s="1"/>
  <c r="R66" i="1"/>
  <c r="B66" i="1" s="1"/>
  <c r="AE65" i="1"/>
  <c r="AE11" i="15" s="1"/>
  <c r="O11" i="16" s="1"/>
  <c r="AD65" i="1"/>
  <c r="AC65" i="1"/>
  <c r="AB65" i="1"/>
  <c r="AB11" i="15" s="1"/>
  <c r="AA65" i="1"/>
  <c r="AA11" i="15" s="1"/>
  <c r="Z65" i="1"/>
  <c r="Y65" i="1"/>
  <c r="X65" i="1"/>
  <c r="X11" i="15" s="1"/>
  <c r="W65" i="1"/>
  <c r="W11" i="15" s="1"/>
  <c r="V65" i="1"/>
  <c r="U65" i="1"/>
  <c r="T65" i="1"/>
  <c r="T11" i="15" s="1"/>
  <c r="S65" i="1"/>
  <c r="S11" i="15" s="1"/>
  <c r="R65" i="1"/>
  <c r="AE64" i="1"/>
  <c r="O64" i="1" s="1"/>
  <c r="AD64" i="1"/>
  <c r="N64" i="1" s="1"/>
  <c r="AC64" i="1"/>
  <c r="M64" i="1" s="1"/>
  <c r="AB64" i="1"/>
  <c r="L64" i="1" s="1"/>
  <c r="AA64" i="1"/>
  <c r="K64" i="1" s="1"/>
  <c r="Z64" i="1"/>
  <c r="J64" i="1" s="1"/>
  <c r="Y64" i="1"/>
  <c r="I64" i="1" s="1"/>
  <c r="X64" i="1"/>
  <c r="H64" i="1" s="1"/>
  <c r="W64" i="1"/>
  <c r="G64" i="1" s="1"/>
  <c r="V64" i="1"/>
  <c r="F64" i="1" s="1"/>
  <c r="U64" i="1"/>
  <c r="E64" i="1" s="1"/>
  <c r="T64" i="1"/>
  <c r="D64" i="1" s="1"/>
  <c r="S64" i="1"/>
  <c r="C64" i="1" s="1"/>
  <c r="R64" i="1"/>
  <c r="B64" i="1" s="1"/>
  <c r="AE63" i="1"/>
  <c r="O63" i="1" s="1"/>
  <c r="AD63" i="1"/>
  <c r="N63" i="1" s="1"/>
  <c r="AC63" i="1"/>
  <c r="M63" i="1" s="1"/>
  <c r="AB63" i="1"/>
  <c r="L63" i="1" s="1"/>
  <c r="AA63" i="1"/>
  <c r="K63" i="1" s="1"/>
  <c r="Z63" i="1"/>
  <c r="J63" i="1" s="1"/>
  <c r="Y63" i="1"/>
  <c r="I63" i="1" s="1"/>
  <c r="X63" i="1"/>
  <c r="H63" i="1" s="1"/>
  <c r="W63" i="1"/>
  <c r="G63" i="1" s="1"/>
  <c r="V63" i="1"/>
  <c r="F63" i="1" s="1"/>
  <c r="U63" i="1"/>
  <c r="E63" i="1" s="1"/>
  <c r="T63" i="1"/>
  <c r="D63" i="1" s="1"/>
  <c r="S63" i="1"/>
  <c r="C63" i="1" s="1"/>
  <c r="R63" i="1"/>
  <c r="AE62" i="1"/>
  <c r="O62" i="1" s="1"/>
  <c r="AD62" i="1"/>
  <c r="N62" i="1" s="1"/>
  <c r="AC62" i="1"/>
  <c r="M62" i="1" s="1"/>
  <c r="AB62" i="1"/>
  <c r="L62" i="1" s="1"/>
  <c r="AA62" i="1"/>
  <c r="K62" i="1" s="1"/>
  <c r="Z62" i="1"/>
  <c r="J62" i="1" s="1"/>
  <c r="Y62" i="1"/>
  <c r="I62" i="1" s="1"/>
  <c r="X62" i="1"/>
  <c r="H62" i="1" s="1"/>
  <c r="W62" i="1"/>
  <c r="G62" i="1" s="1"/>
  <c r="V62" i="1"/>
  <c r="F62" i="1" s="1"/>
  <c r="U62" i="1"/>
  <c r="E62" i="1" s="1"/>
  <c r="T62" i="1"/>
  <c r="D62" i="1" s="1"/>
  <c r="S62" i="1"/>
  <c r="C62" i="1" s="1"/>
  <c r="R62" i="1"/>
  <c r="B62" i="1" s="1"/>
  <c r="AE61" i="1"/>
  <c r="O61" i="1" s="1"/>
  <c r="AD61" i="1"/>
  <c r="N61" i="1" s="1"/>
  <c r="AC61" i="1"/>
  <c r="M61" i="1" s="1"/>
  <c r="AB61" i="1"/>
  <c r="L61" i="1" s="1"/>
  <c r="AA61" i="1"/>
  <c r="K61" i="1" s="1"/>
  <c r="Z61" i="1"/>
  <c r="J61" i="1" s="1"/>
  <c r="Y61" i="1"/>
  <c r="I61" i="1" s="1"/>
  <c r="X61" i="1"/>
  <c r="H61" i="1" s="1"/>
  <c r="W61" i="1"/>
  <c r="G61" i="1" s="1"/>
  <c r="V61" i="1"/>
  <c r="F61" i="1" s="1"/>
  <c r="U61" i="1"/>
  <c r="E61" i="1" s="1"/>
  <c r="T61" i="1"/>
  <c r="D61" i="1" s="1"/>
  <c r="S61" i="1"/>
  <c r="C61" i="1" s="1"/>
  <c r="R61" i="1"/>
  <c r="AE60" i="1"/>
  <c r="O60" i="1" s="1"/>
  <c r="AD60" i="1"/>
  <c r="N60" i="1" s="1"/>
  <c r="AC60" i="1"/>
  <c r="M60" i="1" s="1"/>
  <c r="AB60" i="1"/>
  <c r="L60" i="1" s="1"/>
  <c r="AA60" i="1"/>
  <c r="K60" i="1" s="1"/>
  <c r="Z60" i="1"/>
  <c r="J60" i="1" s="1"/>
  <c r="Y60" i="1"/>
  <c r="I60" i="1" s="1"/>
  <c r="X60" i="1"/>
  <c r="H60" i="1" s="1"/>
  <c r="W60" i="1"/>
  <c r="G60" i="1" s="1"/>
  <c r="V60" i="1"/>
  <c r="F60" i="1" s="1"/>
  <c r="U60" i="1"/>
  <c r="E60" i="1" s="1"/>
  <c r="T60" i="1"/>
  <c r="D60" i="1" s="1"/>
  <c r="S60" i="1"/>
  <c r="C60" i="1" s="1"/>
  <c r="R60" i="1"/>
  <c r="AE59" i="1"/>
  <c r="O59" i="1" s="1"/>
  <c r="AD59" i="1"/>
  <c r="N59" i="1" s="1"/>
  <c r="AC59" i="1"/>
  <c r="M59" i="1" s="1"/>
  <c r="AB59" i="1"/>
  <c r="L59" i="1" s="1"/>
  <c r="AA59" i="1"/>
  <c r="K59" i="1" s="1"/>
  <c r="Z59" i="1"/>
  <c r="J59" i="1" s="1"/>
  <c r="Y59" i="1"/>
  <c r="I59" i="1" s="1"/>
  <c r="X59" i="1"/>
  <c r="H59" i="1" s="1"/>
  <c r="W59" i="1"/>
  <c r="G59" i="1" s="1"/>
  <c r="V59" i="1"/>
  <c r="F59" i="1" s="1"/>
  <c r="U59" i="1"/>
  <c r="E59" i="1" s="1"/>
  <c r="T59" i="1"/>
  <c r="D59" i="1" s="1"/>
  <c r="S59" i="1"/>
  <c r="C59" i="1" s="1"/>
  <c r="R59" i="1"/>
  <c r="AE58" i="1"/>
  <c r="O58" i="1" s="1"/>
  <c r="AD58" i="1"/>
  <c r="N58" i="1" s="1"/>
  <c r="AC58" i="1"/>
  <c r="M58" i="1" s="1"/>
  <c r="AB58" i="1"/>
  <c r="L58" i="1" s="1"/>
  <c r="AA58" i="1"/>
  <c r="K58" i="1" s="1"/>
  <c r="Z58" i="1"/>
  <c r="J58" i="1" s="1"/>
  <c r="Y58" i="1"/>
  <c r="I58" i="1" s="1"/>
  <c r="X58" i="1"/>
  <c r="H58" i="1" s="1"/>
  <c r="W58" i="1"/>
  <c r="G58" i="1" s="1"/>
  <c r="V58" i="1"/>
  <c r="F58" i="1" s="1"/>
  <c r="U58" i="1"/>
  <c r="E58" i="1" s="1"/>
  <c r="T58" i="1"/>
  <c r="D58" i="1" s="1"/>
  <c r="S58" i="1"/>
  <c r="C58" i="1" s="1"/>
  <c r="R58" i="1"/>
  <c r="B58" i="1" s="1"/>
  <c r="AE57" i="1"/>
  <c r="O57" i="1" s="1"/>
  <c r="AD57" i="1"/>
  <c r="N57" i="1" s="1"/>
  <c r="AC57" i="1"/>
  <c r="M57" i="1" s="1"/>
  <c r="AB57" i="1"/>
  <c r="L57" i="1" s="1"/>
  <c r="AA57" i="1"/>
  <c r="K57" i="1" s="1"/>
  <c r="Z57" i="1"/>
  <c r="J57" i="1" s="1"/>
  <c r="Y57" i="1"/>
  <c r="I57" i="1" s="1"/>
  <c r="X57" i="1"/>
  <c r="H57" i="1" s="1"/>
  <c r="W57" i="1"/>
  <c r="G57" i="1" s="1"/>
  <c r="V57" i="1"/>
  <c r="F57" i="1" s="1"/>
  <c r="U57" i="1"/>
  <c r="E57" i="1" s="1"/>
  <c r="T57" i="1"/>
  <c r="D57" i="1" s="1"/>
  <c r="S57" i="1"/>
  <c r="C57" i="1" s="1"/>
  <c r="R57" i="1"/>
  <c r="AE56" i="1"/>
  <c r="O56" i="1" s="1"/>
  <c r="AD56" i="1"/>
  <c r="N56" i="1" s="1"/>
  <c r="AC56" i="1"/>
  <c r="M56" i="1" s="1"/>
  <c r="AB56" i="1"/>
  <c r="L56" i="1" s="1"/>
  <c r="AA56" i="1"/>
  <c r="K56" i="1" s="1"/>
  <c r="Z56" i="1"/>
  <c r="J56" i="1" s="1"/>
  <c r="Y56" i="1"/>
  <c r="I56" i="1" s="1"/>
  <c r="X56" i="1"/>
  <c r="H56" i="1" s="1"/>
  <c r="W56" i="1"/>
  <c r="G56" i="1" s="1"/>
  <c r="V56" i="1"/>
  <c r="F56" i="1" s="1"/>
  <c r="U56" i="1"/>
  <c r="E56" i="1" s="1"/>
  <c r="T56" i="1"/>
  <c r="D56" i="1" s="1"/>
  <c r="S56" i="1"/>
  <c r="C56" i="1" s="1"/>
  <c r="R56" i="1"/>
  <c r="AE55" i="1"/>
  <c r="AE10" i="15" s="1"/>
  <c r="O10" i="16" s="1"/>
  <c r="AD55" i="1"/>
  <c r="AD10" i="15" s="1"/>
  <c r="AC55" i="1"/>
  <c r="AC10" i="15" s="1"/>
  <c r="AB55" i="1"/>
  <c r="AB10" i="15" s="1"/>
  <c r="AA55" i="1"/>
  <c r="AA10" i="15" s="1"/>
  <c r="Z55" i="1"/>
  <c r="Z10" i="15" s="1"/>
  <c r="Y55" i="1"/>
  <c r="Y10" i="15" s="1"/>
  <c r="X55" i="1"/>
  <c r="X10" i="15" s="1"/>
  <c r="W55" i="1"/>
  <c r="W10" i="15" s="1"/>
  <c r="V55" i="1"/>
  <c r="V10" i="15" s="1"/>
  <c r="U55" i="1"/>
  <c r="U10" i="15" s="1"/>
  <c r="T55" i="1"/>
  <c r="T10" i="15" s="1"/>
  <c r="S55" i="1"/>
  <c r="S10" i="15" s="1"/>
  <c r="R55" i="1"/>
  <c r="AE54" i="1"/>
  <c r="O54" i="1" s="1"/>
  <c r="AD54" i="1"/>
  <c r="N54" i="1" s="1"/>
  <c r="AC54" i="1"/>
  <c r="M54" i="1" s="1"/>
  <c r="AB54" i="1"/>
  <c r="L54" i="1" s="1"/>
  <c r="AA54" i="1"/>
  <c r="K54" i="1" s="1"/>
  <c r="Z54" i="1"/>
  <c r="J54" i="1" s="1"/>
  <c r="Y54" i="1"/>
  <c r="I54" i="1" s="1"/>
  <c r="X54" i="1"/>
  <c r="H54" i="1" s="1"/>
  <c r="W54" i="1"/>
  <c r="G54" i="1" s="1"/>
  <c r="V54" i="1"/>
  <c r="F54" i="1" s="1"/>
  <c r="U54" i="1"/>
  <c r="E54" i="1" s="1"/>
  <c r="T54" i="1"/>
  <c r="D54" i="1" s="1"/>
  <c r="S54" i="1"/>
  <c r="C54" i="1" s="1"/>
  <c r="R54" i="1"/>
  <c r="AE53" i="1"/>
  <c r="O53" i="1" s="1"/>
  <c r="AD53" i="1"/>
  <c r="N53" i="1" s="1"/>
  <c r="AC53" i="1"/>
  <c r="M53" i="1" s="1"/>
  <c r="AB53" i="1"/>
  <c r="L53" i="1" s="1"/>
  <c r="AA53" i="1"/>
  <c r="K53" i="1" s="1"/>
  <c r="Z53" i="1"/>
  <c r="J53" i="1" s="1"/>
  <c r="Y53" i="1"/>
  <c r="I53" i="1" s="1"/>
  <c r="X53" i="1"/>
  <c r="H53" i="1" s="1"/>
  <c r="W53" i="1"/>
  <c r="G53" i="1" s="1"/>
  <c r="V53" i="1"/>
  <c r="F53" i="1" s="1"/>
  <c r="U53" i="1"/>
  <c r="E53" i="1" s="1"/>
  <c r="T53" i="1"/>
  <c r="D53" i="1" s="1"/>
  <c r="S53" i="1"/>
  <c r="C53" i="1" s="1"/>
  <c r="R53" i="1"/>
  <c r="AE52" i="1"/>
  <c r="O52" i="1" s="1"/>
  <c r="AD52" i="1"/>
  <c r="N52" i="1" s="1"/>
  <c r="AC52" i="1"/>
  <c r="M52" i="1" s="1"/>
  <c r="AB52" i="1"/>
  <c r="L52" i="1" s="1"/>
  <c r="AA52" i="1"/>
  <c r="K52" i="1" s="1"/>
  <c r="Z52" i="1"/>
  <c r="J52" i="1" s="1"/>
  <c r="Y52" i="1"/>
  <c r="I52" i="1" s="1"/>
  <c r="X52" i="1"/>
  <c r="H52" i="1" s="1"/>
  <c r="W52" i="1"/>
  <c r="G52" i="1" s="1"/>
  <c r="V52" i="1"/>
  <c r="F52" i="1" s="1"/>
  <c r="U52" i="1"/>
  <c r="E52" i="1" s="1"/>
  <c r="T52" i="1"/>
  <c r="D52" i="1" s="1"/>
  <c r="S52" i="1"/>
  <c r="C52" i="1" s="1"/>
  <c r="R52" i="1"/>
  <c r="AE51" i="1"/>
  <c r="O51" i="1" s="1"/>
  <c r="AD51" i="1"/>
  <c r="N51" i="1" s="1"/>
  <c r="AC51" i="1"/>
  <c r="M51" i="1" s="1"/>
  <c r="AB51" i="1"/>
  <c r="L51" i="1" s="1"/>
  <c r="AA51" i="1"/>
  <c r="K51" i="1" s="1"/>
  <c r="Z51" i="1"/>
  <c r="J51" i="1" s="1"/>
  <c r="Y51" i="1"/>
  <c r="I51" i="1" s="1"/>
  <c r="X51" i="1"/>
  <c r="H51" i="1" s="1"/>
  <c r="W51" i="1"/>
  <c r="G51" i="1" s="1"/>
  <c r="V51" i="1"/>
  <c r="F51" i="1" s="1"/>
  <c r="U51" i="1"/>
  <c r="E51" i="1" s="1"/>
  <c r="T51" i="1"/>
  <c r="D51" i="1" s="1"/>
  <c r="S51" i="1"/>
  <c r="C51" i="1" s="1"/>
  <c r="R51" i="1"/>
  <c r="AE50" i="1"/>
  <c r="O50" i="1" s="1"/>
  <c r="AD50" i="1"/>
  <c r="N50" i="1" s="1"/>
  <c r="AC50" i="1"/>
  <c r="M50" i="1" s="1"/>
  <c r="AB50" i="1"/>
  <c r="L50" i="1" s="1"/>
  <c r="AA50" i="1"/>
  <c r="K50" i="1" s="1"/>
  <c r="Z50" i="1"/>
  <c r="J50" i="1" s="1"/>
  <c r="Y50" i="1"/>
  <c r="I50" i="1" s="1"/>
  <c r="X50" i="1"/>
  <c r="H50" i="1" s="1"/>
  <c r="W50" i="1"/>
  <c r="G50" i="1" s="1"/>
  <c r="V50" i="1"/>
  <c r="F50" i="1" s="1"/>
  <c r="U50" i="1"/>
  <c r="E50" i="1" s="1"/>
  <c r="T50" i="1"/>
  <c r="D50" i="1" s="1"/>
  <c r="S50" i="1"/>
  <c r="C50" i="1" s="1"/>
  <c r="R50" i="1"/>
  <c r="B50" i="1" s="1"/>
  <c r="AE49" i="1"/>
  <c r="O49" i="1" s="1"/>
  <c r="AD49" i="1"/>
  <c r="N49" i="1" s="1"/>
  <c r="AC49" i="1"/>
  <c r="M49" i="1" s="1"/>
  <c r="AB49" i="1"/>
  <c r="L49" i="1" s="1"/>
  <c r="AA49" i="1"/>
  <c r="K49" i="1" s="1"/>
  <c r="Z49" i="1"/>
  <c r="J49" i="1" s="1"/>
  <c r="Y49" i="1"/>
  <c r="I49" i="1" s="1"/>
  <c r="X49" i="1"/>
  <c r="H49" i="1" s="1"/>
  <c r="W49" i="1"/>
  <c r="G49" i="1" s="1"/>
  <c r="V49" i="1"/>
  <c r="F49" i="1" s="1"/>
  <c r="U49" i="1"/>
  <c r="E49" i="1" s="1"/>
  <c r="T49" i="1"/>
  <c r="D49" i="1" s="1"/>
  <c r="S49" i="1"/>
  <c r="C49" i="1" s="1"/>
  <c r="R49" i="1"/>
  <c r="AE48" i="1"/>
  <c r="O48" i="1" s="1"/>
  <c r="AD48" i="1"/>
  <c r="N48" i="1" s="1"/>
  <c r="AC48" i="1"/>
  <c r="M48" i="1" s="1"/>
  <c r="AB48" i="1"/>
  <c r="L48" i="1" s="1"/>
  <c r="AA48" i="1"/>
  <c r="K48" i="1" s="1"/>
  <c r="Z48" i="1"/>
  <c r="J48" i="1" s="1"/>
  <c r="Y48" i="1"/>
  <c r="I48" i="1" s="1"/>
  <c r="X48" i="1"/>
  <c r="H48" i="1" s="1"/>
  <c r="W48" i="1"/>
  <c r="G48" i="1" s="1"/>
  <c r="V48" i="1"/>
  <c r="F48" i="1" s="1"/>
  <c r="U48" i="1"/>
  <c r="E48" i="1" s="1"/>
  <c r="T48" i="1"/>
  <c r="D48" i="1" s="1"/>
  <c r="S48" i="1"/>
  <c r="C48" i="1" s="1"/>
  <c r="R48" i="1"/>
  <c r="AE47" i="1"/>
  <c r="O47" i="1" s="1"/>
  <c r="AD47" i="1"/>
  <c r="N47" i="1" s="1"/>
  <c r="AC47" i="1"/>
  <c r="M47" i="1" s="1"/>
  <c r="AB47" i="1"/>
  <c r="L47" i="1" s="1"/>
  <c r="AA47" i="1"/>
  <c r="K47" i="1" s="1"/>
  <c r="Z47" i="1"/>
  <c r="J47" i="1" s="1"/>
  <c r="Y47" i="1"/>
  <c r="I47" i="1" s="1"/>
  <c r="X47" i="1"/>
  <c r="H47" i="1" s="1"/>
  <c r="W47" i="1"/>
  <c r="G47" i="1" s="1"/>
  <c r="V47" i="1"/>
  <c r="F47" i="1" s="1"/>
  <c r="U47" i="1"/>
  <c r="E47" i="1" s="1"/>
  <c r="T47" i="1"/>
  <c r="D47" i="1" s="1"/>
  <c r="S47" i="1"/>
  <c r="C47" i="1" s="1"/>
  <c r="R47" i="1"/>
  <c r="AE46" i="1"/>
  <c r="O46" i="1" s="1"/>
  <c r="AD46" i="1"/>
  <c r="N46" i="1" s="1"/>
  <c r="AC46" i="1"/>
  <c r="M46" i="1" s="1"/>
  <c r="AB46" i="1"/>
  <c r="L46" i="1" s="1"/>
  <c r="AA46" i="1"/>
  <c r="K46" i="1" s="1"/>
  <c r="Z46" i="1"/>
  <c r="J46" i="1" s="1"/>
  <c r="Y46" i="1"/>
  <c r="I46" i="1" s="1"/>
  <c r="X46" i="1"/>
  <c r="H46" i="1" s="1"/>
  <c r="W46" i="1"/>
  <c r="G46" i="1" s="1"/>
  <c r="V46" i="1"/>
  <c r="F46" i="1" s="1"/>
  <c r="U46" i="1"/>
  <c r="E46" i="1" s="1"/>
  <c r="T46" i="1"/>
  <c r="D46" i="1" s="1"/>
  <c r="S46" i="1"/>
  <c r="C46" i="1" s="1"/>
  <c r="R46" i="1"/>
  <c r="B46" i="1" s="1"/>
  <c r="AE45" i="1"/>
  <c r="AE9" i="15" s="1"/>
  <c r="O9" i="16" s="1"/>
  <c r="AD45" i="1"/>
  <c r="AD9" i="15" s="1"/>
  <c r="AC45" i="1"/>
  <c r="AC9" i="15" s="1"/>
  <c r="AB45" i="1"/>
  <c r="AB9" i="15" s="1"/>
  <c r="AA45" i="1"/>
  <c r="AA9" i="15" s="1"/>
  <c r="Z45" i="1"/>
  <c r="Z9" i="15" s="1"/>
  <c r="Y45" i="1"/>
  <c r="Y9" i="15" s="1"/>
  <c r="X45" i="1"/>
  <c r="X9" i="15" s="1"/>
  <c r="W45" i="1"/>
  <c r="W9" i="15" s="1"/>
  <c r="V45" i="1"/>
  <c r="V9" i="15" s="1"/>
  <c r="U45" i="1"/>
  <c r="U9" i="15" s="1"/>
  <c r="T45" i="1"/>
  <c r="T9" i="15" s="1"/>
  <c r="S45" i="1"/>
  <c r="S9" i="15" s="1"/>
  <c r="R45" i="1"/>
  <c r="AE44" i="1"/>
  <c r="O44" i="1" s="1"/>
  <c r="AD44" i="1"/>
  <c r="N44" i="1" s="1"/>
  <c r="AC44" i="1"/>
  <c r="M44" i="1" s="1"/>
  <c r="AB44" i="1"/>
  <c r="L44" i="1" s="1"/>
  <c r="AA44" i="1"/>
  <c r="K44" i="1" s="1"/>
  <c r="Z44" i="1"/>
  <c r="J44" i="1" s="1"/>
  <c r="Y44" i="1"/>
  <c r="I44" i="1" s="1"/>
  <c r="X44" i="1"/>
  <c r="H44" i="1" s="1"/>
  <c r="W44" i="1"/>
  <c r="G44" i="1" s="1"/>
  <c r="V44" i="1"/>
  <c r="F44" i="1" s="1"/>
  <c r="U44" i="1"/>
  <c r="E44" i="1" s="1"/>
  <c r="T44" i="1"/>
  <c r="D44" i="1" s="1"/>
  <c r="S44" i="1"/>
  <c r="C44" i="1" s="1"/>
  <c r="R44" i="1"/>
  <c r="AE43" i="1"/>
  <c r="O43" i="1" s="1"/>
  <c r="AD43" i="1"/>
  <c r="N43" i="1" s="1"/>
  <c r="AC43" i="1"/>
  <c r="M43" i="1" s="1"/>
  <c r="AB43" i="1"/>
  <c r="L43" i="1" s="1"/>
  <c r="AA43" i="1"/>
  <c r="K43" i="1" s="1"/>
  <c r="Z43" i="1"/>
  <c r="J43" i="1" s="1"/>
  <c r="Y43" i="1"/>
  <c r="I43" i="1" s="1"/>
  <c r="X43" i="1"/>
  <c r="H43" i="1" s="1"/>
  <c r="W43" i="1"/>
  <c r="G43" i="1" s="1"/>
  <c r="V43" i="1"/>
  <c r="F43" i="1" s="1"/>
  <c r="U43" i="1"/>
  <c r="E43" i="1" s="1"/>
  <c r="T43" i="1"/>
  <c r="D43" i="1" s="1"/>
  <c r="S43" i="1"/>
  <c r="C43" i="1" s="1"/>
  <c r="R43" i="1"/>
  <c r="AE42" i="1"/>
  <c r="O42" i="1" s="1"/>
  <c r="AD42" i="1"/>
  <c r="N42" i="1" s="1"/>
  <c r="AC42" i="1"/>
  <c r="M42" i="1" s="1"/>
  <c r="AB42" i="1"/>
  <c r="L42" i="1" s="1"/>
  <c r="AA42" i="1"/>
  <c r="K42" i="1" s="1"/>
  <c r="Z42" i="1"/>
  <c r="J42" i="1" s="1"/>
  <c r="Y42" i="1"/>
  <c r="I42" i="1" s="1"/>
  <c r="X42" i="1"/>
  <c r="H42" i="1" s="1"/>
  <c r="W42" i="1"/>
  <c r="G42" i="1" s="1"/>
  <c r="V42" i="1"/>
  <c r="F42" i="1" s="1"/>
  <c r="U42" i="1"/>
  <c r="E42" i="1" s="1"/>
  <c r="T42" i="1"/>
  <c r="D42" i="1" s="1"/>
  <c r="S42" i="1"/>
  <c r="C42" i="1" s="1"/>
  <c r="R42" i="1"/>
  <c r="AE41" i="1"/>
  <c r="O41" i="1" s="1"/>
  <c r="AD41" i="1"/>
  <c r="N41" i="1" s="1"/>
  <c r="AC41" i="1"/>
  <c r="M41" i="1" s="1"/>
  <c r="AB41" i="1"/>
  <c r="L41" i="1" s="1"/>
  <c r="AA41" i="1"/>
  <c r="K41" i="1" s="1"/>
  <c r="Z41" i="1"/>
  <c r="J41" i="1" s="1"/>
  <c r="Y41" i="1"/>
  <c r="I41" i="1" s="1"/>
  <c r="X41" i="1"/>
  <c r="H41" i="1" s="1"/>
  <c r="W41" i="1"/>
  <c r="G41" i="1" s="1"/>
  <c r="V41" i="1"/>
  <c r="F41" i="1" s="1"/>
  <c r="U41" i="1"/>
  <c r="E41" i="1" s="1"/>
  <c r="T41" i="1"/>
  <c r="D41" i="1" s="1"/>
  <c r="S41" i="1"/>
  <c r="C41" i="1" s="1"/>
  <c r="R41" i="1"/>
  <c r="AE40" i="1"/>
  <c r="O40" i="1" s="1"/>
  <c r="AD40" i="1"/>
  <c r="N40" i="1" s="1"/>
  <c r="AC40" i="1"/>
  <c r="M40" i="1" s="1"/>
  <c r="AB40" i="1"/>
  <c r="L40" i="1" s="1"/>
  <c r="AA40" i="1"/>
  <c r="K40" i="1" s="1"/>
  <c r="Z40" i="1"/>
  <c r="J40" i="1" s="1"/>
  <c r="Y40" i="1"/>
  <c r="I40" i="1" s="1"/>
  <c r="X40" i="1"/>
  <c r="H40" i="1" s="1"/>
  <c r="W40" i="1"/>
  <c r="G40" i="1" s="1"/>
  <c r="V40" i="1"/>
  <c r="F40" i="1" s="1"/>
  <c r="U40" i="1"/>
  <c r="E40" i="1" s="1"/>
  <c r="T40" i="1"/>
  <c r="D40" i="1" s="1"/>
  <c r="S40" i="1"/>
  <c r="C40" i="1" s="1"/>
  <c r="R40" i="1"/>
  <c r="AE39" i="1"/>
  <c r="O39" i="1" s="1"/>
  <c r="AD39" i="1"/>
  <c r="N39" i="1" s="1"/>
  <c r="AC39" i="1"/>
  <c r="M39" i="1" s="1"/>
  <c r="AB39" i="1"/>
  <c r="L39" i="1" s="1"/>
  <c r="AA39" i="1"/>
  <c r="K39" i="1" s="1"/>
  <c r="Z39" i="1"/>
  <c r="J39" i="1" s="1"/>
  <c r="Y39" i="1"/>
  <c r="I39" i="1" s="1"/>
  <c r="X39" i="1"/>
  <c r="H39" i="1" s="1"/>
  <c r="W39" i="1"/>
  <c r="G39" i="1" s="1"/>
  <c r="V39" i="1"/>
  <c r="F39" i="1" s="1"/>
  <c r="U39" i="1"/>
  <c r="E39" i="1" s="1"/>
  <c r="T39" i="1"/>
  <c r="D39" i="1" s="1"/>
  <c r="S39" i="1"/>
  <c r="C39" i="1" s="1"/>
  <c r="R39" i="1"/>
  <c r="AE38" i="1"/>
  <c r="O38" i="1" s="1"/>
  <c r="AD38" i="1"/>
  <c r="N38" i="1" s="1"/>
  <c r="AC38" i="1"/>
  <c r="M38" i="1" s="1"/>
  <c r="AB38" i="1"/>
  <c r="L38" i="1" s="1"/>
  <c r="AA38" i="1"/>
  <c r="K38" i="1" s="1"/>
  <c r="Z38" i="1"/>
  <c r="J38" i="1" s="1"/>
  <c r="Y38" i="1"/>
  <c r="I38" i="1" s="1"/>
  <c r="X38" i="1"/>
  <c r="H38" i="1" s="1"/>
  <c r="W38" i="1"/>
  <c r="G38" i="1" s="1"/>
  <c r="V38" i="1"/>
  <c r="F38" i="1" s="1"/>
  <c r="U38" i="1"/>
  <c r="E38" i="1" s="1"/>
  <c r="T38" i="1"/>
  <c r="D38" i="1" s="1"/>
  <c r="S38" i="1"/>
  <c r="C38" i="1" s="1"/>
  <c r="R38" i="1"/>
  <c r="AE37" i="1"/>
  <c r="O37" i="1" s="1"/>
  <c r="AD37" i="1"/>
  <c r="N37" i="1" s="1"/>
  <c r="AC37" i="1"/>
  <c r="M37" i="1" s="1"/>
  <c r="AB37" i="1"/>
  <c r="L37" i="1" s="1"/>
  <c r="AA37" i="1"/>
  <c r="K37" i="1" s="1"/>
  <c r="Z37" i="1"/>
  <c r="J37" i="1" s="1"/>
  <c r="Y37" i="1"/>
  <c r="I37" i="1" s="1"/>
  <c r="X37" i="1"/>
  <c r="H37" i="1" s="1"/>
  <c r="W37" i="1"/>
  <c r="G37" i="1" s="1"/>
  <c r="V37" i="1"/>
  <c r="F37" i="1" s="1"/>
  <c r="U37" i="1"/>
  <c r="E37" i="1" s="1"/>
  <c r="T37" i="1"/>
  <c r="D37" i="1" s="1"/>
  <c r="S37" i="1"/>
  <c r="C37" i="1" s="1"/>
  <c r="R37" i="1"/>
  <c r="AE36" i="1"/>
  <c r="O36" i="1" s="1"/>
  <c r="AD36" i="1"/>
  <c r="N36" i="1" s="1"/>
  <c r="AC36" i="1"/>
  <c r="M36" i="1" s="1"/>
  <c r="AB36" i="1"/>
  <c r="L36" i="1" s="1"/>
  <c r="AA36" i="1"/>
  <c r="K36" i="1" s="1"/>
  <c r="Z36" i="1"/>
  <c r="J36" i="1" s="1"/>
  <c r="Y36" i="1"/>
  <c r="I36" i="1" s="1"/>
  <c r="X36" i="1"/>
  <c r="H36" i="1" s="1"/>
  <c r="W36" i="1"/>
  <c r="G36" i="1" s="1"/>
  <c r="V36" i="1"/>
  <c r="F36" i="1" s="1"/>
  <c r="U36" i="1"/>
  <c r="E36" i="1" s="1"/>
  <c r="T36" i="1"/>
  <c r="D36" i="1" s="1"/>
  <c r="S36" i="1"/>
  <c r="C36" i="1" s="1"/>
  <c r="R36" i="1"/>
  <c r="AE35" i="1"/>
  <c r="AE8" i="15" s="1"/>
  <c r="O8" i="16" s="1"/>
  <c r="AD35" i="1"/>
  <c r="AD8" i="15" s="1"/>
  <c r="AC35" i="1"/>
  <c r="AC8" i="15" s="1"/>
  <c r="AB35" i="1"/>
  <c r="AB8" i="15" s="1"/>
  <c r="AA35" i="1"/>
  <c r="AA8" i="15" s="1"/>
  <c r="Z35" i="1"/>
  <c r="Z8" i="15" s="1"/>
  <c r="Y35" i="1"/>
  <c r="Y8" i="15" s="1"/>
  <c r="X35" i="1"/>
  <c r="X8" i="15" s="1"/>
  <c r="W35" i="1"/>
  <c r="W8" i="15" s="1"/>
  <c r="V35" i="1"/>
  <c r="V8" i="15" s="1"/>
  <c r="U35" i="1"/>
  <c r="U8" i="15" s="1"/>
  <c r="T35" i="1"/>
  <c r="T8" i="15" s="1"/>
  <c r="S35" i="1"/>
  <c r="S8" i="15" s="1"/>
  <c r="R35" i="1"/>
  <c r="AE34" i="1"/>
  <c r="O34" i="1" s="1"/>
  <c r="AD34" i="1"/>
  <c r="N34" i="1" s="1"/>
  <c r="AC34" i="1"/>
  <c r="M34" i="1" s="1"/>
  <c r="AB34" i="1"/>
  <c r="L34" i="1" s="1"/>
  <c r="AA34" i="1"/>
  <c r="K34" i="1" s="1"/>
  <c r="Z34" i="1"/>
  <c r="J34" i="1" s="1"/>
  <c r="Y34" i="1"/>
  <c r="I34" i="1" s="1"/>
  <c r="X34" i="1"/>
  <c r="H34" i="1" s="1"/>
  <c r="W34" i="1"/>
  <c r="G34" i="1" s="1"/>
  <c r="V34" i="1"/>
  <c r="F34" i="1" s="1"/>
  <c r="U34" i="1"/>
  <c r="E34" i="1" s="1"/>
  <c r="T34" i="1"/>
  <c r="D34" i="1" s="1"/>
  <c r="S34" i="1"/>
  <c r="C34" i="1" s="1"/>
  <c r="R34" i="1"/>
  <c r="AE33" i="1"/>
  <c r="O33" i="1" s="1"/>
  <c r="AD33" i="1"/>
  <c r="N33" i="1" s="1"/>
  <c r="AC33" i="1"/>
  <c r="M33" i="1" s="1"/>
  <c r="AB33" i="1"/>
  <c r="L33" i="1" s="1"/>
  <c r="AA33" i="1"/>
  <c r="K33" i="1" s="1"/>
  <c r="Z33" i="1"/>
  <c r="J33" i="1" s="1"/>
  <c r="Y33" i="1"/>
  <c r="I33" i="1" s="1"/>
  <c r="X33" i="1"/>
  <c r="H33" i="1" s="1"/>
  <c r="W33" i="1"/>
  <c r="G33" i="1" s="1"/>
  <c r="V33" i="1"/>
  <c r="F33" i="1" s="1"/>
  <c r="U33" i="1"/>
  <c r="E33" i="1" s="1"/>
  <c r="T33" i="1"/>
  <c r="D33" i="1" s="1"/>
  <c r="S33" i="1"/>
  <c r="C33" i="1" s="1"/>
  <c r="R33" i="1"/>
  <c r="AE32" i="1"/>
  <c r="O32" i="1" s="1"/>
  <c r="AD32" i="1"/>
  <c r="N32" i="1" s="1"/>
  <c r="AC32" i="1"/>
  <c r="M32" i="1" s="1"/>
  <c r="AB32" i="1"/>
  <c r="L32" i="1" s="1"/>
  <c r="AA32" i="1"/>
  <c r="K32" i="1" s="1"/>
  <c r="Z32" i="1"/>
  <c r="J32" i="1" s="1"/>
  <c r="Y32" i="1"/>
  <c r="I32" i="1" s="1"/>
  <c r="X32" i="1"/>
  <c r="H32" i="1" s="1"/>
  <c r="W32" i="1"/>
  <c r="G32" i="1" s="1"/>
  <c r="V32" i="1"/>
  <c r="F32" i="1" s="1"/>
  <c r="U32" i="1"/>
  <c r="E32" i="1" s="1"/>
  <c r="T32" i="1"/>
  <c r="D32" i="1" s="1"/>
  <c r="S32" i="1"/>
  <c r="C32" i="1" s="1"/>
  <c r="R32" i="1"/>
  <c r="B32" i="1" s="1"/>
  <c r="AE31" i="1"/>
  <c r="O31" i="1" s="1"/>
  <c r="AD31" i="1"/>
  <c r="N31" i="1" s="1"/>
  <c r="AC31" i="1"/>
  <c r="M31" i="1" s="1"/>
  <c r="AB31" i="1"/>
  <c r="L31" i="1" s="1"/>
  <c r="AA31" i="1"/>
  <c r="K31" i="1" s="1"/>
  <c r="Z31" i="1"/>
  <c r="J31" i="1" s="1"/>
  <c r="Y31" i="1"/>
  <c r="I31" i="1" s="1"/>
  <c r="X31" i="1"/>
  <c r="H31" i="1" s="1"/>
  <c r="W31" i="1"/>
  <c r="G31" i="1" s="1"/>
  <c r="V31" i="1"/>
  <c r="F31" i="1" s="1"/>
  <c r="U31" i="1"/>
  <c r="E31" i="1" s="1"/>
  <c r="T31" i="1"/>
  <c r="D31" i="1" s="1"/>
  <c r="S31" i="1"/>
  <c r="C31" i="1" s="1"/>
  <c r="R31" i="1"/>
  <c r="AE30" i="1"/>
  <c r="O30" i="1" s="1"/>
  <c r="AD30" i="1"/>
  <c r="N30" i="1" s="1"/>
  <c r="AC30" i="1"/>
  <c r="M30" i="1" s="1"/>
  <c r="AB30" i="1"/>
  <c r="L30" i="1" s="1"/>
  <c r="AA30" i="1"/>
  <c r="K30" i="1" s="1"/>
  <c r="Z30" i="1"/>
  <c r="J30" i="1" s="1"/>
  <c r="Y30" i="1"/>
  <c r="I30" i="1" s="1"/>
  <c r="X30" i="1"/>
  <c r="H30" i="1" s="1"/>
  <c r="W30" i="1"/>
  <c r="G30" i="1" s="1"/>
  <c r="V30" i="1"/>
  <c r="F30" i="1" s="1"/>
  <c r="U30" i="1"/>
  <c r="E30" i="1" s="1"/>
  <c r="T30" i="1"/>
  <c r="D30" i="1" s="1"/>
  <c r="S30" i="1"/>
  <c r="C30" i="1" s="1"/>
  <c r="R30" i="1"/>
  <c r="AE29" i="1"/>
  <c r="O29" i="1" s="1"/>
  <c r="AD29" i="1"/>
  <c r="N29" i="1" s="1"/>
  <c r="AC29" i="1"/>
  <c r="M29" i="1" s="1"/>
  <c r="AB29" i="1"/>
  <c r="L29" i="1" s="1"/>
  <c r="AA29" i="1"/>
  <c r="K29" i="1" s="1"/>
  <c r="Z29" i="1"/>
  <c r="J29" i="1" s="1"/>
  <c r="Y29" i="1"/>
  <c r="I29" i="1" s="1"/>
  <c r="X29" i="1"/>
  <c r="H29" i="1" s="1"/>
  <c r="W29" i="1"/>
  <c r="G29" i="1" s="1"/>
  <c r="V29" i="1"/>
  <c r="F29" i="1" s="1"/>
  <c r="U29" i="1"/>
  <c r="E29" i="1" s="1"/>
  <c r="T29" i="1"/>
  <c r="D29" i="1" s="1"/>
  <c r="S29" i="1"/>
  <c r="C29" i="1" s="1"/>
  <c r="R29" i="1"/>
  <c r="AE28" i="1"/>
  <c r="O28" i="1" s="1"/>
  <c r="AD28" i="1"/>
  <c r="N28" i="1" s="1"/>
  <c r="AC28" i="1"/>
  <c r="M28" i="1" s="1"/>
  <c r="AB28" i="1"/>
  <c r="L28" i="1" s="1"/>
  <c r="AA28" i="1"/>
  <c r="K28" i="1" s="1"/>
  <c r="Z28" i="1"/>
  <c r="J28" i="1" s="1"/>
  <c r="Y28" i="1"/>
  <c r="I28" i="1" s="1"/>
  <c r="X28" i="1"/>
  <c r="H28" i="1" s="1"/>
  <c r="W28" i="1"/>
  <c r="G28" i="1" s="1"/>
  <c r="V28" i="1"/>
  <c r="F28" i="1" s="1"/>
  <c r="U28" i="1"/>
  <c r="E28" i="1" s="1"/>
  <c r="T28" i="1"/>
  <c r="D28" i="1" s="1"/>
  <c r="S28" i="1"/>
  <c r="C28" i="1" s="1"/>
  <c r="R28" i="1"/>
  <c r="B28" i="1" s="1"/>
  <c r="AE27" i="1"/>
  <c r="O27" i="1" s="1"/>
  <c r="AD27" i="1"/>
  <c r="N27" i="1" s="1"/>
  <c r="AC27" i="1"/>
  <c r="M27" i="1" s="1"/>
  <c r="AB27" i="1"/>
  <c r="L27" i="1" s="1"/>
  <c r="AA27" i="1"/>
  <c r="K27" i="1" s="1"/>
  <c r="Z27" i="1"/>
  <c r="J27" i="1" s="1"/>
  <c r="Y27" i="1"/>
  <c r="I27" i="1" s="1"/>
  <c r="X27" i="1"/>
  <c r="H27" i="1" s="1"/>
  <c r="W27" i="1"/>
  <c r="G27" i="1" s="1"/>
  <c r="V27" i="1"/>
  <c r="F27" i="1" s="1"/>
  <c r="U27" i="1"/>
  <c r="E27" i="1" s="1"/>
  <c r="T27" i="1"/>
  <c r="D27" i="1" s="1"/>
  <c r="S27" i="1"/>
  <c r="C27" i="1" s="1"/>
  <c r="R27" i="1"/>
  <c r="AE26" i="1"/>
  <c r="O26" i="1" s="1"/>
  <c r="AD26" i="1"/>
  <c r="N26" i="1" s="1"/>
  <c r="AC26" i="1"/>
  <c r="M26" i="1" s="1"/>
  <c r="AB26" i="1"/>
  <c r="L26" i="1" s="1"/>
  <c r="AA26" i="1"/>
  <c r="K26" i="1" s="1"/>
  <c r="Z26" i="1"/>
  <c r="J26" i="1" s="1"/>
  <c r="Y26" i="1"/>
  <c r="I26" i="1" s="1"/>
  <c r="X26" i="1"/>
  <c r="H26" i="1" s="1"/>
  <c r="W26" i="1"/>
  <c r="G26" i="1" s="1"/>
  <c r="V26" i="1"/>
  <c r="F26" i="1" s="1"/>
  <c r="U26" i="1"/>
  <c r="E26" i="1" s="1"/>
  <c r="T26" i="1"/>
  <c r="D26" i="1" s="1"/>
  <c r="S26" i="1"/>
  <c r="C26" i="1" s="1"/>
  <c r="R26" i="1"/>
  <c r="AE25" i="1"/>
  <c r="AE7" i="15" s="1"/>
  <c r="O7" i="16" s="1"/>
  <c r="AD25" i="1"/>
  <c r="AD7" i="15" s="1"/>
  <c r="AC25" i="1"/>
  <c r="AC7" i="15" s="1"/>
  <c r="AB25" i="1"/>
  <c r="AB7" i="15" s="1"/>
  <c r="AA25" i="1"/>
  <c r="AA7" i="15" s="1"/>
  <c r="Z25" i="1"/>
  <c r="Z7" i="15" s="1"/>
  <c r="Y25" i="1"/>
  <c r="Y7" i="15" s="1"/>
  <c r="X25" i="1"/>
  <c r="X7" i="15" s="1"/>
  <c r="W25" i="1"/>
  <c r="W7" i="15" s="1"/>
  <c r="V25" i="1"/>
  <c r="V7" i="15" s="1"/>
  <c r="U25" i="1"/>
  <c r="U7" i="15" s="1"/>
  <c r="T25" i="1"/>
  <c r="T7" i="15" s="1"/>
  <c r="S25" i="1"/>
  <c r="S7" i="15" s="1"/>
  <c r="R25" i="1"/>
  <c r="AE24" i="1"/>
  <c r="O24" i="1" s="1"/>
  <c r="AD24" i="1"/>
  <c r="N24" i="1" s="1"/>
  <c r="AC24" i="1"/>
  <c r="M24" i="1" s="1"/>
  <c r="AB24" i="1"/>
  <c r="L24" i="1" s="1"/>
  <c r="AA24" i="1"/>
  <c r="K24" i="1" s="1"/>
  <c r="Z24" i="1"/>
  <c r="J24" i="1" s="1"/>
  <c r="Y24" i="1"/>
  <c r="I24" i="1" s="1"/>
  <c r="X24" i="1"/>
  <c r="H24" i="1" s="1"/>
  <c r="W24" i="1"/>
  <c r="G24" i="1" s="1"/>
  <c r="V24" i="1"/>
  <c r="F24" i="1" s="1"/>
  <c r="U24" i="1"/>
  <c r="E24" i="1" s="1"/>
  <c r="T24" i="1"/>
  <c r="D24" i="1" s="1"/>
  <c r="S24" i="1"/>
  <c r="C24" i="1" s="1"/>
  <c r="R24" i="1"/>
  <c r="B24" i="1" s="1"/>
  <c r="AE23" i="1"/>
  <c r="O23" i="1" s="1"/>
  <c r="AD23" i="1"/>
  <c r="N23" i="1" s="1"/>
  <c r="AC23" i="1"/>
  <c r="M23" i="1" s="1"/>
  <c r="AB23" i="1"/>
  <c r="L23" i="1" s="1"/>
  <c r="AA23" i="1"/>
  <c r="K23" i="1" s="1"/>
  <c r="Z23" i="1"/>
  <c r="J23" i="1" s="1"/>
  <c r="Y23" i="1"/>
  <c r="I23" i="1" s="1"/>
  <c r="X23" i="1"/>
  <c r="H23" i="1" s="1"/>
  <c r="W23" i="1"/>
  <c r="G23" i="1" s="1"/>
  <c r="V23" i="1"/>
  <c r="F23" i="1" s="1"/>
  <c r="U23" i="1"/>
  <c r="E23" i="1" s="1"/>
  <c r="T23" i="1"/>
  <c r="D23" i="1" s="1"/>
  <c r="S23" i="1"/>
  <c r="C23" i="1" s="1"/>
  <c r="R23" i="1"/>
  <c r="AE22" i="1"/>
  <c r="O22" i="1" s="1"/>
  <c r="AD22" i="1"/>
  <c r="N22" i="1" s="1"/>
  <c r="AC22" i="1"/>
  <c r="M22" i="1" s="1"/>
  <c r="AB22" i="1"/>
  <c r="L22" i="1" s="1"/>
  <c r="AA22" i="1"/>
  <c r="K22" i="1" s="1"/>
  <c r="Z22" i="1"/>
  <c r="J22" i="1" s="1"/>
  <c r="Y22" i="1"/>
  <c r="I22" i="1" s="1"/>
  <c r="X22" i="1"/>
  <c r="H22" i="1" s="1"/>
  <c r="W22" i="1"/>
  <c r="G22" i="1" s="1"/>
  <c r="V22" i="1"/>
  <c r="F22" i="1" s="1"/>
  <c r="U22" i="1"/>
  <c r="E22" i="1" s="1"/>
  <c r="T22" i="1"/>
  <c r="D22" i="1" s="1"/>
  <c r="S22" i="1"/>
  <c r="C22" i="1" s="1"/>
  <c r="R22" i="1"/>
  <c r="AE21" i="1"/>
  <c r="O21" i="1" s="1"/>
  <c r="AD21" i="1"/>
  <c r="N21" i="1" s="1"/>
  <c r="AC21" i="1"/>
  <c r="M21" i="1" s="1"/>
  <c r="AB21" i="1"/>
  <c r="L21" i="1" s="1"/>
  <c r="AA21" i="1"/>
  <c r="K21" i="1" s="1"/>
  <c r="Z21" i="1"/>
  <c r="J21" i="1" s="1"/>
  <c r="Y21" i="1"/>
  <c r="I21" i="1" s="1"/>
  <c r="X21" i="1"/>
  <c r="H21" i="1" s="1"/>
  <c r="W21" i="1"/>
  <c r="G21" i="1" s="1"/>
  <c r="V21" i="1"/>
  <c r="F21" i="1" s="1"/>
  <c r="U21" i="1"/>
  <c r="E21" i="1" s="1"/>
  <c r="T21" i="1"/>
  <c r="D21" i="1" s="1"/>
  <c r="S21" i="1"/>
  <c r="C21" i="1" s="1"/>
  <c r="R21" i="1"/>
  <c r="AE20" i="1"/>
  <c r="O20" i="1" s="1"/>
  <c r="AD20" i="1"/>
  <c r="N20" i="1" s="1"/>
  <c r="AC20" i="1"/>
  <c r="M20" i="1" s="1"/>
  <c r="AB20" i="1"/>
  <c r="L20" i="1" s="1"/>
  <c r="AA20" i="1"/>
  <c r="K20" i="1" s="1"/>
  <c r="Z20" i="1"/>
  <c r="J20" i="1" s="1"/>
  <c r="Y20" i="1"/>
  <c r="I20" i="1" s="1"/>
  <c r="X20" i="1"/>
  <c r="H20" i="1" s="1"/>
  <c r="W20" i="1"/>
  <c r="G20" i="1" s="1"/>
  <c r="V20" i="1"/>
  <c r="F20" i="1" s="1"/>
  <c r="U20" i="1"/>
  <c r="E20" i="1" s="1"/>
  <c r="T20" i="1"/>
  <c r="D20" i="1" s="1"/>
  <c r="S20" i="1"/>
  <c r="C20" i="1" s="1"/>
  <c r="R20" i="1"/>
  <c r="B20" i="1" s="1"/>
  <c r="AE19" i="1"/>
  <c r="O19" i="1" s="1"/>
  <c r="AD19" i="1"/>
  <c r="N19" i="1" s="1"/>
  <c r="AC19" i="1"/>
  <c r="M19" i="1" s="1"/>
  <c r="AB19" i="1"/>
  <c r="L19" i="1" s="1"/>
  <c r="AA19" i="1"/>
  <c r="K19" i="1" s="1"/>
  <c r="Z19" i="1"/>
  <c r="J19" i="1" s="1"/>
  <c r="Y19" i="1"/>
  <c r="I19" i="1" s="1"/>
  <c r="X19" i="1"/>
  <c r="H19" i="1" s="1"/>
  <c r="W19" i="1"/>
  <c r="G19" i="1" s="1"/>
  <c r="V19" i="1"/>
  <c r="F19" i="1" s="1"/>
  <c r="U19" i="1"/>
  <c r="E19" i="1" s="1"/>
  <c r="T19" i="1"/>
  <c r="D19" i="1" s="1"/>
  <c r="S19" i="1"/>
  <c r="C19" i="1" s="1"/>
  <c r="R19" i="1"/>
  <c r="AE18" i="1"/>
  <c r="O18" i="1" s="1"/>
  <c r="AD18" i="1"/>
  <c r="N18" i="1" s="1"/>
  <c r="AC18" i="1"/>
  <c r="M18" i="1" s="1"/>
  <c r="AB18" i="1"/>
  <c r="L18" i="1" s="1"/>
  <c r="AA18" i="1"/>
  <c r="K18" i="1" s="1"/>
  <c r="Z18" i="1"/>
  <c r="J18" i="1" s="1"/>
  <c r="Y18" i="1"/>
  <c r="I18" i="1" s="1"/>
  <c r="X18" i="1"/>
  <c r="H18" i="1" s="1"/>
  <c r="W18" i="1"/>
  <c r="G18" i="1" s="1"/>
  <c r="V18" i="1"/>
  <c r="F18" i="1" s="1"/>
  <c r="U18" i="1"/>
  <c r="E18" i="1" s="1"/>
  <c r="T18" i="1"/>
  <c r="D18" i="1" s="1"/>
  <c r="S18" i="1"/>
  <c r="C18" i="1" s="1"/>
  <c r="R18" i="1"/>
  <c r="AE17" i="1"/>
  <c r="O17" i="1" s="1"/>
  <c r="AD17" i="1"/>
  <c r="N17" i="1" s="1"/>
  <c r="AC17" i="1"/>
  <c r="M17" i="1" s="1"/>
  <c r="AB17" i="1"/>
  <c r="L17" i="1" s="1"/>
  <c r="AA17" i="1"/>
  <c r="K17" i="1" s="1"/>
  <c r="Z17" i="1"/>
  <c r="J17" i="1" s="1"/>
  <c r="Y17" i="1"/>
  <c r="I17" i="1" s="1"/>
  <c r="X17" i="1"/>
  <c r="H17" i="1" s="1"/>
  <c r="W17" i="1"/>
  <c r="G17" i="1" s="1"/>
  <c r="V17" i="1"/>
  <c r="F17" i="1" s="1"/>
  <c r="U17" i="1"/>
  <c r="E17" i="1" s="1"/>
  <c r="T17" i="1"/>
  <c r="D17" i="1" s="1"/>
  <c r="S17" i="1"/>
  <c r="C17" i="1" s="1"/>
  <c r="R17" i="1"/>
  <c r="AE16" i="1"/>
  <c r="O16" i="1" s="1"/>
  <c r="AD16" i="1"/>
  <c r="N16" i="1" s="1"/>
  <c r="AC16" i="1"/>
  <c r="M16" i="1" s="1"/>
  <c r="AB16" i="1"/>
  <c r="L16" i="1" s="1"/>
  <c r="AA16" i="1"/>
  <c r="K16" i="1" s="1"/>
  <c r="Z16" i="1"/>
  <c r="J16" i="1" s="1"/>
  <c r="Y16" i="1"/>
  <c r="I16" i="1" s="1"/>
  <c r="X16" i="1"/>
  <c r="H16" i="1" s="1"/>
  <c r="W16" i="1"/>
  <c r="G16" i="1" s="1"/>
  <c r="V16" i="1"/>
  <c r="F16" i="1" s="1"/>
  <c r="U16" i="1"/>
  <c r="E16" i="1" s="1"/>
  <c r="T16" i="1"/>
  <c r="D16" i="1" s="1"/>
  <c r="S16" i="1"/>
  <c r="C16" i="1" s="1"/>
  <c r="R16" i="1"/>
  <c r="B16" i="1" s="1"/>
  <c r="AE15" i="1"/>
  <c r="AE6" i="15" s="1"/>
  <c r="O6" i="16" s="1"/>
  <c r="AD15" i="1"/>
  <c r="AD6" i="15" s="1"/>
  <c r="AC15" i="1"/>
  <c r="AC6" i="15" s="1"/>
  <c r="AB15" i="1"/>
  <c r="AB6" i="15" s="1"/>
  <c r="AA15" i="1"/>
  <c r="AA6" i="15" s="1"/>
  <c r="Z15" i="1"/>
  <c r="Z6" i="15" s="1"/>
  <c r="Y15" i="1"/>
  <c r="Y6" i="15" s="1"/>
  <c r="X15" i="1"/>
  <c r="X6" i="15" s="1"/>
  <c r="W15" i="1"/>
  <c r="W6" i="15" s="1"/>
  <c r="V15" i="1"/>
  <c r="V6" i="15" s="1"/>
  <c r="U15" i="1"/>
  <c r="U6" i="15" s="1"/>
  <c r="T15" i="1"/>
  <c r="T6" i="15" s="1"/>
  <c r="S15" i="1"/>
  <c r="S6" i="15" s="1"/>
  <c r="R15" i="1"/>
  <c r="AE14" i="1"/>
  <c r="O14" i="1" s="1"/>
  <c r="AD14" i="1"/>
  <c r="N14" i="1" s="1"/>
  <c r="AC14" i="1"/>
  <c r="M14" i="1" s="1"/>
  <c r="AB14" i="1"/>
  <c r="L14" i="1" s="1"/>
  <c r="AA14" i="1"/>
  <c r="K14" i="1" s="1"/>
  <c r="Z14" i="1"/>
  <c r="J14" i="1" s="1"/>
  <c r="Y14" i="1"/>
  <c r="I14" i="1" s="1"/>
  <c r="X14" i="1"/>
  <c r="H14" i="1" s="1"/>
  <c r="W14" i="1"/>
  <c r="G14" i="1" s="1"/>
  <c r="V14" i="1"/>
  <c r="F14" i="1" s="1"/>
  <c r="U14" i="1"/>
  <c r="E14" i="1" s="1"/>
  <c r="T14" i="1"/>
  <c r="D14" i="1" s="1"/>
  <c r="S14" i="1"/>
  <c r="C14" i="1" s="1"/>
  <c r="R14" i="1"/>
  <c r="AE13" i="1"/>
  <c r="O13" i="1" s="1"/>
  <c r="AD13" i="1"/>
  <c r="N13" i="1" s="1"/>
  <c r="AC13" i="1"/>
  <c r="M13" i="1" s="1"/>
  <c r="AB13" i="1"/>
  <c r="L13" i="1" s="1"/>
  <c r="AA13" i="1"/>
  <c r="K13" i="1" s="1"/>
  <c r="Z13" i="1"/>
  <c r="J13" i="1" s="1"/>
  <c r="Y13" i="1"/>
  <c r="I13" i="1" s="1"/>
  <c r="X13" i="1"/>
  <c r="H13" i="1" s="1"/>
  <c r="W13" i="1"/>
  <c r="G13" i="1" s="1"/>
  <c r="V13" i="1"/>
  <c r="F13" i="1" s="1"/>
  <c r="U13" i="1"/>
  <c r="E13" i="1" s="1"/>
  <c r="T13" i="1"/>
  <c r="D13" i="1" s="1"/>
  <c r="S13" i="1"/>
  <c r="C13" i="1" s="1"/>
  <c r="R13" i="1"/>
  <c r="AE12" i="1"/>
  <c r="O12" i="1" s="1"/>
  <c r="AD12" i="1"/>
  <c r="N12" i="1" s="1"/>
  <c r="AC12" i="1"/>
  <c r="M12" i="1" s="1"/>
  <c r="AB12" i="1"/>
  <c r="L12" i="1" s="1"/>
  <c r="AA12" i="1"/>
  <c r="K12" i="1" s="1"/>
  <c r="Z12" i="1"/>
  <c r="J12" i="1" s="1"/>
  <c r="Y12" i="1"/>
  <c r="I12" i="1" s="1"/>
  <c r="X12" i="1"/>
  <c r="H12" i="1" s="1"/>
  <c r="W12" i="1"/>
  <c r="G12" i="1" s="1"/>
  <c r="V12" i="1"/>
  <c r="F12" i="1" s="1"/>
  <c r="U12" i="1"/>
  <c r="E12" i="1" s="1"/>
  <c r="T12" i="1"/>
  <c r="D12" i="1" s="1"/>
  <c r="S12" i="1"/>
  <c r="C12" i="1" s="1"/>
  <c r="R12" i="1"/>
  <c r="B12" i="1" s="1"/>
  <c r="AE11" i="1"/>
  <c r="O11" i="1" s="1"/>
  <c r="AD11" i="1"/>
  <c r="N11" i="1" s="1"/>
  <c r="AC11" i="1"/>
  <c r="M11" i="1" s="1"/>
  <c r="AB11" i="1"/>
  <c r="L11" i="1" s="1"/>
  <c r="AA11" i="1"/>
  <c r="K11" i="1" s="1"/>
  <c r="Z11" i="1"/>
  <c r="J11" i="1" s="1"/>
  <c r="Y11" i="1"/>
  <c r="I11" i="1" s="1"/>
  <c r="X11" i="1"/>
  <c r="H11" i="1" s="1"/>
  <c r="W11" i="1"/>
  <c r="G11" i="1" s="1"/>
  <c r="V11" i="1"/>
  <c r="F11" i="1" s="1"/>
  <c r="U11" i="1"/>
  <c r="E11" i="1" s="1"/>
  <c r="T11" i="1"/>
  <c r="D11" i="1" s="1"/>
  <c r="S11" i="1"/>
  <c r="C11" i="1" s="1"/>
  <c r="R11" i="1"/>
  <c r="AE10" i="1"/>
  <c r="O10" i="1" s="1"/>
  <c r="AD10" i="1"/>
  <c r="N10" i="1" s="1"/>
  <c r="AC10" i="1"/>
  <c r="M10" i="1" s="1"/>
  <c r="AB10" i="1"/>
  <c r="L10" i="1" s="1"/>
  <c r="AA10" i="1"/>
  <c r="K10" i="1" s="1"/>
  <c r="Z10" i="1"/>
  <c r="J10" i="1" s="1"/>
  <c r="Y10" i="1"/>
  <c r="I10" i="1" s="1"/>
  <c r="X10" i="1"/>
  <c r="H10" i="1" s="1"/>
  <c r="W10" i="1"/>
  <c r="G10" i="1" s="1"/>
  <c r="V10" i="1"/>
  <c r="F10" i="1" s="1"/>
  <c r="U10" i="1"/>
  <c r="E10" i="1" s="1"/>
  <c r="T10" i="1"/>
  <c r="D10" i="1" s="1"/>
  <c r="S10" i="1"/>
  <c r="C10" i="1" s="1"/>
  <c r="R10" i="1"/>
  <c r="AE9" i="1"/>
  <c r="O9" i="1" s="1"/>
  <c r="AD9" i="1"/>
  <c r="N9" i="1" s="1"/>
  <c r="AC9" i="1"/>
  <c r="M9" i="1" s="1"/>
  <c r="AB9" i="1"/>
  <c r="L9" i="1" s="1"/>
  <c r="AA9" i="1"/>
  <c r="K9" i="1" s="1"/>
  <c r="Z9" i="1"/>
  <c r="J9" i="1" s="1"/>
  <c r="Y9" i="1"/>
  <c r="I9" i="1" s="1"/>
  <c r="X9" i="1"/>
  <c r="H9" i="1" s="1"/>
  <c r="W9" i="1"/>
  <c r="G9" i="1" s="1"/>
  <c r="V9" i="1"/>
  <c r="F9" i="1" s="1"/>
  <c r="U9" i="1"/>
  <c r="E9" i="1" s="1"/>
  <c r="T9" i="1"/>
  <c r="D9" i="1" s="1"/>
  <c r="S9" i="1"/>
  <c r="C9" i="1" s="1"/>
  <c r="R9" i="1"/>
  <c r="AE8" i="1"/>
  <c r="O8" i="1" s="1"/>
  <c r="AD8" i="1"/>
  <c r="N8" i="1" s="1"/>
  <c r="AC8" i="1"/>
  <c r="M8" i="1" s="1"/>
  <c r="AB8" i="1"/>
  <c r="L8" i="1" s="1"/>
  <c r="AA8" i="1"/>
  <c r="K8" i="1" s="1"/>
  <c r="Z8" i="1"/>
  <c r="J8" i="1" s="1"/>
  <c r="Y8" i="1"/>
  <c r="I8" i="1" s="1"/>
  <c r="X8" i="1"/>
  <c r="H8" i="1" s="1"/>
  <c r="W8" i="1"/>
  <c r="G8" i="1" s="1"/>
  <c r="V8" i="1"/>
  <c r="F8" i="1" s="1"/>
  <c r="U8" i="1"/>
  <c r="E8" i="1" s="1"/>
  <c r="T8" i="1"/>
  <c r="D8" i="1" s="1"/>
  <c r="S8" i="1"/>
  <c r="C8" i="1" s="1"/>
  <c r="R8" i="1"/>
  <c r="B8" i="1" s="1"/>
  <c r="AE7" i="1"/>
  <c r="O7" i="1" s="1"/>
  <c r="AD7" i="1"/>
  <c r="N7" i="1" s="1"/>
  <c r="AC7" i="1"/>
  <c r="M7" i="1" s="1"/>
  <c r="AB7" i="1"/>
  <c r="L7" i="1" s="1"/>
  <c r="AA7" i="1"/>
  <c r="K7" i="1" s="1"/>
  <c r="Z7" i="1"/>
  <c r="J7" i="1" s="1"/>
  <c r="Y7" i="1"/>
  <c r="I7" i="1" s="1"/>
  <c r="X7" i="1"/>
  <c r="H7" i="1" s="1"/>
  <c r="W7" i="1"/>
  <c r="G7" i="1" s="1"/>
  <c r="V7" i="1"/>
  <c r="F7" i="1" s="1"/>
  <c r="U7" i="1"/>
  <c r="E7" i="1" s="1"/>
  <c r="T7" i="1"/>
  <c r="D7" i="1" s="1"/>
  <c r="S7" i="1"/>
  <c r="C7" i="1" s="1"/>
  <c r="R7" i="1"/>
  <c r="AE6" i="1"/>
  <c r="O6" i="1" s="1"/>
  <c r="AD6" i="1"/>
  <c r="N6" i="1" s="1"/>
  <c r="AC6" i="1"/>
  <c r="M6" i="1" s="1"/>
  <c r="AB6" i="1"/>
  <c r="L6" i="1" s="1"/>
  <c r="AA6" i="1"/>
  <c r="K6" i="1" s="1"/>
  <c r="Z6" i="1"/>
  <c r="J6" i="1" s="1"/>
  <c r="Y6" i="1"/>
  <c r="I6" i="1" s="1"/>
  <c r="X6" i="1"/>
  <c r="H6" i="1" s="1"/>
  <c r="W6" i="1"/>
  <c r="G6" i="1" s="1"/>
  <c r="V6" i="1"/>
  <c r="F6" i="1" s="1"/>
  <c r="U6" i="1"/>
  <c r="E6" i="1" s="1"/>
  <c r="T6" i="1"/>
  <c r="D6" i="1" s="1"/>
  <c r="S6" i="1"/>
  <c r="C6" i="1" s="1"/>
  <c r="R6" i="1"/>
  <c r="I26" i="16"/>
  <c r="N30" i="16"/>
  <c r="N28" i="16"/>
  <c r="H20" i="16"/>
  <c r="H16" i="16"/>
  <c r="F32" i="16"/>
  <c r="I34" i="17"/>
  <c r="I32" i="17"/>
  <c r="I30" i="17"/>
  <c r="I26" i="17"/>
  <c r="G24" i="17"/>
  <c r="G20" i="17"/>
  <c r="G16" i="17"/>
  <c r="F25" i="17"/>
  <c r="F21" i="17"/>
  <c r="F17" i="17"/>
  <c r="H25" i="16"/>
  <c r="B1" i="1"/>
  <c r="BN1" i="1" s="1"/>
  <c r="B1" i="15"/>
  <c r="BN1" i="15" s="1"/>
  <c r="B1" i="18"/>
  <c r="N35" i="17"/>
  <c r="I35" i="17"/>
  <c r="G35" i="17"/>
  <c r="N34" i="17"/>
  <c r="J34" i="17"/>
  <c r="H34" i="17"/>
  <c r="F34" i="17"/>
  <c r="N33" i="17"/>
  <c r="I33" i="17"/>
  <c r="G33" i="17"/>
  <c r="J32" i="17"/>
  <c r="H32" i="17"/>
  <c r="F32" i="17"/>
  <c r="N31" i="17"/>
  <c r="I31" i="17"/>
  <c r="G31" i="17"/>
  <c r="N30" i="17"/>
  <c r="J30" i="17"/>
  <c r="H30" i="17"/>
  <c r="G30" i="17"/>
  <c r="F30" i="17"/>
  <c r="N29" i="17"/>
  <c r="I29" i="17"/>
  <c r="H29" i="17"/>
  <c r="G29" i="17"/>
  <c r="J28" i="17"/>
  <c r="I28" i="17"/>
  <c r="H28" i="17"/>
  <c r="F28" i="17"/>
  <c r="N27" i="17"/>
  <c r="J27" i="17"/>
  <c r="I27" i="17"/>
  <c r="G27" i="17"/>
  <c r="F27" i="17"/>
  <c r="N26" i="17"/>
  <c r="J26" i="17"/>
  <c r="H26" i="17"/>
  <c r="G26" i="17"/>
  <c r="F26" i="17"/>
  <c r="N25" i="17"/>
  <c r="I25" i="17"/>
  <c r="H25" i="17"/>
  <c r="G25" i="17"/>
  <c r="J24" i="17"/>
  <c r="I24" i="17"/>
  <c r="H24" i="17"/>
  <c r="F24" i="17"/>
  <c r="N23" i="17"/>
  <c r="J23" i="17"/>
  <c r="I23" i="17"/>
  <c r="G23" i="17"/>
  <c r="F23" i="17"/>
  <c r="N22" i="17"/>
  <c r="J22" i="17"/>
  <c r="H22" i="17"/>
  <c r="G22" i="17"/>
  <c r="F22" i="17"/>
  <c r="N21" i="17"/>
  <c r="I21" i="17"/>
  <c r="H21" i="17"/>
  <c r="G21" i="17"/>
  <c r="J20" i="17"/>
  <c r="I20" i="17"/>
  <c r="H20" i="17"/>
  <c r="F20" i="17"/>
  <c r="N19" i="17"/>
  <c r="J19" i="17"/>
  <c r="I19" i="17"/>
  <c r="G19" i="17"/>
  <c r="F19" i="17"/>
  <c r="N18" i="17"/>
  <c r="J18" i="17"/>
  <c r="H18" i="17"/>
  <c r="G18" i="17"/>
  <c r="F18" i="17"/>
  <c r="N17" i="17"/>
  <c r="I17" i="17"/>
  <c r="H17" i="17"/>
  <c r="G17" i="17"/>
  <c r="J16" i="17"/>
  <c r="I16" i="17"/>
  <c r="H16" i="17"/>
  <c r="F16" i="17"/>
  <c r="N34" i="16"/>
  <c r="H24" i="16"/>
  <c r="E265" i="1" l="1"/>
  <c r="E31" i="15" s="1"/>
  <c r="F295" i="1"/>
  <c r="F34" i="15" s="1"/>
  <c r="U27" i="15"/>
  <c r="E225" i="1"/>
  <c r="E27" i="15" s="1"/>
  <c r="AC29" i="15"/>
  <c r="M245" i="1"/>
  <c r="M29" i="15" s="1"/>
  <c r="Y32" i="15"/>
  <c r="I275" i="1"/>
  <c r="I32" i="15" s="1"/>
  <c r="U35" i="15"/>
  <c r="E305" i="1"/>
  <c r="E35" i="15" s="1"/>
  <c r="H65" i="1"/>
  <c r="H11" i="15" s="1"/>
  <c r="D95" i="1"/>
  <c r="D14" i="15" s="1"/>
  <c r="L155" i="1"/>
  <c r="L20" i="15" s="1"/>
  <c r="F215" i="1"/>
  <c r="F26" i="15" s="1"/>
  <c r="J265" i="1"/>
  <c r="J31" i="15" s="1"/>
  <c r="Z27" i="15"/>
  <c r="J27" i="16" s="1"/>
  <c r="J225" i="1"/>
  <c r="J27" i="15" s="1"/>
  <c r="V30" i="15"/>
  <c r="F30" i="16" s="1"/>
  <c r="F255" i="1"/>
  <c r="F30" i="15" s="1"/>
  <c r="AD32" i="15"/>
  <c r="N275" i="1"/>
  <c r="N32" i="15" s="1"/>
  <c r="Z35" i="15"/>
  <c r="J35" i="16" s="1"/>
  <c r="J305" i="1"/>
  <c r="J35" i="15" s="1"/>
  <c r="D75" i="1"/>
  <c r="D12" i="15" s="1"/>
  <c r="L95" i="1"/>
  <c r="L14" i="15" s="1"/>
  <c r="H125" i="1"/>
  <c r="H17" i="15" s="1"/>
  <c r="L175" i="1"/>
  <c r="L22" i="15" s="1"/>
  <c r="I235" i="1"/>
  <c r="I28" i="15" s="1"/>
  <c r="M285" i="1"/>
  <c r="M33" i="15" s="1"/>
  <c r="L75" i="1"/>
  <c r="L12" i="15" s="1"/>
  <c r="H105" i="1"/>
  <c r="H15" i="15" s="1"/>
  <c r="D135" i="1"/>
  <c r="D18" i="15" s="1"/>
  <c r="H185" i="1"/>
  <c r="H23" i="15" s="1"/>
  <c r="T16" i="15"/>
  <c r="D115" i="1"/>
  <c r="D16" i="15" s="1"/>
  <c r="AB16" i="15"/>
  <c r="L115" i="1"/>
  <c r="L16" i="15" s="1"/>
  <c r="AB18" i="15"/>
  <c r="L18" i="16" s="1"/>
  <c r="L135" i="1"/>
  <c r="L18" i="15" s="1"/>
  <c r="X19" i="15"/>
  <c r="H145" i="1"/>
  <c r="H19" i="15" s="1"/>
  <c r="X21" i="15"/>
  <c r="H21" i="16" s="1"/>
  <c r="H165" i="1"/>
  <c r="H21" i="15" s="1"/>
  <c r="T22" i="15"/>
  <c r="D175" i="1"/>
  <c r="D22" i="15" s="1"/>
  <c r="T24" i="15"/>
  <c r="D195" i="1"/>
  <c r="D24" i="15" s="1"/>
  <c r="AB24" i="15"/>
  <c r="L195" i="1"/>
  <c r="L24" i="15" s="1"/>
  <c r="H85" i="1"/>
  <c r="H13" i="15" s="1"/>
  <c r="D155" i="1"/>
  <c r="D20" i="15" s="1"/>
  <c r="H205" i="1"/>
  <c r="H25" i="15" s="1"/>
  <c r="AX1" i="1"/>
  <c r="R1" i="15"/>
  <c r="R1" i="1"/>
  <c r="AH1" i="15"/>
  <c r="AH1" i="1"/>
  <c r="P8" i="1"/>
  <c r="P12" i="1"/>
  <c r="P16" i="1"/>
  <c r="P20" i="1"/>
  <c r="P24" i="1"/>
  <c r="P28" i="1"/>
  <c r="P32" i="1"/>
  <c r="P46" i="1"/>
  <c r="P50" i="1"/>
  <c r="P58" i="1"/>
  <c r="P62" i="1"/>
  <c r="P64" i="1"/>
  <c r="P68" i="1"/>
  <c r="P76" i="1"/>
  <c r="P84" i="1"/>
  <c r="P92" i="1"/>
  <c r="P100" i="1"/>
  <c r="P108" i="1"/>
  <c r="P112" i="1"/>
  <c r="P128" i="1"/>
  <c r="P132" i="1"/>
  <c r="P144" i="1"/>
  <c r="P152" i="1"/>
  <c r="P156" i="1"/>
  <c r="P160" i="1"/>
  <c r="P168" i="1"/>
  <c r="P172" i="1"/>
  <c r="P192" i="1"/>
  <c r="P196" i="1"/>
  <c r="P200" i="1"/>
  <c r="P204" i="1"/>
  <c r="P208" i="1"/>
  <c r="W26" i="15"/>
  <c r="G26" i="16" s="1"/>
  <c r="G26" i="15"/>
  <c r="W27" i="15"/>
  <c r="G27" i="16" s="1"/>
  <c r="G27" i="15"/>
  <c r="W28" i="15"/>
  <c r="G28" i="16" s="1"/>
  <c r="G28" i="15"/>
  <c r="S29" i="15"/>
  <c r="C245" i="1"/>
  <c r="C29" i="15" s="1"/>
  <c r="AA29" i="15"/>
  <c r="K245" i="1"/>
  <c r="K29" i="15" s="1"/>
  <c r="W30" i="15"/>
  <c r="G30" i="15"/>
  <c r="AA30" i="15"/>
  <c r="K255" i="1"/>
  <c r="K30" i="15" s="1"/>
  <c r="AE30" i="15"/>
  <c r="O30" i="16" s="1"/>
  <c r="O255" i="1"/>
  <c r="O30" i="15" s="1"/>
  <c r="W31" i="15"/>
  <c r="G31" i="16" s="1"/>
  <c r="G31" i="15"/>
  <c r="S32" i="15"/>
  <c r="C275" i="1"/>
  <c r="C32" i="15" s="1"/>
  <c r="AA32" i="15"/>
  <c r="K275" i="1"/>
  <c r="K32" i="15" s="1"/>
  <c r="W33" i="15"/>
  <c r="G33" i="15"/>
  <c r="S34" i="15"/>
  <c r="C34" i="16" s="1"/>
  <c r="C295" i="1"/>
  <c r="C34" i="15" s="1"/>
  <c r="AA34" i="15"/>
  <c r="K295" i="1"/>
  <c r="K34" i="15" s="1"/>
  <c r="S35" i="15"/>
  <c r="C35" i="16" s="1"/>
  <c r="C305" i="1"/>
  <c r="C35" i="15" s="1"/>
  <c r="AA35" i="15"/>
  <c r="K305" i="1"/>
  <c r="K35" i="15" s="1"/>
  <c r="G15" i="1"/>
  <c r="G6" i="15" s="1"/>
  <c r="O15" i="1"/>
  <c r="O6" i="15" s="1"/>
  <c r="C25" i="1"/>
  <c r="C7" i="15" s="1"/>
  <c r="K25" i="1"/>
  <c r="K7" i="15" s="1"/>
  <c r="G35" i="1"/>
  <c r="G8" i="15" s="1"/>
  <c r="O35" i="1"/>
  <c r="O8" i="15" s="1"/>
  <c r="C45" i="1"/>
  <c r="C9" i="15" s="1"/>
  <c r="K45" i="1"/>
  <c r="K9" i="15" s="1"/>
  <c r="G55" i="1"/>
  <c r="G10" i="15" s="1"/>
  <c r="O55" i="1"/>
  <c r="O10" i="15" s="1"/>
  <c r="P70" i="1"/>
  <c r="P82" i="1"/>
  <c r="P94" i="1"/>
  <c r="P98" i="1"/>
  <c r="P102" i="1"/>
  <c r="P106" i="1"/>
  <c r="P110" i="1"/>
  <c r="P118" i="1"/>
  <c r="P122" i="1"/>
  <c r="P146" i="1"/>
  <c r="P158" i="1"/>
  <c r="P162" i="1"/>
  <c r="P170" i="1"/>
  <c r="P174" i="1"/>
  <c r="P178" i="1"/>
  <c r="P182" i="1"/>
  <c r="P198" i="1"/>
  <c r="P202" i="1"/>
  <c r="AF26" i="1"/>
  <c r="AF36" i="1"/>
  <c r="AF38" i="1"/>
  <c r="AF40" i="1"/>
  <c r="AF42" i="1"/>
  <c r="AF44" i="1"/>
  <c r="AF52" i="1"/>
  <c r="AF54" i="1"/>
  <c r="AF66" i="1"/>
  <c r="AF70" i="1"/>
  <c r="AF72" i="1"/>
  <c r="AF74" i="1"/>
  <c r="AF80" i="1"/>
  <c r="AF86" i="1"/>
  <c r="AF88" i="1"/>
  <c r="AF96" i="1"/>
  <c r="AF104" i="1"/>
  <c r="AF116" i="1"/>
  <c r="AF118" i="1"/>
  <c r="AF120" i="1"/>
  <c r="AF122" i="1"/>
  <c r="AF124" i="1"/>
  <c r="AF136" i="1"/>
  <c r="AF138" i="1"/>
  <c r="AF140" i="1"/>
  <c r="AF146" i="1"/>
  <c r="AF148" i="1"/>
  <c r="AF154" i="1"/>
  <c r="AF162" i="1"/>
  <c r="AF164" i="1"/>
  <c r="AF176" i="1"/>
  <c r="AF178" i="1"/>
  <c r="AF180" i="1"/>
  <c r="AF182" i="1"/>
  <c r="AF184" i="1"/>
  <c r="AF188" i="1"/>
  <c r="AF194" i="1"/>
  <c r="AF206" i="1"/>
  <c r="AF210" i="1"/>
  <c r="B210" i="1"/>
  <c r="P210" i="1" s="1"/>
  <c r="AF212" i="1"/>
  <c r="B212" i="1"/>
  <c r="P212" i="1" s="1"/>
  <c r="AF214" i="1"/>
  <c r="B214" i="1"/>
  <c r="P214" i="1" s="1"/>
  <c r="T26" i="15"/>
  <c r="D215" i="1"/>
  <c r="D26" i="15" s="1"/>
  <c r="X26" i="15"/>
  <c r="H26" i="16" s="1"/>
  <c r="H215" i="1"/>
  <c r="H26" i="15" s="1"/>
  <c r="AB26" i="15"/>
  <c r="L26" i="16" s="1"/>
  <c r="L215" i="1"/>
  <c r="L26" i="15" s="1"/>
  <c r="AF216" i="1"/>
  <c r="B216" i="1"/>
  <c r="P216" i="1" s="1"/>
  <c r="AF220" i="1"/>
  <c r="B220" i="1"/>
  <c r="P220" i="1" s="1"/>
  <c r="AF222" i="1"/>
  <c r="B222" i="1"/>
  <c r="P222" i="1" s="1"/>
  <c r="T27" i="15"/>
  <c r="D225" i="1"/>
  <c r="D27" i="15" s="1"/>
  <c r="AB27" i="15"/>
  <c r="L225" i="1"/>
  <c r="L27" i="15" s="1"/>
  <c r="AF228" i="1"/>
  <c r="B228" i="1"/>
  <c r="P228" i="1" s="1"/>
  <c r="AF232" i="1"/>
  <c r="B232" i="1"/>
  <c r="P232" i="1" s="1"/>
  <c r="X28" i="15"/>
  <c r="H28" i="16" s="1"/>
  <c r="H235" i="1"/>
  <c r="H28" i="15" s="1"/>
  <c r="AF240" i="1"/>
  <c r="B240" i="1"/>
  <c r="P240" i="1" s="1"/>
  <c r="X29" i="15"/>
  <c r="H29" i="16" s="1"/>
  <c r="H245" i="1"/>
  <c r="H29" i="15" s="1"/>
  <c r="AF246" i="1"/>
  <c r="B246" i="1"/>
  <c r="P246" i="1" s="1"/>
  <c r="AF250" i="1"/>
  <c r="B250" i="1"/>
  <c r="P250" i="1" s="1"/>
  <c r="AF252" i="1"/>
  <c r="B252" i="1"/>
  <c r="P252" i="1" s="1"/>
  <c r="AF254" i="1"/>
  <c r="B254" i="1"/>
  <c r="P254" i="1" s="1"/>
  <c r="T30" i="15"/>
  <c r="D255" i="1"/>
  <c r="D30" i="15" s="1"/>
  <c r="AB30" i="15"/>
  <c r="L30" i="16" s="1"/>
  <c r="L255" i="1"/>
  <c r="L30" i="15" s="1"/>
  <c r="AF258" i="1"/>
  <c r="B258" i="1"/>
  <c r="P258" i="1" s="1"/>
  <c r="X31" i="15"/>
  <c r="H31" i="16" s="1"/>
  <c r="H31" i="15"/>
  <c r="AF266" i="1"/>
  <c r="B266" i="1"/>
  <c r="P266" i="1" s="1"/>
  <c r="AF268" i="1"/>
  <c r="B268" i="1"/>
  <c r="P268" i="1" s="1"/>
  <c r="AF270" i="1"/>
  <c r="B270" i="1"/>
  <c r="P270" i="1" s="1"/>
  <c r="X32" i="15"/>
  <c r="H32" i="16" s="1"/>
  <c r="H32" i="15"/>
  <c r="AF276" i="1"/>
  <c r="B276" i="1"/>
  <c r="P276" i="1" s="1"/>
  <c r="AF280" i="1"/>
  <c r="B280" i="1"/>
  <c r="P280" i="1" s="1"/>
  <c r="X33" i="15"/>
  <c r="H33" i="15"/>
  <c r="AF286" i="1"/>
  <c r="B286" i="1"/>
  <c r="P286" i="1" s="1"/>
  <c r="AF288" i="1"/>
  <c r="B288" i="1"/>
  <c r="P288" i="1" s="1"/>
  <c r="AF292" i="1"/>
  <c r="B292" i="1"/>
  <c r="P292" i="1" s="1"/>
  <c r="AF294" i="1"/>
  <c r="B294" i="1"/>
  <c r="P294" i="1" s="1"/>
  <c r="T34" i="15"/>
  <c r="D295" i="1"/>
  <c r="D34" i="15" s="1"/>
  <c r="AB34" i="15"/>
  <c r="L295" i="1"/>
  <c r="L34" i="15" s="1"/>
  <c r="AF298" i="1"/>
  <c r="B298" i="1"/>
  <c r="P298" i="1" s="1"/>
  <c r="AF300" i="1"/>
  <c r="B300" i="1"/>
  <c r="P300" i="1" s="1"/>
  <c r="AF302" i="1"/>
  <c r="B302" i="1"/>
  <c r="P302" i="1" s="1"/>
  <c r="AB35" i="15"/>
  <c r="L35" i="16" s="1"/>
  <c r="L305" i="1"/>
  <c r="L35" i="15" s="1"/>
  <c r="H15" i="1"/>
  <c r="H6" i="15" s="1"/>
  <c r="D25" i="1"/>
  <c r="D7" i="15" s="1"/>
  <c r="L25" i="1"/>
  <c r="L7" i="15" s="1"/>
  <c r="D35" i="1"/>
  <c r="D8" i="15" s="1"/>
  <c r="L35" i="1"/>
  <c r="L8" i="15" s="1"/>
  <c r="B38" i="1"/>
  <c r="P38" i="1" s="1"/>
  <c r="B42" i="1"/>
  <c r="P42" i="1" s="1"/>
  <c r="H45" i="1"/>
  <c r="H9" i="15" s="1"/>
  <c r="B54" i="1"/>
  <c r="P54" i="1" s="1"/>
  <c r="D55" i="1"/>
  <c r="D10" i="15" s="1"/>
  <c r="L55" i="1"/>
  <c r="L10" i="15" s="1"/>
  <c r="C65" i="1"/>
  <c r="C11" i="15" s="1"/>
  <c r="G75" i="1"/>
  <c r="G12" i="15" s="1"/>
  <c r="K85" i="1"/>
  <c r="K13" i="15" s="1"/>
  <c r="O95" i="1"/>
  <c r="O14" i="15" s="1"/>
  <c r="C105" i="1"/>
  <c r="C15" i="15" s="1"/>
  <c r="G16" i="15"/>
  <c r="K125" i="1"/>
  <c r="K17" i="15" s="1"/>
  <c r="O135" i="1"/>
  <c r="O18" i="15" s="1"/>
  <c r="C145" i="1"/>
  <c r="C19" i="15" s="1"/>
  <c r="G20" i="15"/>
  <c r="K165" i="1"/>
  <c r="K21" i="15" s="1"/>
  <c r="O175" i="1"/>
  <c r="O22" i="15" s="1"/>
  <c r="C185" i="1"/>
  <c r="C23" i="15" s="1"/>
  <c r="G24" i="15"/>
  <c r="K205" i="1"/>
  <c r="K25" i="15" s="1"/>
  <c r="P221" i="1"/>
  <c r="P229" i="1"/>
  <c r="B29" i="15"/>
  <c r="P253" i="1"/>
  <c r="P269" i="1"/>
  <c r="B33" i="15"/>
  <c r="P293" i="1"/>
  <c r="P301" i="1"/>
  <c r="U11" i="15"/>
  <c r="E65" i="1"/>
  <c r="E11" i="15" s="1"/>
  <c r="Y11" i="15"/>
  <c r="I11" i="16" s="1"/>
  <c r="I65" i="1"/>
  <c r="I11" i="15" s="1"/>
  <c r="AC11" i="15"/>
  <c r="M65" i="1"/>
  <c r="M11" i="15" s="1"/>
  <c r="U12" i="15"/>
  <c r="E75" i="1"/>
  <c r="E12" i="15" s="1"/>
  <c r="Y12" i="15"/>
  <c r="I75" i="1"/>
  <c r="I12" i="15" s="1"/>
  <c r="AC12" i="15"/>
  <c r="M75" i="1"/>
  <c r="M12" i="15" s="1"/>
  <c r="U13" i="15"/>
  <c r="E85" i="1"/>
  <c r="E13" i="15" s="1"/>
  <c r="Y13" i="15"/>
  <c r="I85" i="1"/>
  <c r="I13" i="15" s="1"/>
  <c r="AC13" i="15"/>
  <c r="M85" i="1"/>
  <c r="M13" i="15" s="1"/>
  <c r="U14" i="15"/>
  <c r="E14" i="16" s="1"/>
  <c r="E95" i="1"/>
  <c r="E14" i="15" s="1"/>
  <c r="Y14" i="15"/>
  <c r="I95" i="1"/>
  <c r="I14" i="15" s="1"/>
  <c r="AC14" i="15"/>
  <c r="M14" i="16" s="1"/>
  <c r="M95" i="1"/>
  <c r="M14" i="15" s="1"/>
  <c r="U15" i="15"/>
  <c r="E105" i="1"/>
  <c r="E15" i="15" s="1"/>
  <c r="Y15" i="15"/>
  <c r="I105" i="1"/>
  <c r="I15" i="15" s="1"/>
  <c r="AC15" i="15"/>
  <c r="M105" i="1"/>
  <c r="M15" i="15" s="1"/>
  <c r="U16" i="15"/>
  <c r="E16" i="16" s="1"/>
  <c r="E115" i="1"/>
  <c r="E16" i="15" s="1"/>
  <c r="Y16" i="15"/>
  <c r="I115" i="1"/>
  <c r="I16" i="15" s="1"/>
  <c r="AC16" i="15"/>
  <c r="M115" i="1"/>
  <c r="M16" i="15" s="1"/>
  <c r="U17" i="15"/>
  <c r="E125" i="1"/>
  <c r="E17" i="15" s="1"/>
  <c r="Y17" i="15"/>
  <c r="I17" i="16" s="1"/>
  <c r="I125" i="1"/>
  <c r="I17" i="15" s="1"/>
  <c r="AC17" i="15"/>
  <c r="M125" i="1"/>
  <c r="M17" i="15" s="1"/>
  <c r="U18" i="15"/>
  <c r="E18" i="16" s="1"/>
  <c r="E135" i="1"/>
  <c r="E18" i="15" s="1"/>
  <c r="Y18" i="15"/>
  <c r="I18" i="16" s="1"/>
  <c r="I135" i="1"/>
  <c r="I18" i="15" s="1"/>
  <c r="AC18" i="15"/>
  <c r="M135" i="1"/>
  <c r="M18" i="15" s="1"/>
  <c r="U19" i="15"/>
  <c r="E145" i="1"/>
  <c r="E19" i="15" s="1"/>
  <c r="Y19" i="15"/>
  <c r="I19" i="16" s="1"/>
  <c r="I145" i="1"/>
  <c r="I19" i="15" s="1"/>
  <c r="AC19" i="15"/>
  <c r="M145" i="1"/>
  <c r="M19" i="15" s="1"/>
  <c r="U20" i="15"/>
  <c r="E20" i="16" s="1"/>
  <c r="E155" i="1"/>
  <c r="E20" i="15" s="1"/>
  <c r="Y20" i="15"/>
  <c r="I155" i="1"/>
  <c r="I20" i="15" s="1"/>
  <c r="AC20" i="15"/>
  <c r="M155" i="1"/>
  <c r="M20" i="15" s="1"/>
  <c r="U21" i="15"/>
  <c r="E165" i="1"/>
  <c r="E21" i="15" s="1"/>
  <c r="Y21" i="15"/>
  <c r="I21" i="16" s="1"/>
  <c r="I165" i="1"/>
  <c r="I21" i="15" s="1"/>
  <c r="AC21" i="15"/>
  <c r="M165" i="1"/>
  <c r="M21" i="15" s="1"/>
  <c r="U22" i="15"/>
  <c r="E22" i="16" s="1"/>
  <c r="E175" i="1"/>
  <c r="E22" i="15" s="1"/>
  <c r="Y22" i="15"/>
  <c r="I22" i="16" s="1"/>
  <c r="I175" i="1"/>
  <c r="I22" i="15" s="1"/>
  <c r="AC22" i="15"/>
  <c r="M175" i="1"/>
  <c r="M22" i="15" s="1"/>
  <c r="U23" i="15"/>
  <c r="E185" i="1"/>
  <c r="E23" i="15" s="1"/>
  <c r="Y23" i="15"/>
  <c r="I23" i="16" s="1"/>
  <c r="I185" i="1"/>
  <c r="I23" i="15" s="1"/>
  <c r="AC23" i="15"/>
  <c r="M185" i="1"/>
  <c r="M23" i="15" s="1"/>
  <c r="U24" i="15"/>
  <c r="E24" i="16" s="1"/>
  <c r="E195" i="1"/>
  <c r="E24" i="15" s="1"/>
  <c r="Y24" i="15"/>
  <c r="I195" i="1"/>
  <c r="I24" i="15" s="1"/>
  <c r="AC24" i="15"/>
  <c r="M195" i="1"/>
  <c r="M24" i="15" s="1"/>
  <c r="U25" i="15"/>
  <c r="E205" i="1"/>
  <c r="E25" i="15" s="1"/>
  <c r="Y25" i="15"/>
  <c r="I25" i="16" s="1"/>
  <c r="I205" i="1"/>
  <c r="I25" i="15" s="1"/>
  <c r="AC25" i="15"/>
  <c r="M205" i="1"/>
  <c r="M25" i="15" s="1"/>
  <c r="U26" i="15"/>
  <c r="E26" i="16" s="1"/>
  <c r="E215" i="1"/>
  <c r="E26" i="15" s="1"/>
  <c r="AC26" i="15"/>
  <c r="M215" i="1"/>
  <c r="M26" i="15" s="1"/>
  <c r="Y27" i="15"/>
  <c r="I27" i="16" s="1"/>
  <c r="I225" i="1"/>
  <c r="I27" i="15" s="1"/>
  <c r="U28" i="15"/>
  <c r="E235" i="1"/>
  <c r="E28" i="15" s="1"/>
  <c r="AC28" i="15"/>
  <c r="M235" i="1"/>
  <c r="M28" i="15" s="1"/>
  <c r="Y29" i="15"/>
  <c r="I245" i="1"/>
  <c r="I29" i="15" s="1"/>
  <c r="U30" i="15"/>
  <c r="E30" i="16" s="1"/>
  <c r="E255" i="1"/>
  <c r="E30" i="15" s="1"/>
  <c r="AC30" i="15"/>
  <c r="M255" i="1"/>
  <c r="M30" i="15" s="1"/>
  <c r="Y31" i="15"/>
  <c r="I31" i="16" s="1"/>
  <c r="I265" i="1"/>
  <c r="I31" i="15" s="1"/>
  <c r="U32" i="15"/>
  <c r="E275" i="1"/>
  <c r="E32" i="15" s="1"/>
  <c r="AC32" i="15"/>
  <c r="M275" i="1"/>
  <c r="M32" i="15" s="1"/>
  <c r="Y33" i="15"/>
  <c r="I285" i="1"/>
  <c r="I33" i="15" s="1"/>
  <c r="U34" i="15"/>
  <c r="E34" i="16" s="1"/>
  <c r="E295" i="1"/>
  <c r="E34" i="15" s="1"/>
  <c r="AC34" i="15"/>
  <c r="M295" i="1"/>
  <c r="M34" i="15" s="1"/>
  <c r="Y35" i="15"/>
  <c r="I35" i="16" s="1"/>
  <c r="I305" i="1"/>
  <c r="I35" i="15" s="1"/>
  <c r="E15" i="1"/>
  <c r="E6" i="15" s="1"/>
  <c r="I15" i="1"/>
  <c r="I6" i="15" s="1"/>
  <c r="M15" i="1"/>
  <c r="M6" i="15" s="1"/>
  <c r="E25" i="1"/>
  <c r="E7" i="15" s="1"/>
  <c r="I25" i="1"/>
  <c r="I7" i="15" s="1"/>
  <c r="M25" i="1"/>
  <c r="M7" i="15" s="1"/>
  <c r="E35" i="1"/>
  <c r="E8" i="15" s="1"/>
  <c r="I35" i="1"/>
  <c r="I8" i="15" s="1"/>
  <c r="M35" i="1"/>
  <c r="M8" i="15" s="1"/>
  <c r="E45" i="1"/>
  <c r="E9" i="15" s="1"/>
  <c r="I45" i="1"/>
  <c r="I9" i="15" s="1"/>
  <c r="M45" i="1"/>
  <c r="M9" i="15" s="1"/>
  <c r="E55" i="1"/>
  <c r="E10" i="15" s="1"/>
  <c r="I55" i="1"/>
  <c r="I10" i="15" s="1"/>
  <c r="M55" i="1"/>
  <c r="M10" i="15" s="1"/>
  <c r="D65" i="1"/>
  <c r="D11" i="15" s="1"/>
  <c r="L65" i="1"/>
  <c r="L11" i="15" s="1"/>
  <c r="B72" i="1"/>
  <c r="P72" i="1" s="1"/>
  <c r="H75" i="1"/>
  <c r="H12" i="15" s="1"/>
  <c r="B80" i="1"/>
  <c r="P80" i="1" s="1"/>
  <c r="D85" i="1"/>
  <c r="D13" i="15" s="1"/>
  <c r="L85" i="1"/>
  <c r="L13" i="15" s="1"/>
  <c r="B88" i="1"/>
  <c r="P88" i="1" s="1"/>
  <c r="H95" i="1"/>
  <c r="H14" i="15" s="1"/>
  <c r="B96" i="1"/>
  <c r="P96" i="1" s="1"/>
  <c r="B104" i="1"/>
  <c r="P104" i="1" s="1"/>
  <c r="D105" i="1"/>
  <c r="D15" i="15" s="1"/>
  <c r="L105" i="1"/>
  <c r="L15" i="15" s="1"/>
  <c r="H115" i="1"/>
  <c r="H16" i="15" s="1"/>
  <c r="B116" i="1"/>
  <c r="P116" i="1" s="1"/>
  <c r="B120" i="1"/>
  <c r="P120" i="1" s="1"/>
  <c r="B124" i="1"/>
  <c r="P124" i="1" s="1"/>
  <c r="D125" i="1"/>
  <c r="D17" i="15" s="1"/>
  <c r="L125" i="1"/>
  <c r="L17" i="15" s="1"/>
  <c r="H135" i="1"/>
  <c r="H18" i="15" s="1"/>
  <c r="B136" i="1"/>
  <c r="P136" i="1" s="1"/>
  <c r="B140" i="1"/>
  <c r="P140" i="1" s="1"/>
  <c r="D145" i="1"/>
  <c r="D19" i="15" s="1"/>
  <c r="L145" i="1"/>
  <c r="L19" i="15" s="1"/>
  <c r="B148" i="1"/>
  <c r="P148" i="1" s="1"/>
  <c r="H155" i="1"/>
  <c r="H20" i="15" s="1"/>
  <c r="B164" i="1"/>
  <c r="P164" i="1" s="1"/>
  <c r="D165" i="1"/>
  <c r="D21" i="15" s="1"/>
  <c r="L165" i="1"/>
  <c r="L21" i="15" s="1"/>
  <c r="H175" i="1"/>
  <c r="H22" i="15" s="1"/>
  <c r="B176" i="1"/>
  <c r="P176" i="1" s="1"/>
  <c r="B180" i="1"/>
  <c r="P180" i="1" s="1"/>
  <c r="B184" i="1"/>
  <c r="P184" i="1" s="1"/>
  <c r="D185" i="1"/>
  <c r="D23" i="15" s="1"/>
  <c r="L185" i="1"/>
  <c r="L23" i="15" s="1"/>
  <c r="B188" i="1"/>
  <c r="P188" i="1" s="1"/>
  <c r="H195" i="1"/>
  <c r="H24" i="15" s="1"/>
  <c r="D205" i="1"/>
  <c r="D25" i="15" s="1"/>
  <c r="L205" i="1"/>
  <c r="L25" i="15" s="1"/>
  <c r="I215" i="1"/>
  <c r="I26" i="15" s="1"/>
  <c r="M225" i="1"/>
  <c r="M27" i="15" s="1"/>
  <c r="E245" i="1"/>
  <c r="E29" i="15" s="1"/>
  <c r="I255" i="1"/>
  <c r="I30" i="15" s="1"/>
  <c r="M265" i="1"/>
  <c r="M31" i="15" s="1"/>
  <c r="E285" i="1"/>
  <c r="E33" i="15" s="1"/>
  <c r="I295" i="1"/>
  <c r="I34" i="15" s="1"/>
  <c r="M305" i="1"/>
  <c r="M35" i="15" s="1"/>
  <c r="S26" i="15"/>
  <c r="C26" i="16" s="1"/>
  <c r="C215" i="1"/>
  <c r="C26" i="15" s="1"/>
  <c r="AA26" i="15"/>
  <c r="K215" i="1"/>
  <c r="K26" i="15" s="1"/>
  <c r="AE26" i="15"/>
  <c r="O26" i="16" s="1"/>
  <c r="O215" i="1"/>
  <c r="O26" i="15" s="1"/>
  <c r="S27" i="15"/>
  <c r="C225" i="1"/>
  <c r="C27" i="15" s="1"/>
  <c r="AA27" i="15"/>
  <c r="K225" i="1"/>
  <c r="K27" i="15" s="1"/>
  <c r="AE27" i="15"/>
  <c r="O27" i="16" s="1"/>
  <c r="O225" i="1"/>
  <c r="O27" i="15" s="1"/>
  <c r="S28" i="15"/>
  <c r="C28" i="16" s="1"/>
  <c r="C235" i="1"/>
  <c r="C28" i="15" s="1"/>
  <c r="AA28" i="15"/>
  <c r="K235" i="1"/>
  <c r="K28" i="15" s="1"/>
  <c r="AE28" i="15"/>
  <c r="O28" i="16" s="1"/>
  <c r="O235" i="1"/>
  <c r="O28" i="15" s="1"/>
  <c r="W29" i="15"/>
  <c r="G29" i="15"/>
  <c r="AE29" i="15"/>
  <c r="O29" i="16" s="1"/>
  <c r="O245" i="1"/>
  <c r="O29" i="15" s="1"/>
  <c r="S30" i="15"/>
  <c r="C255" i="1"/>
  <c r="C30" i="15" s="1"/>
  <c r="S31" i="15"/>
  <c r="C31" i="16" s="1"/>
  <c r="C265" i="1"/>
  <c r="C31" i="15" s="1"/>
  <c r="AA31" i="15"/>
  <c r="K265" i="1"/>
  <c r="K31" i="15" s="1"/>
  <c r="AE31" i="15"/>
  <c r="O31" i="16" s="1"/>
  <c r="O265" i="1"/>
  <c r="O31" i="15" s="1"/>
  <c r="W32" i="15"/>
  <c r="G32" i="15"/>
  <c r="AE32" i="15"/>
  <c r="O32" i="16" s="1"/>
  <c r="O275" i="1"/>
  <c r="O32" i="15" s="1"/>
  <c r="S33" i="15"/>
  <c r="C285" i="1"/>
  <c r="C33" i="15" s="1"/>
  <c r="AA33" i="15"/>
  <c r="K285" i="1"/>
  <c r="K33" i="15" s="1"/>
  <c r="AE33" i="15"/>
  <c r="O33" i="16" s="1"/>
  <c r="O285" i="1"/>
  <c r="O33" i="15" s="1"/>
  <c r="W34" i="15"/>
  <c r="G34" i="16" s="1"/>
  <c r="G34" i="15"/>
  <c r="AE34" i="15"/>
  <c r="O34" i="16" s="1"/>
  <c r="O295" i="1"/>
  <c r="O34" i="15" s="1"/>
  <c r="W35" i="15"/>
  <c r="G35" i="16" s="1"/>
  <c r="G35" i="15"/>
  <c r="AE35" i="15"/>
  <c r="O35" i="16" s="1"/>
  <c r="O305" i="1"/>
  <c r="O35" i="15" s="1"/>
  <c r="C15" i="1"/>
  <c r="C6" i="15" s="1"/>
  <c r="K15" i="1"/>
  <c r="K6" i="15" s="1"/>
  <c r="G25" i="1"/>
  <c r="G7" i="15" s="1"/>
  <c r="O25" i="1"/>
  <c r="O7" i="15" s="1"/>
  <c r="C35" i="1"/>
  <c r="C8" i="15" s="1"/>
  <c r="K35" i="1"/>
  <c r="K8" i="15" s="1"/>
  <c r="G45" i="1"/>
  <c r="G9" i="15" s="1"/>
  <c r="O45" i="1"/>
  <c r="O9" i="15" s="1"/>
  <c r="C55" i="1"/>
  <c r="C10" i="15" s="1"/>
  <c r="K55" i="1"/>
  <c r="K10" i="15" s="1"/>
  <c r="P66" i="1"/>
  <c r="P74" i="1"/>
  <c r="P78" i="1"/>
  <c r="P86" i="1"/>
  <c r="P90" i="1"/>
  <c r="P114" i="1"/>
  <c r="P126" i="1"/>
  <c r="P130" i="1"/>
  <c r="P134" i="1"/>
  <c r="P138" i="1"/>
  <c r="P142" i="1"/>
  <c r="P150" i="1"/>
  <c r="P154" i="1"/>
  <c r="P166" i="1"/>
  <c r="P186" i="1"/>
  <c r="P190" i="1"/>
  <c r="P194" i="1"/>
  <c r="P206" i="1"/>
  <c r="AF6" i="1"/>
  <c r="AF8" i="1"/>
  <c r="AF10" i="1"/>
  <c r="AF12" i="1"/>
  <c r="AF14" i="1"/>
  <c r="AF16" i="1"/>
  <c r="AF18" i="1"/>
  <c r="AF20" i="1"/>
  <c r="AF22" i="1"/>
  <c r="AF24" i="1"/>
  <c r="AF28" i="1"/>
  <c r="AF30" i="1"/>
  <c r="AF32" i="1"/>
  <c r="AF34" i="1"/>
  <c r="AF46" i="1"/>
  <c r="AF48" i="1"/>
  <c r="AF50" i="1"/>
  <c r="AF56" i="1"/>
  <c r="AF58" i="1"/>
  <c r="AF60" i="1"/>
  <c r="AF62" i="1"/>
  <c r="AF64" i="1"/>
  <c r="AF68" i="1"/>
  <c r="AF76" i="1"/>
  <c r="AF78" i="1"/>
  <c r="AF82" i="1"/>
  <c r="AF84" i="1"/>
  <c r="AF90" i="1"/>
  <c r="AF92" i="1"/>
  <c r="AF94" i="1"/>
  <c r="AF98" i="1"/>
  <c r="AF100" i="1"/>
  <c r="AF102" i="1"/>
  <c r="AF106" i="1"/>
  <c r="AF108" i="1"/>
  <c r="AF110" i="1"/>
  <c r="AF112" i="1"/>
  <c r="AF114" i="1"/>
  <c r="AF126" i="1"/>
  <c r="AF128" i="1"/>
  <c r="AF130" i="1"/>
  <c r="AF132" i="1"/>
  <c r="AF134" i="1"/>
  <c r="AF142" i="1"/>
  <c r="AF144" i="1"/>
  <c r="AF150" i="1"/>
  <c r="AF152" i="1"/>
  <c r="AF156" i="1"/>
  <c r="AF158" i="1"/>
  <c r="AF160" i="1"/>
  <c r="AF166" i="1"/>
  <c r="AF168" i="1"/>
  <c r="AF170" i="1"/>
  <c r="AF172" i="1"/>
  <c r="AF174" i="1"/>
  <c r="AF186" i="1"/>
  <c r="AF190" i="1"/>
  <c r="AF192" i="1"/>
  <c r="AF196" i="1"/>
  <c r="AF198" i="1"/>
  <c r="AF200" i="1"/>
  <c r="AF202" i="1"/>
  <c r="AF204" i="1"/>
  <c r="AF208" i="1"/>
  <c r="AF218" i="1"/>
  <c r="B218" i="1"/>
  <c r="P218" i="1" s="1"/>
  <c r="AF224" i="1"/>
  <c r="B224" i="1"/>
  <c r="P224" i="1" s="1"/>
  <c r="X27" i="15"/>
  <c r="H27" i="16" s="1"/>
  <c r="H225" i="1"/>
  <c r="H27" i="15" s="1"/>
  <c r="AF226" i="1"/>
  <c r="B226" i="1"/>
  <c r="P226" i="1" s="1"/>
  <c r="AF230" i="1"/>
  <c r="B230" i="1"/>
  <c r="P230" i="1" s="1"/>
  <c r="AF234" i="1"/>
  <c r="B234" i="1"/>
  <c r="P234" i="1" s="1"/>
  <c r="T28" i="15"/>
  <c r="D235" i="1"/>
  <c r="D28" i="15" s="1"/>
  <c r="AB28" i="15"/>
  <c r="L235" i="1"/>
  <c r="L28" i="15" s="1"/>
  <c r="AF236" i="1"/>
  <c r="B236" i="1"/>
  <c r="P236" i="1" s="1"/>
  <c r="AF238" i="1"/>
  <c r="B238" i="1"/>
  <c r="P238" i="1" s="1"/>
  <c r="AF242" i="1"/>
  <c r="B242" i="1"/>
  <c r="P242" i="1" s="1"/>
  <c r="AF244" i="1"/>
  <c r="B244" i="1"/>
  <c r="P244" i="1" s="1"/>
  <c r="T29" i="15"/>
  <c r="D245" i="1"/>
  <c r="D29" i="15" s="1"/>
  <c r="AB29" i="15"/>
  <c r="L245" i="1"/>
  <c r="L29" i="15" s="1"/>
  <c r="AF248" i="1"/>
  <c r="B248" i="1"/>
  <c r="P248" i="1" s="1"/>
  <c r="X30" i="15"/>
  <c r="H30" i="15"/>
  <c r="AF256" i="1"/>
  <c r="B256" i="1"/>
  <c r="P256" i="1" s="1"/>
  <c r="AF260" i="1"/>
  <c r="B260" i="1"/>
  <c r="P260" i="1" s="1"/>
  <c r="AF262" i="1"/>
  <c r="B262" i="1"/>
  <c r="P262" i="1" s="1"/>
  <c r="AF264" i="1"/>
  <c r="B264" i="1"/>
  <c r="P264" i="1" s="1"/>
  <c r="T31" i="15"/>
  <c r="D265" i="1"/>
  <c r="D31" i="15" s="1"/>
  <c r="AB31" i="15"/>
  <c r="L265" i="1"/>
  <c r="L31" i="15" s="1"/>
  <c r="AF272" i="1"/>
  <c r="B272" i="1"/>
  <c r="P272" i="1" s="1"/>
  <c r="AF274" i="1"/>
  <c r="B274" i="1"/>
  <c r="P274" i="1" s="1"/>
  <c r="T32" i="15"/>
  <c r="D275" i="1"/>
  <c r="D32" i="15" s="1"/>
  <c r="AB32" i="15"/>
  <c r="L275" i="1"/>
  <c r="L32" i="15" s="1"/>
  <c r="AF278" i="1"/>
  <c r="B278" i="1"/>
  <c r="P278" i="1" s="1"/>
  <c r="AF282" i="1"/>
  <c r="B282" i="1"/>
  <c r="P282" i="1" s="1"/>
  <c r="AF284" i="1"/>
  <c r="B284" i="1"/>
  <c r="P284" i="1" s="1"/>
  <c r="T33" i="15"/>
  <c r="D285" i="1"/>
  <c r="D33" i="15" s="1"/>
  <c r="AB33" i="15"/>
  <c r="L33" i="16" s="1"/>
  <c r="L285" i="1"/>
  <c r="L33" i="15" s="1"/>
  <c r="AF290" i="1"/>
  <c r="B290" i="1"/>
  <c r="P290" i="1" s="1"/>
  <c r="X34" i="15"/>
  <c r="H34" i="16" s="1"/>
  <c r="H34" i="15"/>
  <c r="AF296" i="1"/>
  <c r="B296" i="1"/>
  <c r="P296" i="1" s="1"/>
  <c r="AF304" i="1"/>
  <c r="B304" i="1"/>
  <c r="P304" i="1" s="1"/>
  <c r="T35" i="15"/>
  <c r="D305" i="1"/>
  <c r="D35" i="15" s="1"/>
  <c r="X35" i="15"/>
  <c r="H35" i="16" s="1"/>
  <c r="H35" i="15"/>
  <c r="B6" i="1"/>
  <c r="P6" i="1" s="1"/>
  <c r="B10" i="1"/>
  <c r="P10" i="1" s="1"/>
  <c r="B14" i="1"/>
  <c r="P14" i="1" s="1"/>
  <c r="D15" i="1"/>
  <c r="D6" i="15" s="1"/>
  <c r="L15" i="1"/>
  <c r="L6" i="15" s="1"/>
  <c r="B18" i="1"/>
  <c r="P18" i="1" s="1"/>
  <c r="B22" i="1"/>
  <c r="P22" i="1" s="1"/>
  <c r="H25" i="1"/>
  <c r="H7" i="15" s="1"/>
  <c r="B26" i="1"/>
  <c r="P26" i="1" s="1"/>
  <c r="B30" i="1"/>
  <c r="P30" i="1" s="1"/>
  <c r="B34" i="1"/>
  <c r="P34" i="1" s="1"/>
  <c r="H35" i="1"/>
  <c r="H8" i="15" s="1"/>
  <c r="B36" i="1"/>
  <c r="P36" i="1" s="1"/>
  <c r="B40" i="1"/>
  <c r="P40" i="1" s="1"/>
  <c r="B44" i="1"/>
  <c r="P44" i="1" s="1"/>
  <c r="D45" i="1"/>
  <c r="D9" i="15" s="1"/>
  <c r="L45" i="1"/>
  <c r="L9" i="15" s="1"/>
  <c r="B48" i="1"/>
  <c r="P48" i="1" s="1"/>
  <c r="B52" i="1"/>
  <c r="P52" i="1" s="1"/>
  <c r="H55" i="1"/>
  <c r="H10" i="15" s="1"/>
  <c r="B56" i="1"/>
  <c r="P56" i="1" s="1"/>
  <c r="B60" i="1"/>
  <c r="P60" i="1" s="1"/>
  <c r="K65" i="1"/>
  <c r="K11" i="15" s="1"/>
  <c r="O75" i="1"/>
  <c r="O12" i="15" s="1"/>
  <c r="C85" i="1"/>
  <c r="C13" i="15" s="1"/>
  <c r="G95" i="1"/>
  <c r="G14" i="15" s="1"/>
  <c r="K105" i="1"/>
  <c r="K15" i="15" s="1"/>
  <c r="O115" i="1"/>
  <c r="O16" i="15" s="1"/>
  <c r="C125" i="1"/>
  <c r="C17" i="15" s="1"/>
  <c r="G18" i="15"/>
  <c r="K145" i="1"/>
  <c r="K19" i="15" s="1"/>
  <c r="O155" i="1"/>
  <c r="O20" i="15" s="1"/>
  <c r="C165" i="1"/>
  <c r="C21" i="15" s="1"/>
  <c r="G22" i="15"/>
  <c r="K185" i="1"/>
  <c r="K23" i="15" s="1"/>
  <c r="O195" i="1"/>
  <c r="O24" i="15" s="1"/>
  <c r="C205" i="1"/>
  <c r="C25" i="15" s="1"/>
  <c r="P213" i="1"/>
  <c r="P237" i="1"/>
  <c r="P261" i="1"/>
  <c r="P277" i="1"/>
  <c r="AX1" i="15"/>
  <c r="AF7" i="1"/>
  <c r="AF9" i="1"/>
  <c r="AF11" i="1"/>
  <c r="AF13" i="1"/>
  <c r="AF15" i="1"/>
  <c r="AF6" i="15" s="1"/>
  <c r="P6" i="16" s="1"/>
  <c r="R6" i="15"/>
  <c r="AF17" i="1"/>
  <c r="AF19" i="1"/>
  <c r="AF21" i="1"/>
  <c r="AF23" i="1"/>
  <c r="R7" i="15"/>
  <c r="AF25" i="1"/>
  <c r="AF7" i="15" s="1"/>
  <c r="P7" i="16" s="1"/>
  <c r="AF27" i="1"/>
  <c r="AF29" i="1"/>
  <c r="AF31" i="1"/>
  <c r="AF33" i="1"/>
  <c r="R8" i="15"/>
  <c r="AF35" i="1"/>
  <c r="AF8" i="15" s="1"/>
  <c r="P8" i="16" s="1"/>
  <c r="AF37" i="1"/>
  <c r="AF39" i="1"/>
  <c r="AF41" i="1"/>
  <c r="AF43" i="1"/>
  <c r="R9" i="15"/>
  <c r="AF45" i="1"/>
  <c r="AF9" i="15" s="1"/>
  <c r="P9" i="16" s="1"/>
  <c r="AF47" i="1"/>
  <c r="AF49" i="1"/>
  <c r="AF51" i="1"/>
  <c r="AF53" i="1"/>
  <c r="R10" i="15"/>
  <c r="AF55" i="1"/>
  <c r="AF10" i="15" s="1"/>
  <c r="P10" i="16" s="1"/>
  <c r="AF57" i="1"/>
  <c r="AF59" i="1"/>
  <c r="AF61" i="1"/>
  <c r="AF63" i="1"/>
  <c r="B63" i="1"/>
  <c r="P63" i="1" s="1"/>
  <c r="R11" i="15"/>
  <c r="B11" i="16" s="1"/>
  <c r="AF65" i="1"/>
  <c r="AF11" i="15" s="1"/>
  <c r="P11" i="16" s="1"/>
  <c r="B65" i="1"/>
  <c r="V11" i="15"/>
  <c r="F65" i="1"/>
  <c r="F11" i="15" s="1"/>
  <c r="Z11" i="15"/>
  <c r="J11" i="16" s="1"/>
  <c r="J65" i="1"/>
  <c r="J11" i="15" s="1"/>
  <c r="AD11" i="15"/>
  <c r="N65" i="1"/>
  <c r="N11" i="15" s="1"/>
  <c r="AF67" i="1"/>
  <c r="B67" i="1"/>
  <c r="P67" i="1" s="1"/>
  <c r="AF69" i="1"/>
  <c r="B69" i="1"/>
  <c r="P69" i="1" s="1"/>
  <c r="AF71" i="1"/>
  <c r="B71" i="1"/>
  <c r="P71" i="1" s="1"/>
  <c r="AF73" i="1"/>
  <c r="B73" i="1"/>
  <c r="P73" i="1" s="1"/>
  <c r="R12" i="15"/>
  <c r="AF75" i="1"/>
  <c r="AF12" i="15" s="1"/>
  <c r="P12" i="16" s="1"/>
  <c r="B75" i="1"/>
  <c r="V12" i="15"/>
  <c r="F75" i="1"/>
  <c r="F12" i="15" s="1"/>
  <c r="Z12" i="15"/>
  <c r="J75" i="1"/>
  <c r="J12" i="15" s="1"/>
  <c r="AD12" i="15"/>
  <c r="N75" i="1"/>
  <c r="N12" i="15" s="1"/>
  <c r="AF77" i="1"/>
  <c r="B77" i="1"/>
  <c r="P77" i="1" s="1"/>
  <c r="AF79" i="1"/>
  <c r="B79" i="1"/>
  <c r="P79" i="1" s="1"/>
  <c r="AF81" i="1"/>
  <c r="B81" i="1"/>
  <c r="P81" i="1" s="1"/>
  <c r="AF83" i="1"/>
  <c r="B83" i="1"/>
  <c r="P83" i="1" s="1"/>
  <c r="R13" i="15"/>
  <c r="AF85" i="1"/>
  <c r="AF13" i="15" s="1"/>
  <c r="P13" i="16" s="1"/>
  <c r="B85" i="1"/>
  <c r="V13" i="15"/>
  <c r="F85" i="1"/>
  <c r="F13" i="15" s="1"/>
  <c r="Z13" i="15"/>
  <c r="J85" i="1"/>
  <c r="J13" i="15" s="1"/>
  <c r="AD13" i="15"/>
  <c r="N85" i="1"/>
  <c r="N13" i="15" s="1"/>
  <c r="AF87" i="1"/>
  <c r="B87" i="1"/>
  <c r="P87" i="1" s="1"/>
  <c r="AF89" i="1"/>
  <c r="B89" i="1"/>
  <c r="P89" i="1" s="1"/>
  <c r="AF91" i="1"/>
  <c r="B91" i="1"/>
  <c r="P91" i="1" s="1"/>
  <c r="AF93" i="1"/>
  <c r="B93" i="1"/>
  <c r="P93" i="1" s="1"/>
  <c r="AF95" i="1"/>
  <c r="AF14" i="15" s="1"/>
  <c r="P14" i="16" s="1"/>
  <c r="R14" i="15"/>
  <c r="B95" i="1"/>
  <c r="V14" i="15"/>
  <c r="F95" i="1"/>
  <c r="F14" i="15" s="1"/>
  <c r="Z14" i="15"/>
  <c r="J95" i="1"/>
  <c r="J14" i="15" s="1"/>
  <c r="AD14" i="15"/>
  <c r="N95" i="1"/>
  <c r="N14" i="15" s="1"/>
  <c r="AF97" i="1"/>
  <c r="B97" i="1"/>
  <c r="P97" i="1" s="1"/>
  <c r="AF99" i="1"/>
  <c r="B99" i="1"/>
  <c r="P99" i="1" s="1"/>
  <c r="AF101" i="1"/>
  <c r="B101" i="1"/>
  <c r="P101" i="1" s="1"/>
  <c r="AF103" i="1"/>
  <c r="B103" i="1"/>
  <c r="P103" i="1" s="1"/>
  <c r="R15" i="15"/>
  <c r="B15" i="16" s="1"/>
  <c r="AF105" i="1"/>
  <c r="AF15" i="15" s="1"/>
  <c r="P15" i="16" s="1"/>
  <c r="B105" i="1"/>
  <c r="V15" i="15"/>
  <c r="F105" i="1"/>
  <c r="F15" i="15" s="1"/>
  <c r="Z15" i="15"/>
  <c r="J105" i="1"/>
  <c r="J15" i="15" s="1"/>
  <c r="AD15" i="15"/>
  <c r="N105" i="1"/>
  <c r="N15" i="15" s="1"/>
  <c r="AF107" i="1"/>
  <c r="B107" i="1"/>
  <c r="P107" i="1" s="1"/>
  <c r="AF109" i="1"/>
  <c r="B109" i="1"/>
  <c r="P109" i="1" s="1"/>
  <c r="AF111" i="1"/>
  <c r="B111" i="1"/>
  <c r="P111" i="1" s="1"/>
  <c r="AF113" i="1"/>
  <c r="B113" i="1"/>
  <c r="P113" i="1" s="1"/>
  <c r="R16" i="15"/>
  <c r="AF115" i="1"/>
  <c r="AF16" i="15" s="1"/>
  <c r="P16" i="16" s="1"/>
  <c r="B115" i="1"/>
  <c r="V16" i="15"/>
  <c r="F16" i="16" s="1"/>
  <c r="F115" i="1"/>
  <c r="F16" i="15" s="1"/>
  <c r="Z16" i="15"/>
  <c r="J16" i="16" s="1"/>
  <c r="J115" i="1"/>
  <c r="J16" i="15" s="1"/>
  <c r="AD16" i="15"/>
  <c r="N16" i="16" s="1"/>
  <c r="N115" i="1"/>
  <c r="N16" i="15" s="1"/>
  <c r="AF117" i="1"/>
  <c r="B117" i="1"/>
  <c r="P117" i="1" s="1"/>
  <c r="AF119" i="1"/>
  <c r="B119" i="1"/>
  <c r="P119" i="1" s="1"/>
  <c r="AF121" i="1"/>
  <c r="B121" i="1"/>
  <c r="P121" i="1" s="1"/>
  <c r="AF123" i="1"/>
  <c r="B123" i="1"/>
  <c r="P123" i="1" s="1"/>
  <c r="R17" i="15"/>
  <c r="AF125" i="1"/>
  <c r="AF17" i="15" s="1"/>
  <c r="P17" i="16" s="1"/>
  <c r="B125" i="1"/>
  <c r="V17" i="15"/>
  <c r="F17" i="16" s="1"/>
  <c r="F125" i="1"/>
  <c r="F17" i="15" s="1"/>
  <c r="Z17" i="15"/>
  <c r="J125" i="1"/>
  <c r="J17" i="15" s="1"/>
  <c r="AD17" i="15"/>
  <c r="N125" i="1"/>
  <c r="N17" i="15" s="1"/>
  <c r="AF127" i="1"/>
  <c r="B127" i="1"/>
  <c r="P127" i="1" s="1"/>
  <c r="AF129" i="1"/>
  <c r="B129" i="1"/>
  <c r="P129" i="1" s="1"/>
  <c r="AF131" i="1"/>
  <c r="B131" i="1"/>
  <c r="P131" i="1" s="1"/>
  <c r="AF133" i="1"/>
  <c r="B133" i="1"/>
  <c r="P133" i="1" s="1"/>
  <c r="R18" i="15"/>
  <c r="AF135" i="1"/>
  <c r="AF18" i="15" s="1"/>
  <c r="P18" i="16" s="1"/>
  <c r="B135" i="1"/>
  <c r="V18" i="15"/>
  <c r="F18" i="16" s="1"/>
  <c r="F135" i="1"/>
  <c r="F18" i="15" s="1"/>
  <c r="Z18" i="15"/>
  <c r="J18" i="16" s="1"/>
  <c r="J135" i="1"/>
  <c r="J18" i="15" s="1"/>
  <c r="AD18" i="15"/>
  <c r="N18" i="16" s="1"/>
  <c r="N135" i="1"/>
  <c r="N18" i="15" s="1"/>
  <c r="AF137" i="1"/>
  <c r="B137" i="1"/>
  <c r="P137" i="1" s="1"/>
  <c r="AF139" i="1"/>
  <c r="B139" i="1"/>
  <c r="P139" i="1" s="1"/>
  <c r="AF141" i="1"/>
  <c r="B141" i="1"/>
  <c r="P141" i="1" s="1"/>
  <c r="AF143" i="1"/>
  <c r="B143" i="1"/>
  <c r="P143" i="1" s="1"/>
  <c r="R19" i="15"/>
  <c r="AF145" i="1"/>
  <c r="AF19" i="15" s="1"/>
  <c r="P19" i="16" s="1"/>
  <c r="B145" i="1"/>
  <c r="V19" i="15"/>
  <c r="F19" i="16" s="1"/>
  <c r="F145" i="1"/>
  <c r="F19" i="15" s="1"/>
  <c r="Z19" i="15"/>
  <c r="J145" i="1"/>
  <c r="J19" i="15" s="1"/>
  <c r="AD19" i="15"/>
  <c r="N145" i="1"/>
  <c r="N19" i="15" s="1"/>
  <c r="AF147" i="1"/>
  <c r="B147" i="1"/>
  <c r="P147" i="1" s="1"/>
  <c r="AF149" i="1"/>
  <c r="B149" i="1"/>
  <c r="P149" i="1" s="1"/>
  <c r="AF151" i="1"/>
  <c r="B151" i="1"/>
  <c r="P151" i="1" s="1"/>
  <c r="AF153" i="1"/>
  <c r="B153" i="1"/>
  <c r="P153" i="1" s="1"/>
  <c r="R20" i="15"/>
  <c r="AF155" i="1"/>
  <c r="AF20" i="15" s="1"/>
  <c r="P20" i="16" s="1"/>
  <c r="B155" i="1"/>
  <c r="V20" i="15"/>
  <c r="F20" i="16" s="1"/>
  <c r="F155" i="1"/>
  <c r="F20" i="15" s="1"/>
  <c r="Z20" i="15"/>
  <c r="J20" i="16" s="1"/>
  <c r="J155" i="1"/>
  <c r="J20" i="15" s="1"/>
  <c r="AD20" i="15"/>
  <c r="N20" i="16" s="1"/>
  <c r="N155" i="1"/>
  <c r="N20" i="15" s="1"/>
  <c r="AF157" i="1"/>
  <c r="B157" i="1"/>
  <c r="P157" i="1" s="1"/>
  <c r="AF159" i="1"/>
  <c r="B159" i="1"/>
  <c r="P159" i="1" s="1"/>
  <c r="AF161" i="1"/>
  <c r="B161" i="1"/>
  <c r="P161" i="1" s="1"/>
  <c r="AF163" i="1"/>
  <c r="B163" i="1"/>
  <c r="P163" i="1" s="1"/>
  <c r="AF165" i="1"/>
  <c r="AF21" i="15" s="1"/>
  <c r="P21" i="16" s="1"/>
  <c r="R21" i="15"/>
  <c r="B165" i="1"/>
  <c r="V21" i="15"/>
  <c r="F21" i="16" s="1"/>
  <c r="F165" i="1"/>
  <c r="F21" i="15" s="1"/>
  <c r="Z21" i="15"/>
  <c r="J165" i="1"/>
  <c r="J21" i="15" s="1"/>
  <c r="AD21" i="15"/>
  <c r="N21" i="16" s="1"/>
  <c r="N165" i="1"/>
  <c r="N21" i="15" s="1"/>
  <c r="AF167" i="1"/>
  <c r="B167" i="1"/>
  <c r="P167" i="1" s="1"/>
  <c r="AF169" i="1"/>
  <c r="B169" i="1"/>
  <c r="P169" i="1" s="1"/>
  <c r="AF171" i="1"/>
  <c r="B171" i="1"/>
  <c r="P171" i="1" s="1"/>
  <c r="AF173" i="1"/>
  <c r="B173" i="1"/>
  <c r="P173" i="1" s="1"/>
  <c r="R22" i="15"/>
  <c r="AF175" i="1"/>
  <c r="AF22" i="15" s="1"/>
  <c r="P22" i="16" s="1"/>
  <c r="B175" i="1"/>
  <c r="V22" i="15"/>
  <c r="F22" i="16" s="1"/>
  <c r="F175" i="1"/>
  <c r="F22" i="15" s="1"/>
  <c r="Z22" i="15"/>
  <c r="J22" i="16" s="1"/>
  <c r="J175" i="1"/>
  <c r="J22" i="15" s="1"/>
  <c r="AD22" i="15"/>
  <c r="N175" i="1"/>
  <c r="N22" i="15" s="1"/>
  <c r="AF177" i="1"/>
  <c r="B177" i="1"/>
  <c r="P177" i="1" s="1"/>
  <c r="AF179" i="1"/>
  <c r="B179" i="1"/>
  <c r="P179" i="1" s="1"/>
  <c r="AF181" i="1"/>
  <c r="B181" i="1"/>
  <c r="P181" i="1" s="1"/>
  <c r="AF183" i="1"/>
  <c r="B183" i="1"/>
  <c r="P183" i="1" s="1"/>
  <c r="R23" i="15"/>
  <c r="AF185" i="1"/>
  <c r="AF23" i="15" s="1"/>
  <c r="P23" i="16" s="1"/>
  <c r="B185" i="1"/>
  <c r="V23" i="15"/>
  <c r="F23" i="16" s="1"/>
  <c r="F185" i="1"/>
  <c r="F23" i="15" s="1"/>
  <c r="Z23" i="15"/>
  <c r="J23" i="16" s="1"/>
  <c r="J185" i="1"/>
  <c r="J23" i="15" s="1"/>
  <c r="AD23" i="15"/>
  <c r="N185" i="1"/>
  <c r="N23" i="15" s="1"/>
  <c r="AF187" i="1"/>
  <c r="B187" i="1"/>
  <c r="P187" i="1" s="1"/>
  <c r="AF189" i="1"/>
  <c r="B189" i="1"/>
  <c r="P189" i="1" s="1"/>
  <c r="AF191" i="1"/>
  <c r="B191" i="1"/>
  <c r="P191" i="1" s="1"/>
  <c r="AF193" i="1"/>
  <c r="B193" i="1"/>
  <c r="P193" i="1" s="1"/>
  <c r="R24" i="15"/>
  <c r="AF195" i="1"/>
  <c r="AF24" i="15" s="1"/>
  <c r="P24" i="16" s="1"/>
  <c r="B195" i="1"/>
  <c r="V24" i="15"/>
  <c r="F24" i="16" s="1"/>
  <c r="F195" i="1"/>
  <c r="F24" i="15" s="1"/>
  <c r="Z24" i="15"/>
  <c r="J24" i="16" s="1"/>
  <c r="J195" i="1"/>
  <c r="J24" i="15" s="1"/>
  <c r="AD24" i="15"/>
  <c r="N24" i="16" s="1"/>
  <c r="N195" i="1"/>
  <c r="N24" i="15" s="1"/>
  <c r="AF197" i="1"/>
  <c r="B197" i="1"/>
  <c r="P197" i="1" s="1"/>
  <c r="AF199" i="1"/>
  <c r="B199" i="1"/>
  <c r="P199" i="1" s="1"/>
  <c r="AF201" i="1"/>
  <c r="B201" i="1"/>
  <c r="P201" i="1" s="1"/>
  <c r="AF203" i="1"/>
  <c r="B203" i="1"/>
  <c r="P203" i="1" s="1"/>
  <c r="R25" i="15"/>
  <c r="AF205" i="1"/>
  <c r="AF25" i="15" s="1"/>
  <c r="P25" i="16" s="1"/>
  <c r="B205" i="1"/>
  <c r="V25" i="15"/>
  <c r="F25" i="16" s="1"/>
  <c r="F205" i="1"/>
  <c r="F25" i="15" s="1"/>
  <c r="Z25" i="15"/>
  <c r="J205" i="1"/>
  <c r="J25" i="15" s="1"/>
  <c r="AD25" i="15"/>
  <c r="N25" i="16" s="1"/>
  <c r="N205" i="1"/>
  <c r="N25" i="15" s="1"/>
  <c r="AF207" i="1"/>
  <c r="B207" i="1"/>
  <c r="P207" i="1" s="1"/>
  <c r="AF209" i="1"/>
  <c r="AF211" i="1"/>
  <c r="B211" i="1"/>
  <c r="P211" i="1" s="1"/>
  <c r="AF213" i="1"/>
  <c r="R26" i="15"/>
  <c r="B26" i="16" s="1"/>
  <c r="AF215" i="1"/>
  <c r="AF26" i="15" s="1"/>
  <c r="P26" i="16" s="1"/>
  <c r="B215" i="1"/>
  <c r="Z26" i="15"/>
  <c r="J215" i="1"/>
  <c r="J26" i="15" s="1"/>
  <c r="AF217" i="1"/>
  <c r="AF219" i="1"/>
  <c r="B219" i="1"/>
  <c r="P219" i="1" s="1"/>
  <c r="AF221" i="1"/>
  <c r="AF223" i="1"/>
  <c r="B223" i="1"/>
  <c r="P223" i="1" s="1"/>
  <c r="R27" i="15"/>
  <c r="AF225" i="1"/>
  <c r="AF27" i="15" s="1"/>
  <c r="P27" i="16" s="1"/>
  <c r="V27" i="15"/>
  <c r="F27" i="16" s="1"/>
  <c r="F225" i="1"/>
  <c r="F27" i="15" s="1"/>
  <c r="AD27" i="15"/>
  <c r="N225" i="1"/>
  <c r="N27" i="15" s="1"/>
  <c r="AF227" i="1"/>
  <c r="B227" i="1"/>
  <c r="P227" i="1" s="1"/>
  <c r="AF229" i="1"/>
  <c r="AF231" i="1"/>
  <c r="B231" i="1"/>
  <c r="P231" i="1" s="1"/>
  <c r="AF233" i="1"/>
  <c r="AF235" i="1"/>
  <c r="AF28" i="15" s="1"/>
  <c r="P28" i="16" s="1"/>
  <c r="R28" i="15"/>
  <c r="B235" i="1"/>
  <c r="Z28" i="15"/>
  <c r="J28" i="16" s="1"/>
  <c r="J235" i="1"/>
  <c r="J28" i="15" s="1"/>
  <c r="AF237" i="1"/>
  <c r="AF239" i="1"/>
  <c r="B239" i="1"/>
  <c r="P239" i="1" s="1"/>
  <c r="AF241" i="1"/>
  <c r="AF243" i="1"/>
  <c r="B243" i="1"/>
  <c r="P243" i="1" s="1"/>
  <c r="R29" i="15"/>
  <c r="AF245" i="1"/>
  <c r="AF29" i="15" s="1"/>
  <c r="P29" i="16" s="1"/>
  <c r="V29" i="15"/>
  <c r="F29" i="16" s="1"/>
  <c r="F245" i="1"/>
  <c r="F29" i="15" s="1"/>
  <c r="AD29" i="15"/>
  <c r="N245" i="1"/>
  <c r="N29" i="15" s="1"/>
  <c r="AF247" i="1"/>
  <c r="B247" i="1"/>
  <c r="P247" i="1" s="1"/>
  <c r="AF249" i="1"/>
  <c r="AF251" i="1"/>
  <c r="B251" i="1"/>
  <c r="P251" i="1" s="1"/>
  <c r="AF253" i="1"/>
  <c r="R30" i="15"/>
  <c r="AF255" i="1"/>
  <c r="AF30" i="15" s="1"/>
  <c r="P30" i="16" s="1"/>
  <c r="B255" i="1"/>
  <c r="Z30" i="15"/>
  <c r="J30" i="16" s="1"/>
  <c r="J255" i="1"/>
  <c r="J30" i="15" s="1"/>
  <c r="AF257" i="1"/>
  <c r="AF259" i="1"/>
  <c r="B259" i="1"/>
  <c r="P259" i="1" s="1"/>
  <c r="AF261" i="1"/>
  <c r="AF263" i="1"/>
  <c r="B263" i="1"/>
  <c r="P263" i="1" s="1"/>
  <c r="R31" i="15"/>
  <c r="AF265" i="1"/>
  <c r="AF31" i="15" s="1"/>
  <c r="P31" i="16" s="1"/>
  <c r="V31" i="15"/>
  <c r="F31" i="16" s="1"/>
  <c r="F265" i="1"/>
  <c r="F31" i="15" s="1"/>
  <c r="AD31" i="15"/>
  <c r="N265" i="1"/>
  <c r="N31" i="15" s="1"/>
  <c r="AF267" i="1"/>
  <c r="B267" i="1"/>
  <c r="P267" i="1" s="1"/>
  <c r="AF269" i="1"/>
  <c r="AF271" i="1"/>
  <c r="B271" i="1"/>
  <c r="P271" i="1" s="1"/>
  <c r="AF273" i="1"/>
  <c r="R32" i="15"/>
  <c r="AF275" i="1"/>
  <c r="AF32" i="15" s="1"/>
  <c r="P32" i="16" s="1"/>
  <c r="B275" i="1"/>
  <c r="Z32" i="15"/>
  <c r="J32" i="16" s="1"/>
  <c r="J275" i="1"/>
  <c r="J32" i="15" s="1"/>
  <c r="AF277" i="1"/>
  <c r="AF279" i="1"/>
  <c r="B279" i="1"/>
  <c r="P279" i="1" s="1"/>
  <c r="AF281" i="1"/>
  <c r="AF283" i="1"/>
  <c r="B283" i="1"/>
  <c r="P283" i="1" s="1"/>
  <c r="R33" i="15"/>
  <c r="AF285" i="1"/>
  <c r="AF33" i="15" s="1"/>
  <c r="P33" i="16" s="1"/>
  <c r="V33" i="15"/>
  <c r="F285" i="1"/>
  <c r="F33" i="15" s="1"/>
  <c r="AD33" i="15"/>
  <c r="N33" i="16" s="1"/>
  <c r="N285" i="1"/>
  <c r="N33" i="15" s="1"/>
  <c r="AF287" i="1"/>
  <c r="B287" i="1"/>
  <c r="P287" i="1" s="1"/>
  <c r="AF289" i="1"/>
  <c r="AF291" i="1"/>
  <c r="B291" i="1"/>
  <c r="P291" i="1" s="1"/>
  <c r="AF293" i="1"/>
  <c r="R34" i="15"/>
  <c r="AF295" i="1"/>
  <c r="AF34" i="15" s="1"/>
  <c r="P34" i="16" s="1"/>
  <c r="B295" i="1"/>
  <c r="Z34" i="15"/>
  <c r="J34" i="16" s="1"/>
  <c r="J295" i="1"/>
  <c r="J34" i="15" s="1"/>
  <c r="AF297" i="1"/>
  <c r="AF299" i="1"/>
  <c r="B299" i="1"/>
  <c r="P299" i="1" s="1"/>
  <c r="AF301" i="1"/>
  <c r="AF303" i="1"/>
  <c r="B303" i="1"/>
  <c r="P303" i="1" s="1"/>
  <c r="R35" i="15"/>
  <c r="B35" i="16" s="1"/>
  <c r="AF305" i="1"/>
  <c r="AF35" i="15" s="1"/>
  <c r="P35" i="16" s="1"/>
  <c r="V35" i="15"/>
  <c r="F35" i="16" s="1"/>
  <c r="F305" i="1"/>
  <c r="F35" i="15" s="1"/>
  <c r="AD35" i="15"/>
  <c r="N35" i="16" s="1"/>
  <c r="N305" i="1"/>
  <c r="N35" i="15" s="1"/>
  <c r="B7" i="1"/>
  <c r="P7" i="1" s="1"/>
  <c r="B9" i="1"/>
  <c r="P9" i="1" s="1"/>
  <c r="B11" i="1"/>
  <c r="P11" i="1" s="1"/>
  <c r="B13" i="1"/>
  <c r="P13" i="1" s="1"/>
  <c r="B15" i="1"/>
  <c r="F15" i="1"/>
  <c r="F6" i="15" s="1"/>
  <c r="J15" i="1"/>
  <c r="J6" i="15" s="1"/>
  <c r="N15" i="1"/>
  <c r="N6" i="15" s="1"/>
  <c r="B17" i="1"/>
  <c r="P17" i="1" s="1"/>
  <c r="B19" i="1"/>
  <c r="P19" i="1" s="1"/>
  <c r="B21" i="1"/>
  <c r="P21" i="1" s="1"/>
  <c r="B23" i="1"/>
  <c r="P23" i="1" s="1"/>
  <c r="B25" i="1"/>
  <c r="F25" i="1"/>
  <c r="F7" i="15" s="1"/>
  <c r="J25" i="1"/>
  <c r="J7" i="15" s="1"/>
  <c r="N25" i="1"/>
  <c r="N7" i="15" s="1"/>
  <c r="B27" i="1"/>
  <c r="P27" i="1" s="1"/>
  <c r="B29" i="1"/>
  <c r="P29" i="1" s="1"/>
  <c r="B31" i="1"/>
  <c r="P31" i="1" s="1"/>
  <c r="B33" i="1"/>
  <c r="P33" i="1" s="1"/>
  <c r="B35" i="1"/>
  <c r="F35" i="1"/>
  <c r="F8" i="15" s="1"/>
  <c r="J35" i="1"/>
  <c r="J8" i="15" s="1"/>
  <c r="N35" i="1"/>
  <c r="N8" i="15" s="1"/>
  <c r="B37" i="1"/>
  <c r="P37" i="1" s="1"/>
  <c r="B39" i="1"/>
  <c r="P39" i="1" s="1"/>
  <c r="B41" i="1"/>
  <c r="P41" i="1" s="1"/>
  <c r="B43" i="1"/>
  <c r="P43" i="1" s="1"/>
  <c r="B45" i="1"/>
  <c r="F45" i="1"/>
  <c r="F9" i="15" s="1"/>
  <c r="J45" i="1"/>
  <c r="J9" i="15" s="1"/>
  <c r="N45" i="1"/>
  <c r="N9" i="15" s="1"/>
  <c r="B47" i="1"/>
  <c r="P47" i="1" s="1"/>
  <c r="B49" i="1"/>
  <c r="P49" i="1" s="1"/>
  <c r="B51" i="1"/>
  <c r="P51" i="1" s="1"/>
  <c r="B53" i="1"/>
  <c r="P53" i="1" s="1"/>
  <c r="B55" i="1"/>
  <c r="F55" i="1"/>
  <c r="F10" i="15" s="1"/>
  <c r="J55" i="1"/>
  <c r="J10" i="15" s="1"/>
  <c r="N55" i="1"/>
  <c r="N10" i="15" s="1"/>
  <c r="B57" i="1"/>
  <c r="P57" i="1" s="1"/>
  <c r="B59" i="1"/>
  <c r="P59" i="1" s="1"/>
  <c r="B61" i="1"/>
  <c r="P61" i="1" s="1"/>
  <c r="G65" i="1"/>
  <c r="G11" i="15" s="1"/>
  <c r="O65" i="1"/>
  <c r="O11" i="15" s="1"/>
  <c r="C75" i="1"/>
  <c r="C12" i="15" s="1"/>
  <c r="K75" i="1"/>
  <c r="K12" i="15" s="1"/>
  <c r="G85" i="1"/>
  <c r="G13" i="15" s="1"/>
  <c r="O85" i="1"/>
  <c r="O13" i="15" s="1"/>
  <c r="C95" i="1"/>
  <c r="C14" i="15" s="1"/>
  <c r="K95" i="1"/>
  <c r="K14" i="15" s="1"/>
  <c r="G105" i="1"/>
  <c r="G15" i="15" s="1"/>
  <c r="O105" i="1"/>
  <c r="O15" i="15" s="1"/>
  <c r="C115" i="1"/>
  <c r="C16" i="15" s="1"/>
  <c r="K115" i="1"/>
  <c r="K16" i="15" s="1"/>
  <c r="G17" i="15"/>
  <c r="O125" i="1"/>
  <c r="O17" i="15" s="1"/>
  <c r="C135" i="1"/>
  <c r="C18" i="15" s="1"/>
  <c r="K135" i="1"/>
  <c r="K18" i="15" s="1"/>
  <c r="G19" i="15"/>
  <c r="O145" i="1"/>
  <c r="O19" i="15" s="1"/>
  <c r="C155" i="1"/>
  <c r="C20" i="15" s="1"/>
  <c r="K155" i="1"/>
  <c r="K20" i="15" s="1"/>
  <c r="G21" i="15"/>
  <c r="O165" i="1"/>
  <c r="O21" i="15" s="1"/>
  <c r="C175" i="1"/>
  <c r="C22" i="15" s="1"/>
  <c r="K175" i="1"/>
  <c r="K22" i="15" s="1"/>
  <c r="G23" i="15"/>
  <c r="O185" i="1"/>
  <c r="O23" i="15" s="1"/>
  <c r="C195" i="1"/>
  <c r="C24" i="15" s="1"/>
  <c r="K195" i="1"/>
  <c r="K24" i="15" s="1"/>
  <c r="G25" i="15"/>
  <c r="O205" i="1"/>
  <c r="O25" i="15" s="1"/>
  <c r="B209" i="1"/>
  <c r="P209" i="1" s="1"/>
  <c r="N215" i="1"/>
  <c r="N26" i="15" s="1"/>
  <c r="B217" i="1"/>
  <c r="P217" i="1" s="1"/>
  <c r="B225" i="1"/>
  <c r="B233" i="1"/>
  <c r="P233" i="1" s="1"/>
  <c r="F235" i="1"/>
  <c r="F28" i="15" s="1"/>
  <c r="B241" i="1"/>
  <c r="P241" i="1" s="1"/>
  <c r="J245" i="1"/>
  <c r="J29" i="15" s="1"/>
  <c r="B249" i="1"/>
  <c r="P249" i="1" s="1"/>
  <c r="N255" i="1"/>
  <c r="N30" i="15" s="1"/>
  <c r="B257" i="1"/>
  <c r="P257" i="1" s="1"/>
  <c r="B265" i="1"/>
  <c r="B273" i="1"/>
  <c r="P273" i="1" s="1"/>
  <c r="F275" i="1"/>
  <c r="F32" i="15" s="1"/>
  <c r="B281" i="1"/>
  <c r="P281" i="1" s="1"/>
  <c r="J285" i="1"/>
  <c r="J33" i="15" s="1"/>
  <c r="B289" i="1"/>
  <c r="P289" i="1" s="1"/>
  <c r="N295" i="1"/>
  <c r="N34" i="15" s="1"/>
  <c r="B297" i="1"/>
  <c r="P297" i="1" s="1"/>
  <c r="B305" i="1"/>
  <c r="H17" i="16"/>
  <c r="F28" i="16"/>
  <c r="I34" i="16"/>
  <c r="H22" i="16"/>
  <c r="G18" i="16"/>
  <c r="G22" i="16"/>
  <c r="G30" i="16"/>
  <c r="I20" i="16"/>
  <c r="I24" i="16"/>
  <c r="N23" i="16"/>
  <c r="N31" i="16"/>
  <c r="J33" i="16"/>
  <c r="J31" i="16"/>
  <c r="N16" i="17"/>
  <c r="N20" i="17"/>
  <c r="N24" i="17"/>
  <c r="N28" i="17"/>
  <c r="N32" i="17"/>
  <c r="F31" i="17"/>
  <c r="F35" i="17"/>
  <c r="G34" i="17"/>
  <c r="H33" i="17"/>
  <c r="J31" i="17"/>
  <c r="J35" i="17"/>
  <c r="F29" i="17"/>
  <c r="F33" i="17"/>
  <c r="G28" i="17"/>
  <c r="G32" i="17"/>
  <c r="H19" i="17"/>
  <c r="H23" i="17"/>
  <c r="H27" i="17"/>
  <c r="H31" i="17"/>
  <c r="H35" i="17"/>
  <c r="I18" i="17"/>
  <c r="I22" i="17"/>
  <c r="J17" i="17"/>
  <c r="J21" i="17"/>
  <c r="J25" i="17"/>
  <c r="J29" i="17"/>
  <c r="J33" i="17"/>
  <c r="G29" i="16"/>
  <c r="G19" i="16"/>
  <c r="G21" i="16"/>
  <c r="I33" i="16"/>
  <c r="G23" i="16"/>
  <c r="I29" i="16"/>
  <c r="G16" i="16"/>
  <c r="G24" i="16"/>
  <c r="G32" i="16"/>
  <c r="N19" i="16"/>
  <c r="N27" i="16"/>
  <c r="N22" i="16"/>
  <c r="N26" i="16"/>
  <c r="N32" i="16"/>
  <c r="J26" i="16"/>
  <c r="H33" i="16"/>
  <c r="H30" i="16"/>
  <c r="H18" i="16"/>
  <c r="G20" i="16"/>
  <c r="G33" i="16"/>
  <c r="F26" i="16"/>
  <c r="F34" i="16"/>
  <c r="J17" i="16"/>
  <c r="H19" i="16"/>
  <c r="J21" i="16"/>
  <c r="J25" i="16"/>
  <c r="N29" i="16"/>
  <c r="F33" i="16"/>
  <c r="H23" i="16"/>
  <c r="J29" i="16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B7" i="18"/>
  <c r="J7" i="18"/>
  <c r="C8" i="18"/>
  <c r="E8" i="18"/>
  <c r="G8" i="18"/>
  <c r="I8" i="18"/>
  <c r="K8" i="18"/>
  <c r="M8" i="18"/>
  <c r="L9" i="18"/>
  <c r="C10" i="18"/>
  <c r="E10" i="18"/>
  <c r="G10" i="18"/>
  <c r="I10" i="18"/>
  <c r="K10" i="18"/>
  <c r="M10" i="18"/>
  <c r="F11" i="18"/>
  <c r="N11" i="18"/>
  <c r="C12" i="18"/>
  <c r="E12" i="18"/>
  <c r="G12" i="18"/>
  <c r="I12" i="18"/>
  <c r="K12" i="18"/>
  <c r="M12" i="18"/>
  <c r="C14" i="18"/>
  <c r="E14" i="18"/>
  <c r="G14" i="18"/>
  <c r="I14" i="18"/>
  <c r="K14" i="18"/>
  <c r="M14" i="18"/>
  <c r="B15" i="18"/>
  <c r="C16" i="18"/>
  <c r="E16" i="18"/>
  <c r="C17" i="18"/>
  <c r="E17" i="18"/>
  <c r="C18" i="18"/>
  <c r="E18" i="18"/>
  <c r="C19" i="18"/>
  <c r="E19" i="18"/>
  <c r="C20" i="18"/>
  <c r="E20" i="18"/>
  <c r="C21" i="18"/>
  <c r="E21" i="18"/>
  <c r="B24" i="18"/>
  <c r="D25" i="18"/>
  <c r="C27" i="18"/>
  <c r="E27" i="18"/>
  <c r="D28" i="18"/>
  <c r="D30" i="18"/>
  <c r="D32" i="18"/>
  <c r="C34" i="18"/>
  <c r="E34" i="18"/>
  <c r="B35" i="18"/>
  <c r="E35" i="18"/>
  <c r="H6" i="18"/>
  <c r="N6" i="18"/>
  <c r="F15" i="17"/>
  <c r="G15" i="17"/>
  <c r="H15" i="17"/>
  <c r="I15" i="17"/>
  <c r="J15" i="17"/>
  <c r="N15" i="17"/>
  <c r="K35" i="16"/>
  <c r="E35" i="16"/>
  <c r="L34" i="16"/>
  <c r="M33" i="16"/>
  <c r="E33" i="16"/>
  <c r="C33" i="16"/>
  <c r="L32" i="16"/>
  <c r="E32" i="16"/>
  <c r="C32" i="16"/>
  <c r="L31" i="16"/>
  <c r="E31" i="16"/>
  <c r="C30" i="16"/>
  <c r="L29" i="16"/>
  <c r="E29" i="16"/>
  <c r="C29" i="16"/>
  <c r="L28" i="16"/>
  <c r="E28" i="16"/>
  <c r="L27" i="16"/>
  <c r="E27" i="16"/>
  <c r="C27" i="16"/>
  <c r="M26" i="16"/>
  <c r="L25" i="16"/>
  <c r="E25" i="16"/>
  <c r="C25" i="16"/>
  <c r="L24" i="16"/>
  <c r="C24" i="16"/>
  <c r="B24" i="16"/>
  <c r="L23" i="16"/>
  <c r="E23" i="16"/>
  <c r="C23" i="16"/>
  <c r="L22" i="16"/>
  <c r="C22" i="16"/>
  <c r="B22" i="16"/>
  <c r="L21" i="16"/>
  <c r="E21" i="16"/>
  <c r="C21" i="16"/>
  <c r="L20" i="16"/>
  <c r="C20" i="16"/>
  <c r="L19" i="16"/>
  <c r="E19" i="16"/>
  <c r="C19" i="16"/>
  <c r="C18" i="16"/>
  <c r="L17" i="16"/>
  <c r="E17" i="16"/>
  <c r="C17" i="16"/>
  <c r="L16" i="16"/>
  <c r="C16" i="16"/>
  <c r="E15" i="16"/>
  <c r="C15" i="16"/>
  <c r="K14" i="16"/>
  <c r="I14" i="16"/>
  <c r="G14" i="16"/>
  <c r="C14" i="16"/>
  <c r="M13" i="16"/>
  <c r="K13" i="16"/>
  <c r="I13" i="16"/>
  <c r="G13" i="16"/>
  <c r="E13" i="16"/>
  <c r="C13" i="16"/>
  <c r="M12" i="16"/>
  <c r="K12" i="16"/>
  <c r="I12" i="16"/>
  <c r="G12" i="16"/>
  <c r="E12" i="16"/>
  <c r="C12" i="16"/>
  <c r="N11" i="16"/>
  <c r="M11" i="16"/>
  <c r="K11" i="16"/>
  <c r="G11" i="16"/>
  <c r="F11" i="16"/>
  <c r="E11" i="16"/>
  <c r="C11" i="16"/>
  <c r="M10" i="16"/>
  <c r="K10" i="16"/>
  <c r="I10" i="16"/>
  <c r="G10" i="16"/>
  <c r="E10" i="16"/>
  <c r="C10" i="16"/>
  <c r="M9" i="16"/>
  <c r="K9" i="16"/>
  <c r="I9" i="16"/>
  <c r="G9" i="16"/>
  <c r="E9" i="16"/>
  <c r="C9" i="16"/>
  <c r="M8" i="16"/>
  <c r="K8" i="16"/>
  <c r="I8" i="16"/>
  <c r="G8" i="16"/>
  <c r="E8" i="16"/>
  <c r="C8" i="16"/>
  <c r="N7" i="16"/>
  <c r="M7" i="16"/>
  <c r="K7" i="16"/>
  <c r="J7" i="16"/>
  <c r="I7" i="16"/>
  <c r="G7" i="16"/>
  <c r="F7" i="16"/>
  <c r="E7" i="16"/>
  <c r="C7" i="16"/>
  <c r="B7" i="16"/>
  <c r="M6" i="16"/>
  <c r="L6" i="16"/>
  <c r="K6" i="16"/>
  <c r="I6" i="16"/>
  <c r="H6" i="16"/>
  <c r="G6" i="16"/>
  <c r="E6" i="16"/>
  <c r="D6" i="16"/>
  <c r="C6" i="16"/>
  <c r="B35" i="15" l="1"/>
  <c r="P305" i="1"/>
  <c r="P35" i="15" s="1"/>
  <c r="B10" i="15"/>
  <c r="P55" i="1"/>
  <c r="P10" i="15" s="1"/>
  <c r="P35" i="1"/>
  <c r="P8" i="15" s="1"/>
  <c r="B8" i="15"/>
  <c r="B7" i="15"/>
  <c r="P25" i="1"/>
  <c r="P7" i="15" s="1"/>
  <c r="B23" i="15"/>
  <c r="P185" i="1"/>
  <c r="P23" i="15" s="1"/>
  <c r="B11" i="15"/>
  <c r="P65" i="1"/>
  <c r="P11" i="15" s="1"/>
  <c r="B30" i="15"/>
  <c r="P255" i="1"/>
  <c r="P30" i="15" s="1"/>
  <c r="B22" i="15"/>
  <c r="P175" i="1"/>
  <c r="P22" i="15" s="1"/>
  <c r="B18" i="15"/>
  <c r="P135" i="1"/>
  <c r="P18" i="15" s="1"/>
  <c r="B14" i="15"/>
  <c r="P95" i="1"/>
  <c r="P14" i="15" s="1"/>
  <c r="B31" i="15"/>
  <c r="P265" i="1"/>
  <c r="P31" i="15" s="1"/>
  <c r="B27" i="15"/>
  <c r="P225" i="1"/>
  <c r="P27" i="15" s="1"/>
  <c r="B9" i="15"/>
  <c r="P45" i="1"/>
  <c r="P9" i="15" s="1"/>
  <c r="B6" i="15"/>
  <c r="P15" i="1"/>
  <c r="P6" i="15" s="1"/>
  <c r="P235" i="1"/>
  <c r="P28" i="15" s="1"/>
  <c r="B28" i="15"/>
  <c r="B19" i="15"/>
  <c r="P145" i="1"/>
  <c r="P19" i="15" s="1"/>
  <c r="B15" i="15"/>
  <c r="P105" i="1"/>
  <c r="P15" i="15" s="1"/>
  <c r="P275" i="1"/>
  <c r="P32" i="15" s="1"/>
  <c r="B32" i="15"/>
  <c r="B25" i="15"/>
  <c r="P205" i="1"/>
  <c r="P25" i="15" s="1"/>
  <c r="B21" i="15"/>
  <c r="P165" i="1"/>
  <c r="P21" i="15" s="1"/>
  <c r="B17" i="15"/>
  <c r="P125" i="1"/>
  <c r="P17" i="15" s="1"/>
  <c r="B13" i="15"/>
  <c r="P85" i="1"/>
  <c r="P13" i="15" s="1"/>
  <c r="P285" i="1"/>
  <c r="P33" i="15" s="1"/>
  <c r="P245" i="1"/>
  <c r="P29" i="15" s="1"/>
  <c r="B34" i="15"/>
  <c r="P295" i="1"/>
  <c r="P34" i="15" s="1"/>
  <c r="B26" i="15"/>
  <c r="P215" i="1"/>
  <c r="P26" i="15" s="1"/>
  <c r="P195" i="1"/>
  <c r="P24" i="15" s="1"/>
  <c r="B24" i="15"/>
  <c r="P155" i="1"/>
  <c r="P20" i="15" s="1"/>
  <c r="B20" i="15"/>
  <c r="P115" i="1"/>
  <c r="P16" i="15" s="1"/>
  <c r="B16" i="15"/>
  <c r="P75" i="1"/>
  <c r="P12" i="15" s="1"/>
  <c r="B12" i="15"/>
  <c r="I32" i="16"/>
  <c r="I16" i="16"/>
  <c r="J19" i="16"/>
  <c r="N6" i="16"/>
  <c r="D9" i="16"/>
  <c r="H9" i="16"/>
  <c r="L9" i="16"/>
  <c r="D13" i="16"/>
  <c r="H13" i="16"/>
  <c r="L13" i="16"/>
  <c r="D23" i="16"/>
  <c r="D25" i="16"/>
  <c r="D28" i="16"/>
  <c r="D29" i="16"/>
  <c r="D30" i="16"/>
  <c r="D31" i="16"/>
  <c r="D32" i="16"/>
  <c r="D33" i="16"/>
  <c r="I30" i="16"/>
  <c r="I28" i="16"/>
  <c r="N17" i="16"/>
  <c r="B6" i="16"/>
  <c r="B6" i="18"/>
  <c r="F6" i="16"/>
  <c r="F6" i="18"/>
  <c r="J6" i="16"/>
  <c r="J6" i="18"/>
  <c r="D7" i="16"/>
  <c r="D7" i="18"/>
  <c r="H7" i="16"/>
  <c r="H7" i="18"/>
  <c r="L7" i="16"/>
  <c r="L7" i="18"/>
  <c r="B8" i="16"/>
  <c r="B8" i="18"/>
  <c r="F8" i="16"/>
  <c r="F8" i="18"/>
  <c r="J8" i="16"/>
  <c r="J8" i="18"/>
  <c r="N8" i="16"/>
  <c r="N8" i="18"/>
  <c r="B10" i="16"/>
  <c r="B10" i="18"/>
  <c r="F10" i="16"/>
  <c r="F10" i="18"/>
  <c r="J10" i="16"/>
  <c r="J10" i="18"/>
  <c r="N10" i="16"/>
  <c r="N10" i="18"/>
  <c r="D11" i="16"/>
  <c r="D11" i="18"/>
  <c r="H11" i="16"/>
  <c r="H11" i="18"/>
  <c r="L11" i="16"/>
  <c r="L11" i="18"/>
  <c r="B12" i="16"/>
  <c r="B12" i="18"/>
  <c r="F12" i="16"/>
  <c r="F12" i="18"/>
  <c r="J12" i="16"/>
  <c r="J12" i="18"/>
  <c r="N12" i="16"/>
  <c r="N12" i="18"/>
  <c r="B14" i="16"/>
  <c r="B14" i="18"/>
  <c r="F14" i="16"/>
  <c r="F14" i="18"/>
  <c r="J14" i="16"/>
  <c r="J14" i="18"/>
  <c r="N14" i="16"/>
  <c r="N14" i="18"/>
  <c r="D15" i="16"/>
  <c r="D15" i="18"/>
  <c r="D16" i="16"/>
  <c r="D16" i="18"/>
  <c r="M16" i="16"/>
  <c r="D17" i="16"/>
  <c r="D17" i="18"/>
  <c r="M17" i="16"/>
  <c r="D18" i="16"/>
  <c r="D18" i="18"/>
  <c r="M18" i="16"/>
  <c r="D19" i="16"/>
  <c r="D19" i="18"/>
  <c r="M19" i="16"/>
  <c r="D20" i="16"/>
  <c r="D20" i="18"/>
  <c r="M20" i="16"/>
  <c r="D21" i="16"/>
  <c r="D21" i="18"/>
  <c r="M21" i="16"/>
  <c r="D22" i="16"/>
  <c r="D22" i="18"/>
  <c r="M22" i="16"/>
  <c r="M23" i="16"/>
  <c r="D24" i="16"/>
  <c r="D24" i="18"/>
  <c r="M24" i="16"/>
  <c r="M25" i="16"/>
  <c r="D26" i="16"/>
  <c r="D26" i="18"/>
  <c r="D27" i="16"/>
  <c r="D27" i="18"/>
  <c r="M27" i="16"/>
  <c r="M28" i="16"/>
  <c r="M29" i="16"/>
  <c r="M30" i="16"/>
  <c r="M31" i="16"/>
  <c r="M32" i="16"/>
  <c r="D34" i="16"/>
  <c r="D34" i="18"/>
  <c r="M34" i="16"/>
  <c r="D35" i="16"/>
  <c r="D35" i="18"/>
  <c r="M35" i="16"/>
  <c r="L6" i="18"/>
  <c r="D31" i="18"/>
  <c r="L13" i="18"/>
  <c r="B11" i="18"/>
  <c r="H9" i="18"/>
  <c r="N7" i="18"/>
  <c r="D23" i="18"/>
  <c r="H13" i="18"/>
  <c r="D9" i="18"/>
  <c r="D8" i="16"/>
  <c r="D8" i="18"/>
  <c r="H8" i="16"/>
  <c r="H8" i="18"/>
  <c r="L8" i="16"/>
  <c r="L8" i="18"/>
  <c r="B9" i="16"/>
  <c r="B9" i="18"/>
  <c r="F9" i="16"/>
  <c r="F9" i="18"/>
  <c r="J9" i="16"/>
  <c r="J9" i="18"/>
  <c r="N9" i="16"/>
  <c r="N9" i="18"/>
  <c r="D10" i="16"/>
  <c r="D10" i="18"/>
  <c r="H10" i="16"/>
  <c r="H10" i="18"/>
  <c r="L10" i="16"/>
  <c r="L10" i="18"/>
  <c r="D12" i="16"/>
  <c r="D12" i="18"/>
  <c r="H12" i="16"/>
  <c r="H12" i="18"/>
  <c r="L12" i="16"/>
  <c r="L12" i="18"/>
  <c r="B13" i="16"/>
  <c r="B13" i="18"/>
  <c r="F13" i="16"/>
  <c r="F13" i="18"/>
  <c r="J13" i="16"/>
  <c r="J13" i="18"/>
  <c r="N13" i="16"/>
  <c r="N13" i="18"/>
  <c r="D14" i="16"/>
  <c r="D14" i="18"/>
  <c r="H14" i="16"/>
  <c r="H14" i="18"/>
  <c r="L14" i="16"/>
  <c r="L14" i="18"/>
  <c r="B16" i="16"/>
  <c r="B16" i="18"/>
  <c r="K16" i="16"/>
  <c r="B17" i="16"/>
  <c r="B17" i="18"/>
  <c r="K17" i="16"/>
  <c r="B18" i="16"/>
  <c r="B18" i="18"/>
  <c r="K18" i="16"/>
  <c r="B19" i="16"/>
  <c r="B19" i="18"/>
  <c r="K19" i="16"/>
  <c r="B20" i="16"/>
  <c r="B20" i="18"/>
  <c r="K20" i="16"/>
  <c r="B21" i="16"/>
  <c r="B21" i="18"/>
  <c r="K21" i="16"/>
  <c r="K22" i="16"/>
  <c r="B23" i="16"/>
  <c r="B23" i="18"/>
  <c r="K23" i="16"/>
  <c r="K24" i="16"/>
  <c r="B25" i="16"/>
  <c r="B25" i="18"/>
  <c r="K25" i="16"/>
  <c r="K26" i="16"/>
  <c r="B27" i="16"/>
  <c r="B27" i="18"/>
  <c r="K27" i="16"/>
  <c r="B28" i="16"/>
  <c r="B28" i="18"/>
  <c r="K28" i="16"/>
  <c r="B29" i="16"/>
  <c r="B29" i="18"/>
  <c r="K29" i="16"/>
  <c r="B30" i="16"/>
  <c r="B30" i="18"/>
  <c r="K30" i="16"/>
  <c r="B31" i="16"/>
  <c r="B31" i="18"/>
  <c r="K31" i="16"/>
  <c r="B32" i="16"/>
  <c r="B32" i="18"/>
  <c r="K32" i="16"/>
  <c r="B33" i="16"/>
  <c r="B33" i="18"/>
  <c r="K33" i="16"/>
  <c r="B34" i="16"/>
  <c r="B34" i="18"/>
  <c r="K34" i="16"/>
  <c r="D6" i="18"/>
  <c r="D33" i="18"/>
  <c r="D29" i="18"/>
  <c r="B26" i="18"/>
  <c r="B22" i="18"/>
  <c r="D13" i="18"/>
  <c r="J11" i="18"/>
  <c r="F7" i="18"/>
  <c r="O6" i="18"/>
  <c r="O8" i="18"/>
  <c r="O10" i="18"/>
  <c r="O12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M6" i="18"/>
  <c r="I6" i="18"/>
  <c r="E6" i="18"/>
  <c r="C35" i="18"/>
  <c r="E33" i="18"/>
  <c r="E32" i="18"/>
  <c r="E31" i="18"/>
  <c r="E30" i="18"/>
  <c r="E29" i="18"/>
  <c r="E28" i="18"/>
  <c r="C26" i="18"/>
  <c r="E25" i="18"/>
  <c r="C24" i="18"/>
  <c r="E23" i="18"/>
  <c r="C22" i="18"/>
  <c r="C15" i="18"/>
  <c r="M13" i="18"/>
  <c r="I13" i="18"/>
  <c r="E13" i="18"/>
  <c r="K11" i="18"/>
  <c r="G11" i="18"/>
  <c r="C11" i="18"/>
  <c r="M9" i="18"/>
  <c r="I9" i="18"/>
  <c r="E9" i="18"/>
  <c r="K7" i="18"/>
  <c r="G7" i="18"/>
  <c r="C7" i="18"/>
  <c r="O7" i="18"/>
  <c r="O9" i="18"/>
  <c r="O11" i="18"/>
  <c r="O13" i="18"/>
  <c r="K6" i="18"/>
  <c r="G6" i="18"/>
  <c r="C6" i="18"/>
  <c r="C33" i="18"/>
  <c r="C32" i="18"/>
  <c r="C31" i="18"/>
  <c r="C30" i="18"/>
  <c r="C29" i="18"/>
  <c r="C28" i="18"/>
  <c r="E26" i="18"/>
  <c r="C25" i="18"/>
  <c r="E24" i="18"/>
  <c r="C23" i="18"/>
  <c r="E22" i="18"/>
  <c r="E15" i="18"/>
  <c r="K13" i="18"/>
  <c r="G13" i="18"/>
  <c r="C13" i="18"/>
  <c r="M11" i="18"/>
  <c r="I11" i="18"/>
  <c r="E11" i="18"/>
  <c r="K9" i="18"/>
  <c r="G9" i="18"/>
  <c r="C9" i="18"/>
  <c r="M7" i="18"/>
  <c r="I7" i="18"/>
  <c r="E7" i="18"/>
  <c r="B13" i="17" l="1"/>
  <c r="B17" i="17"/>
  <c r="B25" i="17"/>
  <c r="B29" i="17"/>
  <c r="B33" i="17"/>
  <c r="H6" i="17"/>
  <c r="L6" i="17"/>
  <c r="G7" i="17"/>
  <c r="K7" i="17"/>
  <c r="F8" i="17"/>
  <c r="N8" i="17"/>
  <c r="I9" i="17"/>
  <c r="D10" i="17"/>
  <c r="H10" i="17"/>
  <c r="C11" i="17"/>
  <c r="O11" i="17"/>
  <c r="J12" i="17"/>
  <c r="E13" i="17"/>
  <c r="M13" i="17"/>
  <c r="H14" i="17"/>
  <c r="C15" i="17"/>
  <c r="D16" i="17"/>
  <c r="E17" i="17"/>
  <c r="K18" i="17"/>
  <c r="L19" i="17"/>
  <c r="M20" i="17"/>
  <c r="O21" i="17"/>
  <c r="C23" i="17"/>
  <c r="L23" i="17"/>
  <c r="M24" i="17"/>
  <c r="E25" i="17"/>
  <c r="K26" i="17"/>
  <c r="L27" i="17"/>
  <c r="M28" i="17"/>
  <c r="O29" i="17"/>
  <c r="K30" i="17"/>
  <c r="L31" i="17"/>
  <c r="M32" i="17"/>
  <c r="O33" i="17"/>
  <c r="K34" i="17"/>
  <c r="C35" i="17"/>
  <c r="B7" i="17"/>
  <c r="B11" i="17"/>
  <c r="B15" i="17"/>
  <c r="B19" i="17"/>
  <c r="B23" i="17"/>
  <c r="B27" i="17"/>
  <c r="B31" i="17"/>
  <c r="B35" i="17"/>
  <c r="F6" i="17"/>
  <c r="J6" i="17"/>
  <c r="N6" i="17"/>
  <c r="E7" i="17"/>
  <c r="I7" i="17"/>
  <c r="M7" i="17"/>
  <c r="D8" i="17"/>
  <c r="H8" i="17"/>
  <c r="L8" i="17"/>
  <c r="C9" i="17"/>
  <c r="G9" i="17"/>
  <c r="K9" i="17"/>
  <c r="O9" i="17"/>
  <c r="F10" i="17"/>
  <c r="J10" i="17"/>
  <c r="N10" i="17"/>
  <c r="E11" i="17"/>
  <c r="I11" i="17"/>
  <c r="M11" i="17"/>
  <c r="D12" i="17"/>
  <c r="H12" i="17"/>
  <c r="L12" i="17"/>
  <c r="C13" i="17"/>
  <c r="G13" i="17"/>
  <c r="K13" i="17"/>
  <c r="O13" i="17"/>
  <c r="F14" i="17"/>
  <c r="J14" i="17"/>
  <c r="N14" i="17"/>
  <c r="E15" i="17"/>
  <c r="O15" i="17"/>
  <c r="K16" i="17"/>
  <c r="C17" i="17"/>
  <c r="L17" i="17"/>
  <c r="D18" i="17"/>
  <c r="M18" i="17"/>
  <c r="E19" i="17"/>
  <c r="O19" i="17"/>
  <c r="K20" i="17"/>
  <c r="C21" i="17"/>
  <c r="L21" i="17"/>
  <c r="D22" i="17"/>
  <c r="M22" i="17"/>
  <c r="E23" i="17"/>
  <c r="O23" i="17"/>
  <c r="K24" i="17"/>
  <c r="C25" i="17"/>
  <c r="L25" i="17"/>
  <c r="D26" i="17"/>
  <c r="M26" i="17"/>
  <c r="E27" i="17"/>
  <c r="O27" i="17"/>
  <c r="K28" i="17"/>
  <c r="C29" i="17"/>
  <c r="L29" i="17"/>
  <c r="D30" i="17"/>
  <c r="M30" i="17"/>
  <c r="E31" i="17"/>
  <c r="O31" i="17"/>
  <c r="K32" i="17"/>
  <c r="C33" i="17"/>
  <c r="L33" i="17"/>
  <c r="D34" i="17"/>
  <c r="M34" i="17"/>
  <c r="E35" i="17"/>
  <c r="O35" i="17"/>
  <c r="B8" i="17"/>
  <c r="B12" i="17"/>
  <c r="B16" i="17"/>
  <c r="B20" i="17"/>
  <c r="B24" i="17"/>
  <c r="B28" i="17"/>
  <c r="B32" i="17"/>
  <c r="C6" i="17"/>
  <c r="G6" i="17"/>
  <c r="K6" i="17"/>
  <c r="O6" i="17"/>
  <c r="F7" i="17"/>
  <c r="J7" i="17"/>
  <c r="N7" i="17"/>
  <c r="E8" i="17"/>
  <c r="I8" i="17"/>
  <c r="M8" i="17"/>
  <c r="D9" i="17"/>
  <c r="H9" i="17"/>
  <c r="L9" i="17"/>
  <c r="C10" i="17"/>
  <c r="G10" i="17"/>
  <c r="K10" i="17"/>
  <c r="O10" i="17"/>
  <c r="F11" i="17"/>
  <c r="J11" i="17"/>
  <c r="N11" i="17"/>
  <c r="E12" i="17"/>
  <c r="I12" i="17"/>
  <c r="M12" i="17"/>
  <c r="D13" i="17"/>
  <c r="H13" i="17"/>
  <c r="L13" i="17"/>
  <c r="C14" i="17"/>
  <c r="G14" i="17"/>
  <c r="K14" i="17"/>
  <c r="O14" i="17"/>
  <c r="K15" i="17"/>
  <c r="C16" i="17"/>
  <c r="L16" i="17"/>
  <c r="D17" i="17"/>
  <c r="M17" i="17"/>
  <c r="E18" i="17"/>
  <c r="O18" i="17"/>
  <c r="K19" i="17"/>
  <c r="C20" i="17"/>
  <c r="L20" i="17"/>
  <c r="D21" i="17"/>
  <c r="M21" i="17"/>
  <c r="E22" i="17"/>
  <c r="O22" i="17"/>
  <c r="K23" i="17"/>
  <c r="C24" i="17"/>
  <c r="L24" i="17"/>
  <c r="D25" i="17"/>
  <c r="M25" i="17"/>
  <c r="E26" i="17"/>
  <c r="O26" i="17"/>
  <c r="K27" i="17"/>
  <c r="C28" i="17"/>
  <c r="L28" i="17"/>
  <c r="D29" i="17"/>
  <c r="M29" i="17"/>
  <c r="E30" i="17"/>
  <c r="O30" i="17"/>
  <c r="K31" i="17"/>
  <c r="C32" i="17"/>
  <c r="L32" i="17"/>
  <c r="D33" i="17"/>
  <c r="M33" i="17"/>
  <c r="E34" i="17"/>
  <c r="O34" i="17"/>
  <c r="K35" i="17"/>
  <c r="B9" i="17"/>
  <c r="B21" i="17"/>
  <c r="D6" i="17"/>
  <c r="C7" i="17"/>
  <c r="O7" i="17"/>
  <c r="J8" i="17"/>
  <c r="E9" i="17"/>
  <c r="M9" i="17"/>
  <c r="L10" i="17"/>
  <c r="G11" i="17"/>
  <c r="K11" i="17"/>
  <c r="F12" i="17"/>
  <c r="N12" i="17"/>
  <c r="I13" i="17"/>
  <c r="D14" i="17"/>
  <c r="L14" i="17"/>
  <c r="L15" i="17"/>
  <c r="M16" i="17"/>
  <c r="O17" i="17"/>
  <c r="C19" i="17"/>
  <c r="D20" i="17"/>
  <c r="E21" i="17"/>
  <c r="K22" i="17"/>
  <c r="D24" i="17"/>
  <c r="O25" i="17"/>
  <c r="C27" i="17"/>
  <c r="D28" i="17"/>
  <c r="E29" i="17"/>
  <c r="C31" i="17"/>
  <c r="D32" i="17"/>
  <c r="E33" i="17"/>
  <c r="L35" i="17"/>
  <c r="B6" i="17"/>
  <c r="B10" i="17"/>
  <c r="B14" i="17"/>
  <c r="B18" i="17"/>
  <c r="B22" i="17"/>
  <c r="B26" i="17"/>
  <c r="B30" i="17"/>
  <c r="B34" i="17"/>
  <c r="E6" i="17"/>
  <c r="I6" i="17"/>
  <c r="M6" i="17"/>
  <c r="D7" i="17"/>
  <c r="H7" i="17"/>
  <c r="L7" i="17"/>
  <c r="C8" i="17"/>
  <c r="G8" i="17"/>
  <c r="K8" i="17"/>
  <c r="O8" i="17"/>
  <c r="F9" i="17"/>
  <c r="J9" i="17"/>
  <c r="N9" i="17"/>
  <c r="E10" i="17"/>
  <c r="I10" i="17"/>
  <c r="M10" i="17"/>
  <c r="D11" i="17"/>
  <c r="H11" i="17"/>
  <c r="L11" i="17"/>
  <c r="C12" i="17"/>
  <c r="G12" i="17"/>
  <c r="K12" i="17"/>
  <c r="O12" i="17"/>
  <c r="F13" i="17"/>
  <c r="J13" i="17"/>
  <c r="N13" i="17"/>
  <c r="E14" i="17"/>
  <c r="I14" i="17"/>
  <c r="M14" i="17"/>
  <c r="D15" i="17"/>
  <c r="M15" i="17"/>
  <c r="E16" i="17"/>
  <c r="O16" i="17"/>
  <c r="K17" i="17"/>
  <c r="C18" i="17"/>
  <c r="L18" i="17"/>
  <c r="D19" i="17"/>
  <c r="M19" i="17"/>
  <c r="E20" i="17"/>
  <c r="O20" i="17"/>
  <c r="K21" i="17"/>
  <c r="C22" i="17"/>
  <c r="L22" i="17"/>
  <c r="D23" i="17"/>
  <c r="M23" i="17"/>
  <c r="E24" i="17"/>
  <c r="O24" i="17"/>
  <c r="K25" i="17"/>
  <c r="C26" i="17"/>
  <c r="L26" i="17"/>
  <c r="D27" i="17"/>
  <c r="M27" i="17"/>
  <c r="E28" i="17"/>
  <c r="O28" i="17"/>
  <c r="K29" i="17"/>
  <c r="C30" i="17"/>
  <c r="L30" i="17"/>
  <c r="D31" i="17"/>
  <c r="M31" i="17"/>
  <c r="E32" i="17"/>
  <c r="O32" i="17"/>
  <c r="K33" i="17"/>
  <c r="C34" i="17"/>
  <c r="L34" i="17"/>
  <c r="D35" i="17"/>
  <c r="M35" i="17"/>
  <c r="K15" i="16" l="1"/>
  <c r="L15" i="16"/>
  <c r="M15" i="16"/>
  <c r="N15" i="16"/>
  <c r="J15" i="16"/>
  <c r="I15" i="16"/>
  <c r="H15" i="16"/>
  <c r="G15" i="16"/>
  <c r="F15" i="16"/>
  <c r="M4" i="2" l="1"/>
  <c r="I4" i="2"/>
  <c r="E4" i="2"/>
  <c r="A4" i="2"/>
  <c r="L4" i="2"/>
  <c r="H4" i="2"/>
  <c r="D4" i="2"/>
  <c r="K4" i="2"/>
  <c r="G4" i="2"/>
  <c r="C4" i="2"/>
  <c r="N4" i="2"/>
  <c r="J4" i="2"/>
  <c r="F4" i="2"/>
  <c r="B4" i="2"/>
  <c r="L4" i="5"/>
  <c r="H4" i="5"/>
  <c r="D4" i="5"/>
  <c r="O4" i="5"/>
  <c r="K4" i="5"/>
  <c r="G4" i="5"/>
  <c r="C4" i="5"/>
  <c r="N4" i="5"/>
  <c r="J4" i="5"/>
  <c r="F4" i="5"/>
  <c r="B4" i="5"/>
  <c r="M4" i="5"/>
  <c r="I4" i="5"/>
  <c r="E4" i="5"/>
</calcChain>
</file>

<file path=xl/sharedStrings.xml><?xml version="1.0" encoding="utf-8"?>
<sst xmlns="http://schemas.openxmlformats.org/spreadsheetml/2006/main" count="262" uniqueCount="35">
  <si>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</si>
  <si>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</si>
  <si>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</si>
  <si>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</si>
  <si>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</si>
  <si>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</si>
  <si>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</si>
  <si>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</si>
  <si>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</si>
  <si>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</si>
  <si>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</si>
  <si>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</si>
  <si>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</si>
  <si>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</si>
  <si>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</si>
  <si>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</si>
  <si>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</si>
  <si>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</si>
  <si>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</si>
  <si>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</si>
  <si>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</si>
  <si>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</si>
  <si>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ONIV v jednotlivých krajích v Kč/žáka</t>
  </si>
  <si>
    <t xml:space="preserve">Normativ MPP v jednotlivých krajích </t>
  </si>
  <si>
    <t xml:space="preserve">Normativ MPP a ONIV v jednotlivých krajích </t>
  </si>
  <si>
    <t>(v Kč/žáka)</t>
  </si>
  <si>
    <t>(v Kč)</t>
  </si>
  <si>
    <t>Porovnání krajských normativů mzdových prostředků a ostatních neinvestičních výdajů</t>
  </si>
  <si>
    <t>ŠKOLNÍ DRUŽINY</t>
  </si>
  <si>
    <t>Příloha č. 4</t>
  </si>
  <si>
    <t>Poznámka: Ústecký, Královehradecký, Pardubický kraj a kraj Vysočina má pro ONIV funkční závislost.</t>
  </si>
  <si>
    <t xml:space="preserve">Normativ MP pedagogů v jednotlivých krajích </t>
  </si>
  <si>
    <t>stanovených jednotlivými krajskými úřady pro krajské a obecní školství v roce 2019</t>
  </si>
  <si>
    <t>Č.j.: MSMT-9715/2019-1</t>
  </si>
  <si>
    <t>Krajské normativy školní družiny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</si>
</sst>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/>
    <xf numFmtId="0" fontId="0" fillId="0" borderId="0" xfId="0" applyFont="1" applyBorder="1"/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0000"/>
      <color rgb="FF3399FF"/>
      <color rgb="FFFF9966"/>
      <color rgb="FFFF0066"/>
      <color rgb="FF006699"/>
      <color rgb="FFFF9900"/>
      <color rgb="FF008000"/>
      <color rgb="FFCC0000"/>
      <color rgb="FFCC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Krajské normativy mzdových prostředků pedagogů v roce 2019 </a:t>
            </a:r>
            <a:endParaRPr lang="cs-CZ"/>
          </a:p>
          <a:p>
            <a:pPr>
              <a:defRPr/>
            </a:pPr>
            <a:r>
              <a:rPr lang="cs-CZ" sz="1800" b="1" i="0" baseline="0"/>
              <a:t>Školní družiny (v Kč/žáka)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2019'!$R$6:$R$305</c:f>
              <c:numCache>
                <c:formatCode>#,##0</c:formatCode>
                <c:ptCount val="300"/>
                <c:pt idx="0">
                  <c:v>16995.220488772658</c:v>
                </c:pt>
                <c:pt idx="1">
                  <c:v>16222.866967597827</c:v>
                </c:pt>
                <c:pt idx="2">
                  <c:v>15802.769032808666</c:v>
                </c:pt>
                <c:pt idx="3">
                  <c:v>15517.66160759989</c:v>
                </c:pt>
                <c:pt idx="4">
                  <c:v>15303.501932204423</c:v>
                </c:pt>
                <c:pt idx="5">
                  <c:v>15132.859861268118</c:v>
                </c:pt>
                <c:pt idx="6">
                  <c:v>14991.525248026886</c:v>
                </c:pt>
                <c:pt idx="7">
                  <c:v>14871.212447380129</c:v>
                </c:pt>
                <c:pt idx="8">
                  <c:v>14766.680686884405</c:v>
                </c:pt>
                <c:pt idx="9">
                  <c:v>14674.411282337998</c:v>
                </c:pt>
                <c:pt idx="10">
                  <c:v>14591.931214551736</c:v>
                </c:pt>
                <c:pt idx="11">
                  <c:v>14517.438283371648</c:v>
                </c:pt>
                <c:pt idx="12">
                  <c:v>14449.579941778984</c:v>
                </c:pt>
                <c:pt idx="13">
                  <c:v>14387.316059601515</c:v>
                </c:pt>
                <c:pt idx="14">
                  <c:v>14329.830163216062</c:v>
                </c:pt>
                <c:pt idx="15">
                  <c:v>14276.469999982555</c:v>
                </c:pt>
                <c:pt idx="16">
                  <c:v>14226.706546421554</c:v>
                </c:pt>
                <c:pt idx="17">
                  <c:v>14180.105008582246</c:v>
                </c:pt>
                <c:pt idx="18">
                  <c:v>14136.303846991308</c:v>
                </c:pt>
                <c:pt idx="19">
                  <c:v>14094.999307641456</c:v>
                </c:pt>
                <c:pt idx="20">
                  <c:v>14055.933815353283</c:v>
                </c:pt>
                <c:pt idx="21">
                  <c:v>14018.887130209045</c:v>
                </c:pt>
                <c:pt idx="22">
                  <c:v>13983.669515629375</c:v>
                </c:pt>
                <c:pt idx="23">
                  <c:v>13950.116394321058</c:v>
                </c:pt>
                <c:pt idx="24">
                  <c:v>13918.084120524723</c:v>
                </c:pt>
                <c:pt idx="25">
                  <c:v>13887.446600726178</c:v>
                </c:pt>
                <c:pt idx="26">
                  <c:v>13858.09256694529</c:v>
                </c:pt>
                <c:pt idx="27">
                  <c:v>13829.923357423093</c:v>
                </c:pt>
                <c:pt idx="28">
                  <c:v>13802.851095789107</c:v>
                </c:pt>
                <c:pt idx="29">
                  <c:v>13776.797186072441</c:v>
                </c:pt>
                <c:pt idx="30">
                  <c:v>13751.691060206032</c:v>
                </c:pt>
                <c:pt idx="31">
                  <c:v>13727.469128988505</c:v>
                </c:pt>
                <c:pt idx="32">
                  <c:v>13704.073898207544</c:v>
                </c:pt>
                <c:pt idx="33">
                  <c:v>13681.453219765395</c:v>
                </c:pt>
                <c:pt idx="34">
                  <c:v>13659.559653869255</c:v>
                </c:pt>
                <c:pt idx="35">
                  <c:v>13638.349923148688</c:v>
                </c:pt>
                <c:pt idx="36">
                  <c:v>13617.784443293947</c:v>
                </c:pt>
                <c:pt idx="37">
                  <c:v>13597.826917733231</c:v>
                </c:pt>
                <c:pt idx="38">
                  <c:v>13578.443986174334</c:v>
                </c:pt>
                <c:pt idx="39">
                  <c:v>13559.604918669451</c:v>
                </c:pt>
                <c:pt idx="40">
                  <c:v>13541.281348327719</c:v>
                </c:pt>
                <c:pt idx="41">
                  <c:v>13523.447036979216</c:v>
                </c:pt>
                <c:pt idx="42">
                  <c:v>13506.077669047989</c:v>
                </c:pt>
                <c:pt idx="43">
                  <c:v>13489.150669667641</c:v>
                </c:pt>
                <c:pt idx="44">
                  <c:v>13472.645043707329</c:v>
                </c:pt>
                <c:pt idx="45">
                  <c:v>13456.541232897251</c:v>
                </c:pt>
                <c:pt idx="46">
                  <c:v>13440.820988672884</c:v>
                </c:pt>
                <c:pt idx="47">
                  <c:v>13425.467258713954</c:v>
                </c:pt>
                <c:pt idx="48">
                  <c:v>13410.464085451116</c:v>
                </c:pt>
                <c:pt idx="49">
                  <c:v>13395.796515061609</c:v>
                </c:pt>
                <c:pt idx="50">
                  <c:v>13381.450515683522</c:v>
                </c:pt>
                <c:pt idx="51">
                  <c:v>13367.412903753915</c:v>
                </c:pt>
                <c:pt idx="52">
                  <c:v>13353.671277524349</c:v>
                </c:pt>
                <c:pt idx="53">
                  <c:v>13340.213956933338</c:v>
                </c:pt>
                <c:pt idx="54">
                  <c:v>13327.029929122367</c:v>
                </c:pt>
                <c:pt idx="55">
                  <c:v>13314.10879897355</c:v>
                </c:pt>
                <c:pt idx="56">
                  <c:v>13301.440744125366</c:v>
                </c:pt>
                <c:pt idx="57">
                  <c:v>13289.016473990183</c:v>
                </c:pt>
                <c:pt idx="58">
                  <c:v>13276.827192355211</c:v>
                </c:pt>
                <c:pt idx="59">
                  <c:v>13264.864563198551</c:v>
                </c:pt>
                <c:pt idx="60">
                  <c:v>13253.120679395352</c:v>
                </c:pt>
                <c:pt idx="61">
                  <c:v>13241.588034026681</c:v>
                </c:pt>
                <c:pt idx="62">
                  <c:v>13230.259494036429</c:v>
                </c:pt>
                <c:pt idx="63">
                  <c:v>13219.128276010106</c:v>
                </c:pt>
                <c:pt idx="64">
                  <c:v>13208.187923874388</c:v>
                </c:pt>
                <c:pt idx="65">
                  <c:v>13197.432288338023</c:v>
                </c:pt>
                <c:pt idx="66">
                  <c:v>13186.855507914006</c:v>
                </c:pt>
                <c:pt idx="67">
                  <c:v>13176.451991379749</c:v>
                </c:pt>
                <c:pt idx="68">
                  <c:v>13166.216401546861</c:v>
                </c:pt>
                <c:pt idx="69">
                  <c:v>13156.143640225331</c:v>
                </c:pt>
                <c:pt idx="70">
                  <c:v>13146.228834278483</c:v>
                </c:pt>
                <c:pt idx="71">
                  <c:v>13136.467322675428</c:v>
                </c:pt>
                <c:pt idx="72">
                  <c:v>13126.854644456889</c:v>
                </c:pt>
                <c:pt idx="73">
                  <c:v>13117.386527538381</c:v>
                </c:pt>
                <c:pt idx="74">
                  <c:v>13108.058878282049</c:v>
                </c:pt>
                <c:pt idx="75">
                  <c:v>13098.867771774854</c:v>
                </c:pt>
                <c:pt idx="76">
                  <c:v>13089.809442756743</c:v>
                </c:pt>
                <c:pt idx="77">
                  <c:v>13080.880277147384</c:v>
                </c:pt>
                <c:pt idx="78">
                  <c:v>13072.076804124983</c:v>
                </c:pt>
                <c:pt idx="79">
                  <c:v>13063.395688714603</c:v>
                </c:pt>
                <c:pt idx="80">
                  <c:v>13054.833724847347</c:v>
                </c:pt>
                <c:pt idx="81">
                  <c:v>13046.387828855068</c:v>
                </c:pt>
                <c:pt idx="82">
                  <c:v>13038.05503336831</c:v>
                </c:pt>
                <c:pt idx="83">
                  <c:v>13029.832481587961</c:v>
                </c:pt>
                <c:pt idx="84">
                  <c:v>13021.717421903581</c:v>
                </c:pt>
                <c:pt idx="85">
                  <c:v>13013.707202833615</c:v>
                </c:pt>
                <c:pt idx="86">
                  <c:v>13005.799268264711</c:v>
                </c:pt>
                <c:pt idx="87">
                  <c:v>12997.991152969273</c:v>
                </c:pt>
                <c:pt idx="88">
                  <c:v>12990.280478382021</c:v>
                </c:pt>
                <c:pt idx="89">
                  <c:v>12982.664948617839</c:v>
                </c:pt>
                <c:pt idx="90">
                  <c:v>12975.142346714645</c:v>
                </c:pt>
                <c:pt idx="91">
                  <c:v>12967.710531086212</c:v>
                </c:pt>
                <c:pt idx="92">
                  <c:v>12960.367432171095</c:v>
                </c:pt>
                <c:pt idx="93">
                  <c:v>12953.111049264809</c:v>
                </c:pt>
                <c:pt idx="94">
                  <c:v>12945.939447523428</c:v>
                </c:pt>
                <c:pt idx="95">
                  <c:v>12938.850755127609</c:v>
                </c:pt>
                <c:pt idx="96">
                  <c:v>12931.843160596896</c:v>
                </c:pt>
                <c:pt idx="97">
                  <c:v>12924.914910244866</c:v>
                </c:pt>
                <c:pt idx="98">
                  <c:v>12918.064305766373</c:v>
                </c:pt>
                <c:pt idx="99">
                  <c:v>12909.264517833855</c:v>
                </c:pt>
                <c:pt idx="100">
                  <c:v>12904.470975778249</c:v>
                </c:pt>
                <c:pt idx="101">
                  <c:v>12899.728167709798</c:v>
                </c:pt>
                <c:pt idx="102">
                  <c:v>12895.035065842889</c:v>
                </c:pt>
                <c:pt idx="103">
                  <c:v>12890.390672952897</c:v>
                </c:pt>
                <c:pt idx="104">
                  <c:v>12885.794021183527</c:v>
                </c:pt>
                <c:pt idx="105">
                  <c:v>12881.244170911534</c:v>
                </c:pt>
                <c:pt idx="106">
                  <c:v>12876.740209665621</c:v>
                </c:pt>
                <c:pt idx="107">
                  <c:v>12872.281251096387</c:v>
                </c:pt>
                <c:pt idx="108">
                  <c:v>12867.866433994495</c:v>
                </c:pt>
                <c:pt idx="109">
                  <c:v>12863.494921354391</c:v>
                </c:pt>
                <c:pt idx="110">
                  <c:v>12859.165899481024</c:v>
                </c:pt>
                <c:pt idx="111">
                  <c:v>12854.878577137277</c:v>
                </c:pt>
                <c:pt idx="112">
                  <c:v>12850.632184729884</c:v>
                </c:pt>
                <c:pt idx="113">
                  <c:v>12846.425973531768</c:v>
                </c:pt>
                <c:pt idx="114">
                  <c:v>12842.259214938857</c:v>
                </c:pt>
                <c:pt idx="115">
                  <c:v>12838.131199759611</c:v>
                </c:pt>
                <c:pt idx="116">
                  <c:v>12834.041237535484</c:v>
                </c:pt>
                <c:pt idx="117">
                  <c:v>12829.988655890787</c:v>
                </c:pt>
                <c:pt idx="118">
                  <c:v>12825.972799910385</c:v>
                </c:pt>
                <c:pt idx="119">
                  <c:v>12821.993031543865</c:v>
                </c:pt>
                <c:pt idx="120">
                  <c:v>12818.048729034796</c:v>
                </c:pt>
                <c:pt idx="121">
                  <c:v>12814.139286373862</c:v>
                </c:pt>
                <c:pt idx="122">
                  <c:v>12810.264112774656</c:v>
                </c:pt>
                <c:pt idx="123">
                  <c:v>12806.422632171016</c:v>
                </c:pt>
                <c:pt idx="124">
                  <c:v>12802.614282734899</c:v>
                </c:pt>
                <c:pt idx="125">
                  <c:v>12798.838516413733</c:v>
                </c:pt>
                <c:pt idx="126">
                  <c:v>12795.094798486358</c:v>
                </c:pt>
                <c:pt idx="127">
                  <c:v>12791.382607136644</c:v>
                </c:pt>
                <c:pt idx="128">
                  <c:v>12787.701433043971</c:v>
                </c:pt>
                <c:pt idx="129">
                  <c:v>12784.050778989755</c:v>
                </c:pt>
                <c:pt idx="130">
                  <c:v>12780.4301594793</c:v>
                </c:pt>
                <c:pt idx="131">
                  <c:v>12776.83910037824</c:v>
                </c:pt>
                <c:pt idx="132">
                  <c:v>12773.277138562924</c:v>
                </c:pt>
                <c:pt idx="133">
                  <c:v>12769.743821584096</c:v>
                </c:pt>
                <c:pt idx="134">
                  <c:v>12766.238707343271</c:v>
                </c:pt>
                <c:pt idx="135">
                  <c:v>12762.761363781248</c:v>
                </c:pt>
                <c:pt idx="136">
                  <c:v>12759.311368578199</c:v>
                </c:pt>
                <c:pt idx="137">
                  <c:v>12755.888308864845</c:v>
                </c:pt>
                <c:pt idx="138">
                  <c:v>12752.491780944221</c:v>
                </c:pt>
                <c:pt idx="139">
                  <c:v>12749.121390023558</c:v>
                </c:pt>
                <c:pt idx="140">
                  <c:v>12745.776749955872</c:v>
                </c:pt>
                <c:pt idx="141">
                  <c:v>12742.457482990812</c:v>
                </c:pt>
                <c:pt idx="142">
                  <c:v>12739.163219534403</c:v>
                </c:pt>
                <c:pt idx="143">
                  <c:v>12735.893597917266</c:v>
                </c:pt>
                <c:pt idx="144">
                  <c:v>12732.648264171015</c:v>
                </c:pt>
                <c:pt idx="145">
                  <c:v>12729.426871812435</c:v>
                </c:pt>
                <c:pt idx="146">
                  <c:v>12726.229081635143</c:v>
                </c:pt>
                <c:pt idx="147">
                  <c:v>12723.054561508432</c:v>
                </c:pt>
                <c:pt idx="148">
                  <c:v>12719.902986182993</c:v>
                </c:pt>
                <c:pt idx="149">
                  <c:v>12715.202389424898</c:v>
                </c:pt>
                <c:pt idx="150">
                  <c:v>12712.856322229607</c:v>
                </c:pt>
                <c:pt idx="151">
                  <c:v>12710.526597769469</c:v>
                </c:pt>
                <c:pt idx="152">
                  <c:v>12708.212995644775</c:v>
                </c:pt>
                <c:pt idx="153">
                  <c:v>12705.915299845494</c:v>
                </c:pt>
                <c:pt idx="154">
                  <c:v>12703.633298635978</c:v>
                </c:pt>
                <c:pt idx="155">
                  <c:v>12701.36678444344</c:v>
                </c:pt>
                <c:pt idx="156">
                  <c:v>12699.115553750013</c:v>
                </c:pt>
                <c:pt idx="157">
                  <c:v>12696.879406988292</c:v>
                </c:pt>
                <c:pt idx="158">
                  <c:v>12694.65814844019</c:v>
                </c:pt>
                <c:pt idx="159">
                  <c:v>12692.45158613903</c:v>
                </c:pt>
                <c:pt idx="160">
                  <c:v>12690.259531774696</c:v>
                </c:pt>
                <c:pt idx="161">
                  <c:v>12688.081800601765</c:v>
                </c:pt>
                <c:pt idx="162">
                  <c:v>12685.918211350501</c:v>
                </c:pt>
                <c:pt idx="163">
                  <c:v>12683.768586140599</c:v>
                </c:pt>
                <c:pt idx="164">
                  <c:v>12681.632750397581</c:v>
                </c:pt>
                <c:pt idx="165">
                  <c:v>12679.510532771745</c:v>
                </c:pt>
                <c:pt idx="166">
                  <c:v>12677.401765059585</c:v>
                </c:pt>
                <c:pt idx="167">
                  <c:v>12675.306282127567</c:v>
                </c:pt>
                <c:pt idx="168">
                  <c:v>12673.223921838215</c:v>
                </c:pt>
                <c:pt idx="169">
                  <c:v>12671.154524978379</c:v>
                </c:pt>
                <c:pt idx="170">
                  <c:v>12669.097935189659</c:v>
                </c:pt>
                <c:pt idx="171">
                  <c:v>12667.053998900845</c:v>
                </c:pt>
                <c:pt idx="172">
                  <c:v>12665.02256526237</c:v>
                </c:pt>
                <c:pt idx="173">
                  <c:v>12663.003486082664</c:v>
                </c:pt>
                <c:pt idx="174">
                  <c:v>12660.996615766337</c:v>
                </c:pt>
                <c:pt idx="175">
                  <c:v>12659.001811254167</c:v>
                </c:pt>
                <c:pt idx="176">
                  <c:v>12657.018931964802</c:v>
                </c:pt>
                <c:pt idx="177">
                  <c:v>12655.047839738096</c:v>
                </c:pt>
                <c:pt idx="178">
                  <c:v>12653.088398780101</c:v>
                </c:pt>
                <c:pt idx="179">
                  <c:v>12651.140475609562</c:v>
                </c:pt>
                <c:pt idx="180">
                  <c:v>12649.203939005938</c:v>
                </c:pt>
                <c:pt idx="181">
                  <c:v>12647.27865995886</c:v>
                </c:pt>
                <c:pt idx="182">
                  <c:v>12645.364511618996</c:v>
                </c:pt>
                <c:pt idx="183">
                  <c:v>12643.46136925027</c:v>
                </c:pt>
                <c:pt idx="184">
                  <c:v>12641.56911018338</c:v>
                </c:pt>
                <c:pt idx="185">
                  <c:v>12639.687613770597</c:v>
                </c:pt>
                <c:pt idx="186">
                  <c:v>12637.81676134179</c:v>
                </c:pt>
                <c:pt idx="187">
                  <c:v>12635.956436161621</c:v>
                </c:pt>
                <c:pt idx="188">
                  <c:v>12634.106523387905</c:v>
                </c:pt>
                <c:pt idx="189">
                  <c:v>12632.266910031081</c:v>
                </c:pt>
                <c:pt idx="190">
                  <c:v>12630.437484914737</c:v>
                </c:pt>
                <c:pt idx="191">
                  <c:v>12628.618138637217</c:v>
                </c:pt>
                <c:pt idx="192">
                  <c:v>12626.808763534191</c:v>
                </c:pt>
                <c:pt idx="193">
                  <c:v>12625.009253642247</c:v>
                </c:pt>
                <c:pt idx="194">
                  <c:v>12623.219504663395</c:v>
                </c:pt>
                <c:pt idx="195">
                  <c:v>12621.439413930504</c:v>
                </c:pt>
                <c:pt idx="196">
                  <c:v>12619.668880373638</c:v>
                </c:pt>
                <c:pt idx="197">
                  <c:v>12617.907804487231</c:v>
                </c:pt>
                <c:pt idx="198">
                  <c:v>12616.156088298127</c:v>
                </c:pt>
                <c:pt idx="199">
                  <c:v>12614.413635334395</c:v>
                </c:pt>
                <c:pt idx="200">
                  <c:v>12612.680350594965</c:v>
                </c:pt>
                <c:pt idx="201">
                  <c:v>12610.956140520011</c:v>
                </c:pt>
                <c:pt idx="202">
                  <c:v>12609.240912962065</c:v>
                </c:pt>
                <c:pt idx="203">
                  <c:v>12607.534577157861</c:v>
                </c:pt>
                <c:pt idx="204">
                  <c:v>12605.837043700882</c:v>
                </c:pt>
                <c:pt idx="205">
                  <c:v>12604.148224514554</c:v>
                </c:pt>
                <c:pt idx="206">
                  <c:v>12602.46803282614</c:v>
                </c:pt>
                <c:pt idx="207">
                  <c:v>12600.796383141222</c:v>
                </c:pt>
                <c:pt idx="208">
                  <c:v>12599.133191218836</c:v>
                </c:pt>
                <c:pt idx="209">
                  <c:v>12597.478374047208</c:v>
                </c:pt>
                <c:pt idx="210">
                  <c:v>12595.831849820041</c:v>
                </c:pt>
                <c:pt idx="211">
                  <c:v>12594.193537913399</c:v>
                </c:pt>
                <c:pt idx="212">
                  <c:v>12592.563358863143</c:v>
                </c:pt>
                <c:pt idx="213">
                  <c:v>12590.941234342872</c:v>
                </c:pt>
                <c:pt idx="214">
                  <c:v>12589.327087142419</c:v>
                </c:pt>
                <c:pt idx="215">
                  <c:v>12587.720841146824</c:v>
                </c:pt>
                <c:pt idx="216">
                  <c:v>12586.122421315813</c:v>
                </c:pt>
                <c:pt idx="217">
                  <c:v>12584.531753663758</c:v>
                </c:pt>
                <c:pt idx="218">
                  <c:v>12582.948765240084</c:v>
                </c:pt>
                <c:pt idx="219">
                  <c:v>12581.37338411014</c:v>
                </c:pt>
                <c:pt idx="220">
                  <c:v>12579.805539336512</c:v>
                </c:pt>
                <c:pt idx="221">
                  <c:v>12578.245160960745</c:v>
                </c:pt>
                <c:pt idx="222">
                  <c:v>12576.692179985503</c:v>
                </c:pt>
                <c:pt idx="223">
                  <c:v>12575.146528357116</c:v>
                </c:pt>
                <c:pt idx="224">
                  <c:v>12573.608138948528</c:v>
                </c:pt>
                <c:pt idx="225">
                  <c:v>12572.076945542627</c:v>
                </c:pt>
                <c:pt idx="226">
                  <c:v>12570.55288281594</c:v>
                </c:pt>
                <c:pt idx="227">
                  <c:v>12569.035886322701</c:v>
                </c:pt>
                <c:pt idx="228">
                  <c:v>12567.525892479265</c:v>
                </c:pt>
                <c:pt idx="229">
                  <c:v>12566.022838548868</c:v>
                </c:pt>
                <c:pt idx="230">
                  <c:v>12564.526662626722</c:v>
                </c:pt>
                <c:pt idx="231">
                  <c:v>12563.037303625426</c:v>
                </c:pt>
                <c:pt idx="232">
                  <c:v>12561.554701260713</c:v>
                </c:pt>
                <c:pt idx="233">
                  <c:v>12560.078796037495</c:v>
                </c:pt>
                <c:pt idx="234">
                  <c:v>12558.609529236197</c:v>
                </c:pt>
                <c:pt idx="235">
                  <c:v>12557.14684289941</c:v>
                </c:pt>
                <c:pt idx="236">
                  <c:v>12555.690679818814</c:v>
                </c:pt>
                <c:pt idx="237">
                  <c:v>12554.24098352237</c:v>
                </c:pt>
                <c:pt idx="238">
                  <c:v>12552.797698261807</c:v>
                </c:pt>
                <c:pt idx="239">
                  <c:v>12551.360769000368</c:v>
                </c:pt>
                <c:pt idx="240">
                  <c:v>12549.93014140078</c:v>
                </c:pt>
                <c:pt idx="241">
                  <c:v>12548.505761813536</c:v>
                </c:pt>
                <c:pt idx="242">
                  <c:v>12547.087577265364</c:v>
                </c:pt>
                <c:pt idx="243">
                  <c:v>12545.675535447968</c:v>
                </c:pt>
                <c:pt idx="244">
                  <c:v>12544.269584707001</c:v>
                </c:pt>
                <c:pt idx="245">
                  <c:v>12542.869674031246</c:v>
                </c:pt>
                <c:pt idx="246">
                  <c:v>12541.475753042037</c:v>
                </c:pt>
                <c:pt idx="247">
                  <c:v>12540.087771982893</c:v>
                </c:pt>
                <c:pt idx="248">
                  <c:v>12538.705681709353</c:v>
                </c:pt>
                <c:pt idx="249">
                  <c:v>12537.329433679026</c:v>
                </c:pt>
                <c:pt idx="250">
                  <c:v>12535.958979941843</c:v>
                </c:pt>
                <c:pt idx="251">
                  <c:v>12534.594273130504</c:v>
                </c:pt>
                <c:pt idx="252">
                  <c:v>12533.235266451109</c:v>
                </c:pt>
                <c:pt idx="253">
                  <c:v>12531.881913673978</c:v>
                </c:pt>
                <c:pt idx="254">
                  <c:v>12530.534169124669</c:v>
                </c:pt>
                <c:pt idx="255">
                  <c:v>12529.191987675149</c:v>
                </c:pt>
                <c:pt idx="256">
                  <c:v>12527.855324735159</c:v>
                </c:pt>
                <c:pt idx="257">
                  <c:v>12526.524136243741</c:v>
                </c:pt>
                <c:pt idx="258">
                  <c:v>12525.198378660923</c:v>
                </c:pt>
                <c:pt idx="259">
                  <c:v>12523.878008959586</c:v>
                </c:pt>
                <c:pt idx="260">
                  <c:v>12522.562984617465</c:v>
                </c:pt>
                <c:pt idx="261">
                  <c:v>12521.253263609326</c:v>
                </c:pt>
                <c:pt idx="262">
                  <c:v>12519.948804399281</c:v>
                </c:pt>
                <c:pt idx="263">
                  <c:v>12518.649565933247</c:v>
                </c:pt>
                <c:pt idx="264">
                  <c:v>12517.355507631568</c:v>
                </c:pt>
                <c:pt idx="265">
                  <c:v>12516.066589381757</c:v>
                </c:pt>
                <c:pt idx="266">
                  <c:v>12514.782771531391</c:v>
                </c:pt>
                <c:pt idx="267">
                  <c:v>12513.504014881119</c:v>
                </c:pt>
                <c:pt idx="268">
                  <c:v>12512.230280677837</c:v>
                </c:pt>
                <c:pt idx="269">
                  <c:v>12510.961530607958</c:v>
                </c:pt>
                <c:pt idx="270">
                  <c:v>12509.697726790813</c:v>
                </c:pt>
                <c:pt idx="271">
                  <c:v>12508.438831772202</c:v>
                </c:pt>
                <c:pt idx="272">
                  <c:v>12507.18480851803</c:v>
                </c:pt>
                <c:pt idx="273">
                  <c:v>12505.935620408076</c:v>
                </c:pt>
                <c:pt idx="274">
                  <c:v>12504.691231229879</c:v>
                </c:pt>
                <c:pt idx="275">
                  <c:v>12503.451605172742</c:v>
                </c:pt>
                <c:pt idx="276">
                  <c:v>12502.216706821819</c:v>
                </c:pt>
                <c:pt idx="277">
                  <c:v>12500.986501152343</c:v>
                </c:pt>
                <c:pt idx="278">
                  <c:v>12499.760953523937</c:v>
                </c:pt>
                <c:pt idx="279">
                  <c:v>12498.540029675036</c:v>
                </c:pt>
                <c:pt idx="280">
                  <c:v>12497.323695717407</c:v>
                </c:pt>
                <c:pt idx="281">
                  <c:v>12496.111918130769</c:v>
                </c:pt>
                <c:pt idx="282">
                  <c:v>12494.904663757517</c:v>
                </c:pt>
                <c:pt idx="283">
                  <c:v>12493.701899797516</c:v>
                </c:pt>
                <c:pt idx="284">
                  <c:v>12492.503593803016</c:v>
                </c:pt>
                <c:pt idx="285">
                  <c:v>12491.30971367364</c:v>
                </c:pt>
                <c:pt idx="286">
                  <c:v>12490.120227651467</c:v>
                </c:pt>
                <c:pt idx="287">
                  <c:v>12488.935104316201</c:v>
                </c:pt>
                <c:pt idx="288">
                  <c:v>12487.754312580415</c:v>
                </c:pt>
                <c:pt idx="289">
                  <c:v>12486.577821684899</c:v>
                </c:pt>
                <c:pt idx="290">
                  <c:v>12485.405601194067</c:v>
                </c:pt>
                <c:pt idx="291">
                  <c:v>12484.237620991456</c:v>
                </c:pt>
                <c:pt idx="292">
                  <c:v>12483.073851275298</c:v>
                </c:pt>
                <c:pt idx="293">
                  <c:v>12481.914262554179</c:v>
                </c:pt>
                <c:pt idx="294">
                  <c:v>12480.758825642748</c:v>
                </c:pt>
                <c:pt idx="295">
                  <c:v>12479.607511657528</c:v>
                </c:pt>
                <c:pt idx="296">
                  <c:v>12478.460292012782</c:v>
                </c:pt>
                <c:pt idx="297">
                  <c:v>12477.317138416454</c:v>
                </c:pt>
                <c:pt idx="298">
                  <c:v>12476.17802286617</c:v>
                </c:pt>
                <c:pt idx="299">
                  <c:v>12475.042917645327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2019'!$S$6:$S$305</c:f>
              <c:numCache>
                <c:formatCode>#,##0</c:formatCode>
                <c:ptCount val="300"/>
                <c:pt idx="0">
                  <c:v>18417.550288106471</c:v>
                </c:pt>
                <c:pt idx="1">
                  <c:v>16968.486856867723</c:v>
                </c:pt>
                <c:pt idx="2">
                  <c:v>16221.891884118091</c:v>
                </c:pt>
                <c:pt idx="3">
                  <c:v>15730.811723344625</c:v>
                </c:pt>
                <c:pt idx="4">
                  <c:v>15369.906104921465</c:v>
                </c:pt>
                <c:pt idx="5">
                  <c:v>15087.091576192828</c:v>
                </c:pt>
                <c:pt idx="6">
                  <c:v>14855.970812863477</c:v>
                </c:pt>
                <c:pt idx="7">
                  <c:v>14661.413653043302</c:v>
                </c:pt>
                <c:pt idx="8">
                  <c:v>14493.983639652773</c:v>
                </c:pt>
                <c:pt idx="9">
                  <c:v>14347.419940007594</c:v>
                </c:pt>
                <c:pt idx="10">
                  <c:v>14217.367280842291</c:v>
                </c:pt>
                <c:pt idx="11">
                  <c:v>14100.680342017184</c:v>
                </c:pt>
                <c:pt idx="12">
                  <c:v>13995.017511623266</c:v>
                </c:pt>
                <c:pt idx="13">
                  <c:v>13898.591077190289</c:v>
                </c:pt>
                <c:pt idx="14">
                  <c:v>13810.006962243235</c:v>
                </c:pt>
                <c:pt idx="15">
                  <c:v>13728.158196055858</c:v>
                </c:pt>
                <c:pt idx="16">
                  <c:v>13652.151932152803</c:v>
                </c:pt>
                <c:pt idx="17">
                  <c:v>13581.258134718613</c:v>
                </c:pt>
                <c:pt idx="18">
                  <c:v>13514.87267497733</c:v>
                </c:pt>
                <c:pt idx="19">
                  <c:v>13452.490258641779</c:v>
                </c:pt>
                <c:pt idx="20">
                  <c:v>13393.684213116841</c:v>
                </c:pt>
                <c:pt idx="21">
                  <c:v>13338.091157740944</c:v>
                </c:pt>
                <c:pt idx="22">
                  <c:v>13285.399212579368</c:v>
                </c:pt>
                <c:pt idx="23">
                  <c:v>13235.338812981388</c:v>
                </c:pt>
                <c:pt idx="24">
                  <c:v>13187.675471073157</c:v>
                </c:pt>
                <c:pt idx="25">
                  <c:v>13142.204011259922</c:v>
                </c:pt>
                <c:pt idx="26">
                  <c:v>13098.743935216135</c:v>
                </c:pt>
                <c:pt idx="27">
                  <c:v>13057.135661978395</c:v>
                </c:pt>
                <c:pt idx="28">
                  <c:v>13017.237452973037</c:v>
                </c:pt>
                <c:pt idx="29">
                  <c:v>12978.922878187086</c:v>
                </c:pt>
                <c:pt idx="30">
                  <c:v>12942.078713607212</c:v>
                </c:pt>
                <c:pt idx="31">
                  <c:v>12906.603185144133</c:v>
                </c:pt>
                <c:pt idx="32">
                  <c:v>12872.40449302563</c:v>
                </c:pt>
                <c:pt idx="33">
                  <c:v>12839.399564816893</c:v>
                </c:pt>
                <c:pt idx="34">
                  <c:v>12807.512996035681</c:v>
                </c:pt>
                <c:pt idx="35">
                  <c:v>12776.676145643582</c:v>
                </c:pt>
                <c:pt idx="36">
                  <c:v>12746.826360142297</c:v>
                </c:pt>
                <c:pt idx="37">
                  <c:v>12717.906305042541</c:v>
                </c:pt>
                <c:pt idx="38">
                  <c:v>12689.863386439783</c:v>
                </c:pt>
                <c:pt idx="39">
                  <c:v>12662.649248574577</c:v>
                </c:pt>
                <c:pt idx="40">
                  <c:v>12636.219335763206</c:v>
                </c:pt>
                <c:pt idx="41">
                  <c:v>12610.532509096909</c:v>
                </c:pt>
                <c:pt idx="42">
                  <c:v>12585.550709932737</c:v>
                </c:pt>
                <c:pt idx="43">
                  <c:v>12561.238663517812</c:v>
                </c:pt>
                <c:pt idx="44">
                  <c:v>12537.563617164718</c:v>
                </c:pt>
                <c:pt idx="45">
                  <c:v>12514.495108277948</c:v>
                </c:pt>
                <c:pt idx="46">
                  <c:v>12492.00475825819</c:v>
                </c:pt>
                <c:pt idx="47">
                  <c:v>12470.066088912712</c:v>
                </c:pt>
                <c:pt idx="48">
                  <c:v>12448.654358499894</c:v>
                </c:pt>
                <c:pt idx="49">
                  <c:v>12427.746414953277</c:v>
                </c:pt>
                <c:pt idx="50">
                  <c:v>12425.199443192518</c:v>
                </c:pt>
                <c:pt idx="51">
                  <c:v>12416.07652334104</c:v>
                </c:pt>
                <c:pt idx="52">
                  <c:v>12407.140390873727</c:v>
                </c:pt>
                <c:pt idx="53">
                  <c:v>12398.383794568235</c:v>
                </c:pt>
                <c:pt idx="54">
                  <c:v>12389.799892700048</c:v>
                </c:pt>
                <c:pt idx="55">
                  <c:v>12381.382222951701</c:v>
                </c:pt>
                <c:pt idx="56">
                  <c:v>12373.124675026749</c:v>
                </c:pt>
                <c:pt idx="57">
                  <c:v>12365.021465682528</c:v>
                </c:pt>
                <c:pt idx="58">
                  <c:v>12357.0671159304</c:v>
                </c:pt>
                <c:pt idx="59">
                  <c:v>12349.256430182015</c:v>
                </c:pt>
                <c:pt idx="60">
                  <c:v>12341.584477146063</c:v>
                </c:pt>
                <c:pt idx="61">
                  <c:v>12334.046572302546</c:v>
                </c:pt>
                <c:pt idx="62">
                  <c:v>12326.63826180105</c:v>
                </c:pt>
                <c:pt idx="63">
                  <c:v>12319.355307646798</c:v>
                </c:pt>
                <c:pt idx="64">
                  <c:v>12312.193674053064</c:v>
                </c:pt>
                <c:pt idx="65">
                  <c:v>12305.149514851713</c:v>
                </c:pt>
                <c:pt idx="66">
                  <c:v>12298.21916186516</c:v>
                </c:pt>
                <c:pt idx="67">
                  <c:v>12291.399114153155</c:v>
                </c:pt>
                <c:pt idx="68">
                  <c:v>12284.686028056783</c:v>
                </c:pt>
                <c:pt idx="69">
                  <c:v>12278.076707969914</c:v>
                </c:pt>
                <c:pt idx="70">
                  <c:v>12271.568097775435</c:v>
                </c:pt>
                <c:pt idx="71">
                  <c:v>12265.15727288971</c:v>
                </c:pt>
                <c:pt idx="72">
                  <c:v>12258.841432864281</c:v>
                </c:pt>
                <c:pt idx="73">
                  <c:v>12252.617894498728</c:v>
                </c:pt>
                <c:pt idx="74">
                  <c:v>12246.484085422997</c:v>
                </c:pt>
                <c:pt idx="75">
                  <c:v>12240.43753811137</c:v>
                </c:pt>
                <c:pt idx="76">
                  <c:v>12234.475884293797</c:v>
                </c:pt>
                <c:pt idx="77">
                  <c:v>12228.596849733442</c:v>
                </c:pt>
                <c:pt idx="78">
                  <c:v>12222.798249342039</c:v>
                </c:pt>
                <c:pt idx="79">
                  <c:v>12217.077982607281</c:v>
                </c:pt>
                <c:pt idx="80">
                  <c:v>12211.43402930865</c:v>
                </c:pt>
                <c:pt idx="81">
                  <c:v>12205.864445500176</c:v>
                </c:pt>
                <c:pt idx="82">
                  <c:v>12200.367359740492</c:v>
                </c:pt>
                <c:pt idx="83">
                  <c:v>12194.940969552123</c:v>
                </c:pt>
                <c:pt idx="84">
                  <c:v>12189.583538093579</c:v>
                </c:pt>
                <c:pt idx="85">
                  <c:v>12184.293391029094</c:v>
                </c:pt>
                <c:pt idx="86">
                  <c:v>12179.068913582125</c:v>
                </c:pt>
                <c:pt idx="87">
                  <c:v>12173.90854775984</c:v>
                </c:pt>
                <c:pt idx="88">
                  <c:v>12168.810789736886</c:v>
                </c:pt>
                <c:pt idx="89">
                  <c:v>12163.774187387553</c:v>
                </c:pt>
                <c:pt idx="90">
                  <c:v>12158.79733795645</c:v>
                </c:pt>
                <c:pt idx="91">
                  <c:v>12153.878885858427</c:v>
                </c:pt>
                <c:pt idx="92">
                  <c:v>12149.017520599256</c:v>
                </c:pt>
                <c:pt idx="93">
                  <c:v>12144.211974809294</c:v>
                </c:pt>
                <c:pt idx="94">
                  <c:v>12139.461022382729</c:v>
                </c:pt>
                <c:pt idx="95">
                  <c:v>12134.763476715831</c:v>
                </c:pt>
                <c:pt idx="96">
                  <c:v>12130.118189037874</c:v>
                </c:pt>
                <c:pt idx="97">
                  <c:v>12125.524046828983</c:v>
                </c:pt>
                <c:pt idx="98">
                  <c:v>12120.979972319545</c:v>
                </c:pt>
                <c:pt idx="99">
                  <c:v>12116.48492106622</c:v>
                </c:pt>
                <c:pt idx="100">
                  <c:v>12112.037880599866</c:v>
                </c:pt>
                <c:pt idx="101">
                  <c:v>12107.637869141128</c:v>
                </c:pt>
                <c:pt idx="102">
                  <c:v>12103.283934379644</c:v>
                </c:pt>
                <c:pt idx="103">
                  <c:v>12098.975152313154</c:v>
                </c:pt>
                <c:pt idx="104">
                  <c:v>12094.710626143005</c:v>
                </c:pt>
                <c:pt idx="105">
                  <c:v>12090.489485222814</c:v>
                </c:pt>
                <c:pt idx="106">
                  <c:v>12086.310884057275</c:v>
                </c:pt>
                <c:pt idx="107">
                  <c:v>12082.174001348239</c:v>
                </c:pt>
                <c:pt idx="108">
                  <c:v>12078.078039085438</c:v>
                </c:pt>
                <c:pt idx="109">
                  <c:v>12074.022221679372</c:v>
                </c:pt>
                <c:pt idx="110">
                  <c:v>12070.00579513406</c:v>
                </c:pt>
                <c:pt idx="111">
                  <c:v>12066.028026257429</c:v>
                </c:pt>
                <c:pt idx="112">
                  <c:v>12062.088201907372</c:v>
                </c:pt>
                <c:pt idx="113">
                  <c:v>12058.185628271516</c:v>
                </c:pt>
                <c:pt idx="114">
                  <c:v>12054.319630178943</c:v>
                </c:pt>
                <c:pt idx="115">
                  <c:v>12050.489550442153</c:v>
                </c:pt>
                <c:pt idx="116">
                  <c:v>12046.694749227716</c:v>
                </c:pt>
                <c:pt idx="117">
                  <c:v>12042.934603454119</c:v>
                </c:pt>
                <c:pt idx="118">
                  <c:v>12039.208506215422</c:v>
                </c:pt>
                <c:pt idx="119">
                  <c:v>12035.515866229382</c:v>
                </c:pt>
                <c:pt idx="120">
                  <c:v>12031.856107308842</c:v>
                </c:pt>
                <c:pt idx="121">
                  <c:v>12028.228667855232</c:v>
                </c:pt>
                <c:pt idx="122">
                  <c:v>12024.633000373016</c:v>
                </c:pt>
                <c:pt idx="123">
                  <c:v>12021.068571004145</c:v>
                </c:pt>
                <c:pt idx="124">
                  <c:v>12017.534859081477</c:v>
                </c:pt>
                <c:pt idx="125">
                  <c:v>12014.031356700267</c:v>
                </c:pt>
                <c:pt idx="126">
                  <c:v>12010.557568306853</c:v>
                </c:pt>
                <c:pt idx="127">
                  <c:v>12007.113010303719</c:v>
                </c:pt>
                <c:pt idx="128">
                  <c:v>12003.697210670196</c:v>
                </c:pt>
                <c:pt idx="129">
                  <c:v>12000.309708597966</c:v>
                </c:pt>
                <c:pt idx="130">
                  <c:v>11996.950054140823</c:v>
                </c:pt>
                <c:pt idx="131">
                  <c:v>11993.617807877901</c:v>
                </c:pt>
                <c:pt idx="132">
                  <c:v>11990.312540589837</c:v>
                </c:pt>
                <c:pt idx="133">
                  <c:v>11987.033832947245</c:v>
                </c:pt>
                <c:pt idx="134">
                  <c:v>11983.781275210928</c:v>
                </c:pt>
                <c:pt idx="135">
                  <c:v>11980.55446694336</c:v>
                </c:pt>
                <c:pt idx="136">
                  <c:v>11977.353016730878</c:v>
                </c:pt>
                <c:pt idx="137">
                  <c:v>11974.176541916122</c:v>
                </c:pt>
                <c:pt idx="138">
                  <c:v>11971.024668340311</c:v>
                </c:pt>
                <c:pt idx="139">
                  <c:v>11967.897030094871</c:v>
                </c:pt>
                <c:pt idx="140">
                  <c:v>11964.793269282063</c:v>
                </c:pt>
                <c:pt idx="141">
                  <c:v>11961.713035784189</c:v>
                </c:pt>
                <c:pt idx="142">
                  <c:v>11958.655987040998</c:v>
                </c:pt>
                <c:pt idx="143">
                  <c:v>11955.621787835022</c:v>
                </c:pt>
                <c:pt idx="144">
                  <c:v>11952.610110084399</c:v>
                </c:pt>
                <c:pt idx="145">
                  <c:v>11949.620632642962</c:v>
                </c:pt>
                <c:pt idx="146">
                  <c:v>11946.653041107236</c:v>
                </c:pt>
                <c:pt idx="147">
                  <c:v>11943.707027630075</c:v>
                </c:pt>
                <c:pt idx="148">
                  <c:v>11940.782290740708</c:v>
                </c:pt>
                <c:pt idx="149">
                  <c:v>11937.878535170837</c:v>
                </c:pt>
                <c:pt idx="150">
                  <c:v>11934.995471686663</c:v>
                </c:pt>
                <c:pt idx="151">
                  <c:v>11932.132816926487</c:v>
                </c:pt>
                <c:pt idx="152">
                  <c:v>11929.29029324375</c:v>
                </c:pt>
                <c:pt idx="153">
                  <c:v>11926.467628555265</c:v>
                </c:pt>
                <c:pt idx="154">
                  <c:v>11923.664556194417</c:v>
                </c:pt>
                <c:pt idx="155">
                  <c:v>11920.880814769171</c:v>
                </c:pt>
                <c:pt idx="156">
                  <c:v>11918.116148024683</c:v>
                </c:pt>
                <c:pt idx="157">
                  <c:v>11915.37030471033</c:v>
                </c:pt>
                <c:pt idx="158">
                  <c:v>11912.64303845102</c:v>
                </c:pt>
                <c:pt idx="159">
                  <c:v>11909.934107622583</c:v>
                </c:pt>
                <c:pt idx="160">
                  <c:v>11907.243275231092</c:v>
                </c:pt>
                <c:pt idx="161">
                  <c:v>11904.570308796017</c:v>
                </c:pt>
                <c:pt idx="162">
                  <c:v>11901.914980236983</c:v>
                </c:pt>
                <c:pt idx="163">
                  <c:v>11899.277065764081</c:v>
                </c:pt>
                <c:pt idx="164">
                  <c:v>11896.65634577154</c:v>
                </c:pt>
                <c:pt idx="165">
                  <c:v>11894.05260473467</c:v>
                </c:pt>
                <c:pt idx="166">
                  <c:v>11891.465631109952</c:v>
                </c:pt>
                <c:pt idx="167">
                  <c:v>11888.895217238154</c:v>
                </c:pt>
                <c:pt idx="168">
                  <c:v>11886.341159250358</c:v>
                </c:pt>
                <c:pt idx="169">
                  <c:v>11883.803256976809</c:v>
                </c:pt>
                <c:pt idx="170">
                  <c:v>11881.281313858473</c:v>
                </c:pt>
                <c:pt idx="171">
                  <c:v>11878.775136861226</c:v>
                </c:pt>
                <c:pt idx="172">
                  <c:v>11876.284536392546</c:v>
                </c:pt>
                <c:pt idx="173">
                  <c:v>11873.809326220671</c:v>
                </c:pt>
                <c:pt idx="174">
                  <c:v>11871.349323396076</c:v>
                </c:pt>
                <c:pt idx="175">
                  <c:v>11868.904348175254</c:v>
                </c:pt>
                <c:pt idx="176">
                  <c:v>11866.474223946667</c:v>
                </c:pt>
                <c:pt idx="177">
                  <c:v>11864.058777158829</c:v>
                </c:pt>
                <c:pt idx="178">
                  <c:v>11861.65783725041</c:v>
                </c:pt>
                <c:pt idx="179">
                  <c:v>11859.271236582355</c:v>
                </c:pt>
                <c:pt idx="180">
                  <c:v>11856.898810371888</c:v>
                </c:pt>
                <c:pt idx="181">
                  <c:v>11854.540396628347</c:v>
                </c:pt>
                <c:pt idx="182">
                  <c:v>11852.195836090856</c:v>
                </c:pt>
                <c:pt idx="183">
                  <c:v>11849.864972167648</c:v>
                </c:pt>
                <c:pt idx="184">
                  <c:v>11847.547650877133</c:v>
                </c:pt>
                <c:pt idx="185">
                  <c:v>11845.243720790515</c:v>
                </c:pt>
                <c:pt idx="186">
                  <c:v>11842.953032976027</c:v>
                </c:pt>
                <c:pt idx="187">
                  <c:v>11840.675440944622</c:v>
                </c:pt>
                <c:pt idx="188">
                  <c:v>11838.410800597163</c:v>
                </c:pt>
                <c:pt idx="189">
                  <c:v>11836.15897017303</c:v>
                </c:pt>
                <c:pt idx="190">
                  <c:v>11833.919810200054</c:v>
                </c:pt>
                <c:pt idx="191">
                  <c:v>11831.693183445843</c:v>
                </c:pt>
                <c:pt idx="192">
                  <c:v>11829.478954870332</c:v>
                </c:pt>
                <c:pt idx="193">
                  <c:v>11827.276991579609</c:v>
                </c:pt>
                <c:pt idx="194">
                  <c:v>11825.087162780948</c:v>
                </c:pt>
                <c:pt idx="195">
                  <c:v>11822.90933973899</c:v>
                </c:pt>
                <c:pt idx="196">
                  <c:v>11820.74339573307</c:v>
                </c:pt>
                <c:pt idx="197">
                  <c:v>11818.589206015653</c:v>
                </c:pt>
                <c:pt idx="198">
                  <c:v>11816.446647771791</c:v>
                </c:pt>
                <c:pt idx="199">
                  <c:v>11814.315600079661</c:v>
                </c:pt>
                <c:pt idx="200">
                  <c:v>11812.195943872075</c:v>
                </c:pt>
                <c:pt idx="201">
                  <c:v>11810.087561898959</c:v>
                </c:pt>
                <c:pt idx="202">
                  <c:v>11807.990338690788</c:v>
                </c:pt>
                <c:pt idx="203">
                  <c:v>11805.90416052291</c:v>
                </c:pt>
                <c:pt idx="204">
                  <c:v>11803.82891538078</c:v>
                </c:pt>
                <c:pt idx="205">
                  <c:v>11801.764492926048</c:v>
                </c:pt>
                <c:pt idx="206">
                  <c:v>11799.710784463447</c:v>
                </c:pt>
                <c:pt idx="207">
                  <c:v>11797.667682908561</c:v>
                </c:pt>
                <c:pt idx="208">
                  <c:v>11795.635082756289</c:v>
                </c:pt>
                <c:pt idx="209">
                  <c:v>11793.612880050157</c:v>
                </c:pt>
                <c:pt idx="210">
                  <c:v>11791.600972352317</c:v>
                </c:pt>
                <c:pt idx="211">
                  <c:v>11789.599258714274</c:v>
                </c:pt>
                <c:pt idx="212">
                  <c:v>11787.607639648335</c:v>
                </c:pt>
                <c:pt idx="213">
                  <c:v>11785.626017099723</c:v>
                </c:pt>
                <c:pt idx="214">
                  <c:v>11783.654294419324</c:v>
                </c:pt>
                <c:pt idx="215">
                  <c:v>11781.692376337136</c:v>
                </c:pt>
                <c:pt idx="216">
                  <c:v>11779.740168936289</c:v>
                </c:pt>
                <c:pt idx="217">
                  <c:v>11777.797579627681</c:v>
                </c:pt>
                <c:pt idx="218">
                  <c:v>11775.86451712523</c:v>
                </c:pt>
                <c:pt idx="219">
                  <c:v>11773.940891421666</c:v>
                </c:pt>
                <c:pt idx="220">
                  <c:v>11772.026613764894</c:v>
                </c:pt>
                <c:pt idx="221">
                  <c:v>11770.121596634906</c:v>
                </c:pt>
                <c:pt idx="222">
                  <c:v>11768.225753721206</c:v>
                </c:pt>
                <c:pt idx="223">
                  <c:v>11766.338999900758</c:v>
                </c:pt>
                <c:pt idx="224">
                  <c:v>11764.461251216417</c:v>
                </c:pt>
                <c:pt idx="225">
                  <c:v>11762.592424855875</c:v>
                </c:pt>
                <c:pt idx="226">
                  <c:v>11760.732439131041</c:v>
                </c:pt>
                <c:pt idx="227">
                  <c:v>11758.881213457929</c:v>
                </c:pt>
                <c:pt idx="228">
                  <c:v>11757.038668336927</c:v>
                </c:pt>
                <c:pt idx="229">
                  <c:v>11755.204725333571</c:v>
                </c:pt>
                <c:pt idx="230">
                  <c:v>11753.379307059697</c:v>
                </c:pt>
                <c:pt idx="231">
                  <c:v>11751.562337155021</c:v>
                </c:pt>
                <c:pt idx="232">
                  <c:v>11749.753740269136</c:v>
                </c:pt>
                <c:pt idx="233">
                  <c:v>11747.953442043858</c:v>
                </c:pt>
                <c:pt idx="234">
                  <c:v>11746.161369096008</c:v>
                </c:pt>
                <c:pt idx="235">
                  <c:v>11744.377449000522</c:v>
                </c:pt>
                <c:pt idx="236">
                  <c:v>11742.601610273947</c:v>
                </c:pt>
                <c:pt idx="237">
                  <c:v>11740.833782358277</c:v>
                </c:pt>
                <c:pt idx="238">
                  <c:v>11739.073895605152</c:v>
                </c:pt>
                <c:pt idx="239">
                  <c:v>11737.321881260365</c:v>
                </c:pt>
                <c:pt idx="240">
                  <c:v>11735.577671448713</c:v>
                </c:pt>
                <c:pt idx="241">
                  <c:v>11733.841199159166</c:v>
                </c:pt>
                <c:pt idx="242">
                  <c:v>11732.112398230343</c:v>
                </c:pt>
                <c:pt idx="243">
                  <c:v>11730.39120333629</c:v>
                </c:pt>
                <c:pt idx="244">
                  <c:v>11728.677549972559</c:v>
                </c:pt>
                <c:pt idx="245">
                  <c:v>11726.971374442561</c:v>
                </c:pt>
                <c:pt idx="246">
                  <c:v>11725.272613844216</c:v>
                </c:pt>
                <c:pt idx="247">
                  <c:v>11723.581206056875</c:v>
                </c:pt>
                <c:pt idx="248">
                  <c:v>11721.897089728498</c:v>
                </c:pt>
                <c:pt idx="249">
                  <c:v>11720.220204263091</c:v>
                </c:pt>
                <c:pt idx="250">
                  <c:v>11718.550489808431</c:v>
                </c:pt>
                <c:pt idx="251">
                  <c:v>11716.88788724398</c:v>
                </c:pt>
                <c:pt idx="252">
                  <c:v>11715.232338169109</c:v>
                </c:pt>
                <c:pt idx="253">
                  <c:v>11713.583784891502</c:v>
                </c:pt>
                <c:pt idx="254">
                  <c:v>11711.942170415814</c:v>
                </c:pt>
                <c:pt idx="255">
                  <c:v>11710.307438432577</c:v>
                </c:pt>
                <c:pt idx="256">
                  <c:v>11708.67953330727</c:v>
                </c:pt>
                <c:pt idx="257">
                  <c:v>11707.05840006966</c:v>
                </c:pt>
                <c:pt idx="258">
                  <c:v>11705.443984403315</c:v>
                </c:pt>
                <c:pt idx="259">
                  <c:v>11703.836232635358</c:v>
                </c:pt>
                <c:pt idx="260">
                  <c:v>11702.235091726367</c:v>
                </c:pt>
                <c:pt idx="261">
                  <c:v>11700.640509260536</c:v>
                </c:pt>
                <c:pt idx="262">
                  <c:v>11699.052433435967</c:v>
                </c:pt>
                <c:pt idx="263">
                  <c:v>11697.470813055192</c:v>
                </c:pt>
                <c:pt idx="264">
                  <c:v>11695.895597515851</c:v>
                </c:pt>
                <c:pt idx="265">
                  <c:v>11694.326736801562</c:v>
                </c:pt>
                <c:pt idx="266">
                  <c:v>11692.764181472961</c:v>
                </c:pt>
                <c:pt idx="267">
                  <c:v>11691.207882658911</c:v>
                </c:pt>
                <c:pt idx="268">
                  <c:v>11689.657792047865</c:v>
                </c:pt>
                <c:pt idx="269">
                  <c:v>11688.11386187943</c:v>
                </c:pt>
                <c:pt idx="270">
                  <c:v>11686.576044936044</c:v>
                </c:pt>
                <c:pt idx="271">
                  <c:v>11685.044294534826</c:v>
                </c:pt>
                <c:pt idx="272">
                  <c:v>11683.518564519594</c:v>
                </c:pt>
                <c:pt idx="273">
                  <c:v>11681.998809253009</c:v>
                </c:pt>
                <c:pt idx="274">
                  <c:v>11680.484983608874</c:v>
                </c:pt>
                <c:pt idx="275">
                  <c:v>11678.977042964571</c:v>
                </c:pt>
                <c:pt idx="276">
                  <c:v>11677.474943193638</c:v>
                </c:pt>
                <c:pt idx="277">
                  <c:v>11675.978640658488</c:v>
                </c:pt>
                <c:pt idx="278">
                  <c:v>11674.488092203252</c:v>
                </c:pt>
                <c:pt idx="279">
                  <c:v>11673.003255146759</c:v>
                </c:pt>
                <c:pt idx="280">
                  <c:v>11671.524087275633</c:v>
                </c:pt>
                <c:pt idx="281">
                  <c:v>11670.050546837529</c:v>
                </c:pt>
                <c:pt idx="282">
                  <c:v>11668.582592534474</c:v>
                </c:pt>
                <c:pt idx="283">
                  <c:v>11667.120183516339</c:v>
                </c:pt>
                <c:pt idx="284">
                  <c:v>11665.663279374434</c:v>
                </c:pt>
                <c:pt idx="285">
                  <c:v>11664.211840135184</c:v>
                </c:pt>
                <c:pt idx="286">
                  <c:v>11662.76582625397</c:v>
                </c:pt>
                <c:pt idx="287">
                  <c:v>11661.325198609022</c:v>
                </c:pt>
                <c:pt idx="288">
                  <c:v>11659.889918495461</c:v>
                </c:pt>
                <c:pt idx="289">
                  <c:v>11658.459947619427</c:v>
                </c:pt>
                <c:pt idx="290">
                  <c:v>11657.035248092317</c:v>
                </c:pt>
                <c:pt idx="291">
                  <c:v>11655.615782425111</c:v>
                </c:pt>
                <c:pt idx="292">
                  <c:v>11654.201513522808</c:v>
                </c:pt>
                <c:pt idx="293">
                  <c:v>11652.792404678969</c:v>
                </c:pt>
                <c:pt idx="294">
                  <c:v>11651.388419570316</c:v>
                </c:pt>
                <c:pt idx="295">
                  <c:v>11649.98952225147</c:v>
                </c:pt>
                <c:pt idx="296">
                  <c:v>11648.595677149746</c:v>
                </c:pt>
                <c:pt idx="297">
                  <c:v>11647.206849060047</c:v>
                </c:pt>
                <c:pt idx="298">
                  <c:v>11645.823003139854</c:v>
                </c:pt>
                <c:pt idx="299">
                  <c:v>11644.444104904287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2019'!$T$6:$T$305</c:f>
              <c:numCache>
                <c:formatCode>#,##0</c:formatCode>
                <c:ptCount val="300"/>
                <c:pt idx="0">
                  <c:v>13457.852001092991</c:v>
                </c:pt>
                <c:pt idx="1">
                  <c:v>13457.852001092991</c:v>
                </c:pt>
                <c:pt idx="2">
                  <c:v>13457.852001092991</c:v>
                </c:pt>
                <c:pt idx="3">
                  <c:v>13457.852001092991</c:v>
                </c:pt>
                <c:pt idx="4">
                  <c:v>13457.852001092991</c:v>
                </c:pt>
                <c:pt idx="5">
                  <c:v>13381.194656101548</c:v>
                </c:pt>
                <c:pt idx="6">
                  <c:v>13307.944759881781</c:v>
                </c:pt>
                <c:pt idx="7">
                  <c:v>13238.004933551414</c:v>
                </c:pt>
                <c:pt idx="8">
                  <c:v>13171.283622876692</c:v>
                </c:pt>
                <c:pt idx="9">
                  <c:v>13107.694774636117</c:v>
                </c:pt>
                <c:pt idx="10">
                  <c:v>13047.15753829863</c:v>
                </c:pt>
                <c:pt idx="11">
                  <c:v>12989.595990968455</c:v>
                </c:pt>
                <c:pt idx="12">
                  <c:v>12934.938883749328</c:v>
                </c:pt>
                <c:pt idx="13">
                  <c:v>12883.119407860364</c:v>
                </c:pt>
                <c:pt idx="14">
                  <c:v>12834.074978996934</c:v>
                </c:pt>
                <c:pt idx="15">
                  <c:v>12787.747038574928</c:v>
                </c:pt>
                <c:pt idx="16">
                  <c:v>12744.08087062726</c:v>
                </c:pt>
                <c:pt idx="17">
                  <c:v>12703.025433239378</c:v>
                </c:pt>
                <c:pt idx="18">
                  <c:v>12664.533203517012</c:v>
                </c:pt>
                <c:pt idx="19">
                  <c:v>12628.560035176164</c:v>
                </c:pt>
                <c:pt idx="20">
                  <c:v>12595.065027932904</c:v>
                </c:pt>
                <c:pt idx="21">
                  <c:v>12564.010407950555</c:v>
                </c:pt>
                <c:pt idx="22">
                  <c:v>12535.361418674716</c:v>
                </c:pt>
                <c:pt idx="23">
                  <c:v>12509.086221453412</c:v>
                </c:pt>
                <c:pt idx="24">
                  <c:v>12485.155805400818</c:v>
                </c:pt>
                <c:pt idx="25">
                  <c:v>12463.543906019664</c:v>
                </c:pt>
                <c:pt idx="26">
                  <c:v>12444.22693214945</c:v>
                </c:pt>
                <c:pt idx="27">
                  <c:v>12427.183900856122</c:v>
                </c:pt>
                <c:pt idx="28">
                  <c:v>12412.396379924076</c:v>
                </c:pt>
                <c:pt idx="29">
                  <c:v>12399.848437653454</c:v>
                </c:pt>
                <c:pt idx="30">
                  <c:v>12389.526599705727</c:v>
                </c:pt>
                <c:pt idx="31">
                  <c:v>12381.419812778018</c:v>
                </c:pt>
                <c:pt idx="32">
                  <c:v>12375.701291357329</c:v>
                </c:pt>
                <c:pt idx="33">
                  <c:v>12365.419718469233</c:v>
                </c:pt>
                <c:pt idx="34">
                  <c:v>12355.236296800835</c:v>
                </c:pt>
                <c:pt idx="35">
                  <c:v>12345.150583730456</c:v>
                </c:pt>
                <c:pt idx="36">
                  <c:v>12335.162141927391</c:v>
                </c:pt>
                <c:pt idx="37">
                  <c:v>12325.270539301724</c:v>
                </c:pt>
                <c:pt idx="38">
                  <c:v>12315.475348954886</c:v>
                </c:pt>
                <c:pt idx="39">
                  <c:v>12305.776149130979</c:v>
                </c:pt>
                <c:pt idx="40">
                  <c:v>12296.172523168816</c:v>
                </c:pt>
                <c:pt idx="41">
                  <c:v>12286.66405945471</c:v>
                </c:pt>
                <c:pt idx="42">
                  <c:v>12277.250351375958</c:v>
                </c:pt>
                <c:pt idx="43">
                  <c:v>12267.930997275042</c:v>
                </c:pt>
                <c:pt idx="44">
                  <c:v>12258.705600404523</c:v>
                </c:pt>
                <c:pt idx="45">
                  <c:v>12249.573768882614</c:v>
                </c:pt>
                <c:pt idx="46">
                  <c:v>12240.535115649443</c:v>
                </c:pt>
                <c:pt idx="47">
                  <c:v>12231.589258423965</c:v>
                </c:pt>
                <c:pt idx="48">
                  <c:v>12222.735819661533</c:v>
                </c:pt>
                <c:pt idx="49">
                  <c:v>12213.974426512141</c:v>
                </c:pt>
                <c:pt idx="50">
                  <c:v>12205.304710779264</c:v>
                </c:pt>
                <c:pt idx="51">
                  <c:v>12196.726308879364</c:v>
                </c:pt>
                <c:pt idx="52">
                  <c:v>12188.238861802003</c:v>
                </c:pt>
                <c:pt idx="53">
                  <c:v>12179.842015070557</c:v>
                </c:pt>
                <c:pt idx="54">
                  <c:v>12171.535418703555</c:v>
                </c:pt>
                <c:pt idx="55">
                  <c:v>12163.318727176609</c:v>
                </c:pt>
                <c:pt idx="56">
                  <c:v>12155.191599384916</c:v>
                </c:pt>
                <c:pt idx="57">
                  <c:v>12147.153698606357</c:v>
                </c:pt>
                <c:pt idx="58">
                  <c:v>12139.204692465168</c:v>
                </c:pt>
                <c:pt idx="59">
                  <c:v>12131.344252896162</c:v>
                </c:pt>
                <c:pt idx="60">
                  <c:v>12123.572056109524</c:v>
                </c:pt>
                <c:pt idx="61">
                  <c:v>12115.887782556147</c:v>
                </c:pt>
                <c:pt idx="62">
                  <c:v>12108.291116893512</c:v>
                </c:pt>
                <c:pt idx="63">
                  <c:v>12100.781747952105</c:v>
                </c:pt>
                <c:pt idx="64">
                  <c:v>12093.359368702362</c:v>
                </c:pt>
                <c:pt idx="65">
                  <c:v>12086.023676222147</c:v>
                </c:pt>
                <c:pt idx="66">
                  <c:v>12078.774371664722</c:v>
                </c:pt>
                <c:pt idx="67">
                  <c:v>12071.611160227238</c:v>
                </c:pt>
                <c:pt idx="68">
                  <c:v>12064.533751119743</c:v>
                </c:pt>
                <c:pt idx="69">
                  <c:v>12057.541857534672</c:v>
                </c:pt>
                <c:pt idx="70">
                  <c:v>12050.635196616811</c:v>
                </c:pt>
                <c:pt idx="71">
                  <c:v>12043.813489433782</c:v>
                </c:pt>
                <c:pt idx="72">
                  <c:v>12037.076460946979</c:v>
                </c:pt>
                <c:pt idx="73">
                  <c:v>12030.423839982986</c:v>
                </c:pt>
                <c:pt idx="74">
                  <c:v>12023.85535920545</c:v>
                </c:pt>
                <c:pt idx="75">
                  <c:v>12017.370755087441</c:v>
                </c:pt>
                <c:pt idx="76">
                  <c:v>12010.969767884244</c:v>
                </c:pt>
                <c:pt idx="77">
                  <c:v>12004.652141606595</c:v>
                </c:pt>
                <c:pt idx="78">
                  <c:v>11998.417623994406</c:v>
                </c:pt>
                <c:pt idx="79">
                  <c:v>11992.265966490872</c:v>
                </c:pt>
                <c:pt idx="80">
                  <c:v>11986.196924217045</c:v>
                </c:pt>
                <c:pt idx="81">
                  <c:v>11980.210255946846</c:v>
                </c:pt>
                <c:pt idx="82">
                  <c:v>11974.305724082473</c:v>
                </c:pt>
                <c:pt idx="83">
                  <c:v>11968.483094630257</c:v>
                </c:pt>
                <c:pt idx="84">
                  <c:v>11962.742137176905</c:v>
                </c:pt>
                <c:pt idx="85">
                  <c:v>11957.082624866185</c:v>
                </c:pt>
                <c:pt idx="86">
                  <c:v>11951.504334376001</c:v>
                </c:pt>
                <c:pt idx="87">
                  <c:v>11946.007045895851</c:v>
                </c:pt>
                <c:pt idx="88">
                  <c:v>11940.590543104725</c:v>
                </c:pt>
                <c:pt idx="89">
                  <c:v>11935.254613149371</c:v>
                </c:pt>
                <c:pt idx="90">
                  <c:v>11929.999046622934</c:v>
                </c:pt>
                <c:pt idx="91">
                  <c:v>11924.823637544014</c:v>
                </c:pt>
                <c:pt idx="92">
                  <c:v>11919.728183336088</c:v>
                </c:pt>
                <c:pt idx="93">
                  <c:v>11917.757009345794</c:v>
                </c:pt>
                <c:pt idx="94">
                  <c:v>11917.757009345794</c:v>
                </c:pt>
                <c:pt idx="95">
                  <c:v>11917.757009345794</c:v>
                </c:pt>
                <c:pt idx="96">
                  <c:v>11917.757009345794</c:v>
                </c:pt>
                <c:pt idx="97">
                  <c:v>11917.757009345794</c:v>
                </c:pt>
                <c:pt idx="98">
                  <c:v>11917.757009345794</c:v>
                </c:pt>
                <c:pt idx="99">
                  <c:v>11917.757009345794</c:v>
                </c:pt>
                <c:pt idx="100">
                  <c:v>11917.757009345794</c:v>
                </c:pt>
                <c:pt idx="101">
                  <c:v>11917.757009345794</c:v>
                </c:pt>
                <c:pt idx="102">
                  <c:v>11917.757009345794</c:v>
                </c:pt>
                <c:pt idx="103">
                  <c:v>11917.757009345794</c:v>
                </c:pt>
                <c:pt idx="104">
                  <c:v>11917.757009345794</c:v>
                </c:pt>
                <c:pt idx="105">
                  <c:v>11917.757009345794</c:v>
                </c:pt>
                <c:pt idx="106">
                  <c:v>11917.757009345794</c:v>
                </c:pt>
                <c:pt idx="107">
                  <c:v>11917.757009345794</c:v>
                </c:pt>
                <c:pt idx="108">
                  <c:v>11917.757009345794</c:v>
                </c:pt>
                <c:pt idx="109">
                  <c:v>11917.757009345794</c:v>
                </c:pt>
                <c:pt idx="110">
                  <c:v>11917.757009345794</c:v>
                </c:pt>
                <c:pt idx="111">
                  <c:v>11917.757009345794</c:v>
                </c:pt>
                <c:pt idx="112">
                  <c:v>11917.757009345794</c:v>
                </c:pt>
                <c:pt idx="113">
                  <c:v>11917.757009345794</c:v>
                </c:pt>
                <c:pt idx="114">
                  <c:v>11917.757009345794</c:v>
                </c:pt>
                <c:pt idx="115">
                  <c:v>11917.757009345794</c:v>
                </c:pt>
                <c:pt idx="116">
                  <c:v>11917.757009345794</c:v>
                </c:pt>
                <c:pt idx="117">
                  <c:v>11917.757009345794</c:v>
                </c:pt>
                <c:pt idx="118">
                  <c:v>11917.757009345794</c:v>
                </c:pt>
                <c:pt idx="119">
                  <c:v>11917.757009345794</c:v>
                </c:pt>
                <c:pt idx="120">
                  <c:v>11917.757009345794</c:v>
                </c:pt>
                <c:pt idx="121">
                  <c:v>11917.757009345794</c:v>
                </c:pt>
                <c:pt idx="122">
                  <c:v>11917.757009345794</c:v>
                </c:pt>
                <c:pt idx="123">
                  <c:v>11917.757009345794</c:v>
                </c:pt>
                <c:pt idx="124">
                  <c:v>11917.757009345794</c:v>
                </c:pt>
                <c:pt idx="125">
                  <c:v>11917.757009345794</c:v>
                </c:pt>
                <c:pt idx="126">
                  <c:v>11917.757009345794</c:v>
                </c:pt>
                <c:pt idx="127">
                  <c:v>11917.757009345794</c:v>
                </c:pt>
                <c:pt idx="128">
                  <c:v>11917.757009345794</c:v>
                </c:pt>
                <c:pt idx="129">
                  <c:v>11917.757009345794</c:v>
                </c:pt>
                <c:pt idx="130">
                  <c:v>11917.757009345794</c:v>
                </c:pt>
                <c:pt idx="131">
                  <c:v>11917.757009345794</c:v>
                </c:pt>
                <c:pt idx="132">
                  <c:v>11917.757009345794</c:v>
                </c:pt>
                <c:pt idx="133">
                  <c:v>11917.757009345794</c:v>
                </c:pt>
                <c:pt idx="134">
                  <c:v>11917.757009345794</c:v>
                </c:pt>
                <c:pt idx="135">
                  <c:v>11917.757009345794</c:v>
                </c:pt>
                <c:pt idx="136">
                  <c:v>11917.757009345794</c:v>
                </c:pt>
                <c:pt idx="137">
                  <c:v>11917.757009345794</c:v>
                </c:pt>
                <c:pt idx="138">
                  <c:v>11917.757009345794</c:v>
                </c:pt>
                <c:pt idx="139">
                  <c:v>11917.757009345794</c:v>
                </c:pt>
                <c:pt idx="140">
                  <c:v>11917.757009345794</c:v>
                </c:pt>
                <c:pt idx="141">
                  <c:v>11917.757009345794</c:v>
                </c:pt>
                <c:pt idx="142">
                  <c:v>11917.757009345794</c:v>
                </c:pt>
                <c:pt idx="143">
                  <c:v>11917.757009345794</c:v>
                </c:pt>
                <c:pt idx="144">
                  <c:v>11917.757009345794</c:v>
                </c:pt>
                <c:pt idx="145">
                  <c:v>11917.757009345794</c:v>
                </c:pt>
                <c:pt idx="146">
                  <c:v>11917.757009345794</c:v>
                </c:pt>
                <c:pt idx="147">
                  <c:v>11917.757009345794</c:v>
                </c:pt>
                <c:pt idx="148">
                  <c:v>11917.757009345794</c:v>
                </c:pt>
                <c:pt idx="149">
                  <c:v>11917.757009345794</c:v>
                </c:pt>
                <c:pt idx="150">
                  <c:v>11917.757009345794</c:v>
                </c:pt>
                <c:pt idx="151">
                  <c:v>11917.757009345794</c:v>
                </c:pt>
                <c:pt idx="152">
                  <c:v>11917.757009345794</c:v>
                </c:pt>
                <c:pt idx="153">
                  <c:v>11917.757009345794</c:v>
                </c:pt>
                <c:pt idx="154">
                  <c:v>11917.757009345794</c:v>
                </c:pt>
                <c:pt idx="155">
                  <c:v>11917.757009345794</c:v>
                </c:pt>
                <c:pt idx="156">
                  <c:v>11917.757009345794</c:v>
                </c:pt>
                <c:pt idx="157">
                  <c:v>11917.757009345794</c:v>
                </c:pt>
                <c:pt idx="158">
                  <c:v>11917.757009345794</c:v>
                </c:pt>
                <c:pt idx="159">
                  <c:v>11917.757009345794</c:v>
                </c:pt>
                <c:pt idx="160">
                  <c:v>11917.757009345794</c:v>
                </c:pt>
                <c:pt idx="161">
                  <c:v>11917.757009345794</c:v>
                </c:pt>
                <c:pt idx="162">
                  <c:v>11917.757009345794</c:v>
                </c:pt>
                <c:pt idx="163">
                  <c:v>11917.757009345794</c:v>
                </c:pt>
                <c:pt idx="164">
                  <c:v>11917.757009345794</c:v>
                </c:pt>
                <c:pt idx="165">
                  <c:v>11917.757009345794</c:v>
                </c:pt>
                <c:pt idx="166">
                  <c:v>11917.757009345794</c:v>
                </c:pt>
                <c:pt idx="167">
                  <c:v>11917.757009345794</c:v>
                </c:pt>
                <c:pt idx="168">
                  <c:v>11917.757009345794</c:v>
                </c:pt>
                <c:pt idx="169">
                  <c:v>11917.757009345794</c:v>
                </c:pt>
                <c:pt idx="170">
                  <c:v>11917.757009345794</c:v>
                </c:pt>
                <c:pt idx="171">
                  <c:v>11917.757009345794</c:v>
                </c:pt>
                <c:pt idx="172">
                  <c:v>11917.757009345794</c:v>
                </c:pt>
                <c:pt idx="173">
                  <c:v>11917.757009345794</c:v>
                </c:pt>
                <c:pt idx="174">
                  <c:v>11917.757009345794</c:v>
                </c:pt>
                <c:pt idx="175">
                  <c:v>11917.757009345794</c:v>
                </c:pt>
                <c:pt idx="176">
                  <c:v>11917.757009345794</c:v>
                </c:pt>
                <c:pt idx="177">
                  <c:v>11917.757009345794</c:v>
                </c:pt>
                <c:pt idx="178">
                  <c:v>11917.757009345794</c:v>
                </c:pt>
                <c:pt idx="179">
                  <c:v>11917.757009345794</c:v>
                </c:pt>
                <c:pt idx="180">
                  <c:v>11917.757009345794</c:v>
                </c:pt>
                <c:pt idx="181">
                  <c:v>11917.757009345794</c:v>
                </c:pt>
                <c:pt idx="182">
                  <c:v>11917.757009345794</c:v>
                </c:pt>
                <c:pt idx="183">
                  <c:v>11917.757009345794</c:v>
                </c:pt>
                <c:pt idx="184">
                  <c:v>11917.757009345794</c:v>
                </c:pt>
                <c:pt idx="185">
                  <c:v>11917.757009345794</c:v>
                </c:pt>
                <c:pt idx="186">
                  <c:v>11917.757009345794</c:v>
                </c:pt>
                <c:pt idx="187">
                  <c:v>11917.757009345794</c:v>
                </c:pt>
                <c:pt idx="188">
                  <c:v>11917.757009345794</c:v>
                </c:pt>
                <c:pt idx="189">
                  <c:v>11917.757009345794</c:v>
                </c:pt>
                <c:pt idx="190">
                  <c:v>11917.757009345794</c:v>
                </c:pt>
                <c:pt idx="191">
                  <c:v>11917.757009345794</c:v>
                </c:pt>
                <c:pt idx="192">
                  <c:v>11917.757009345794</c:v>
                </c:pt>
                <c:pt idx="193">
                  <c:v>11917.757009345794</c:v>
                </c:pt>
                <c:pt idx="194">
                  <c:v>11917.757009345794</c:v>
                </c:pt>
                <c:pt idx="195">
                  <c:v>11917.757009345794</c:v>
                </c:pt>
                <c:pt idx="196">
                  <c:v>11917.757009345794</c:v>
                </c:pt>
                <c:pt idx="197">
                  <c:v>11917.757009345794</c:v>
                </c:pt>
                <c:pt idx="198">
                  <c:v>11917.757009345794</c:v>
                </c:pt>
                <c:pt idx="199">
                  <c:v>11917.757009345794</c:v>
                </c:pt>
                <c:pt idx="200">
                  <c:v>11917.757009345794</c:v>
                </c:pt>
                <c:pt idx="201">
                  <c:v>11917.757009345794</c:v>
                </c:pt>
                <c:pt idx="202">
                  <c:v>11917.757009345794</c:v>
                </c:pt>
                <c:pt idx="203">
                  <c:v>11917.757009345794</c:v>
                </c:pt>
                <c:pt idx="204">
                  <c:v>11917.757009345794</c:v>
                </c:pt>
                <c:pt idx="205">
                  <c:v>11917.757009345794</c:v>
                </c:pt>
                <c:pt idx="206">
                  <c:v>11917.757009345794</c:v>
                </c:pt>
                <c:pt idx="207">
                  <c:v>11917.757009345794</c:v>
                </c:pt>
                <c:pt idx="208">
                  <c:v>11917.757009345794</c:v>
                </c:pt>
                <c:pt idx="209">
                  <c:v>11917.757009345794</c:v>
                </c:pt>
                <c:pt idx="210">
                  <c:v>11917.757009345794</c:v>
                </c:pt>
                <c:pt idx="211">
                  <c:v>11917.757009345794</c:v>
                </c:pt>
                <c:pt idx="212">
                  <c:v>11917.757009345794</c:v>
                </c:pt>
                <c:pt idx="213">
                  <c:v>11917.757009345794</c:v>
                </c:pt>
                <c:pt idx="214">
                  <c:v>11917.757009345794</c:v>
                </c:pt>
                <c:pt idx="215">
                  <c:v>11917.757009345794</c:v>
                </c:pt>
                <c:pt idx="216">
                  <c:v>11917.757009345794</c:v>
                </c:pt>
                <c:pt idx="217">
                  <c:v>11917.757009345794</c:v>
                </c:pt>
                <c:pt idx="218">
                  <c:v>11917.757009345794</c:v>
                </c:pt>
                <c:pt idx="219">
                  <c:v>11917.757009345794</c:v>
                </c:pt>
                <c:pt idx="220">
                  <c:v>11917.757009345794</c:v>
                </c:pt>
                <c:pt idx="221">
                  <c:v>11917.757009345794</c:v>
                </c:pt>
                <c:pt idx="222">
                  <c:v>11917.757009345794</c:v>
                </c:pt>
                <c:pt idx="223">
                  <c:v>11917.757009345794</c:v>
                </c:pt>
                <c:pt idx="224">
                  <c:v>11917.757009345794</c:v>
                </c:pt>
                <c:pt idx="225">
                  <c:v>11917.757009345794</c:v>
                </c:pt>
                <c:pt idx="226">
                  <c:v>11917.757009345794</c:v>
                </c:pt>
                <c:pt idx="227">
                  <c:v>11917.757009345794</c:v>
                </c:pt>
                <c:pt idx="228">
                  <c:v>11917.757009345794</c:v>
                </c:pt>
                <c:pt idx="229">
                  <c:v>11917.757009345794</c:v>
                </c:pt>
                <c:pt idx="230">
                  <c:v>11917.757009345794</c:v>
                </c:pt>
                <c:pt idx="231">
                  <c:v>11917.757009345794</c:v>
                </c:pt>
                <c:pt idx="232">
                  <c:v>11917.757009345794</c:v>
                </c:pt>
                <c:pt idx="233">
                  <c:v>11917.757009345794</c:v>
                </c:pt>
                <c:pt idx="234">
                  <c:v>11917.757009345794</c:v>
                </c:pt>
                <c:pt idx="235">
                  <c:v>11917.757009345794</c:v>
                </c:pt>
                <c:pt idx="236">
                  <c:v>11917.757009345794</c:v>
                </c:pt>
                <c:pt idx="237">
                  <c:v>11917.757009345794</c:v>
                </c:pt>
                <c:pt idx="238">
                  <c:v>11917.757009345794</c:v>
                </c:pt>
                <c:pt idx="239">
                  <c:v>11917.757009345794</c:v>
                </c:pt>
                <c:pt idx="240">
                  <c:v>11917.757009345794</c:v>
                </c:pt>
                <c:pt idx="241">
                  <c:v>11917.757009345794</c:v>
                </c:pt>
                <c:pt idx="242">
                  <c:v>11917.757009345794</c:v>
                </c:pt>
                <c:pt idx="243">
                  <c:v>11917.757009345794</c:v>
                </c:pt>
                <c:pt idx="244">
                  <c:v>11917.757009345794</c:v>
                </c:pt>
                <c:pt idx="245">
                  <c:v>11917.757009345794</c:v>
                </c:pt>
                <c:pt idx="246">
                  <c:v>11917.757009345794</c:v>
                </c:pt>
                <c:pt idx="247">
                  <c:v>11917.757009345794</c:v>
                </c:pt>
                <c:pt idx="248">
                  <c:v>11917.757009345794</c:v>
                </c:pt>
                <c:pt idx="249">
                  <c:v>11917.757009345794</c:v>
                </c:pt>
                <c:pt idx="250">
                  <c:v>11917.757009345794</c:v>
                </c:pt>
                <c:pt idx="251">
                  <c:v>11917.757009345794</c:v>
                </c:pt>
                <c:pt idx="252">
                  <c:v>11917.757009345794</c:v>
                </c:pt>
                <c:pt idx="253">
                  <c:v>11917.757009345794</c:v>
                </c:pt>
                <c:pt idx="254">
                  <c:v>11917.757009345794</c:v>
                </c:pt>
                <c:pt idx="255">
                  <c:v>11917.757009345794</c:v>
                </c:pt>
                <c:pt idx="256">
                  <c:v>11917.757009345794</c:v>
                </c:pt>
                <c:pt idx="257">
                  <c:v>11917.757009345794</c:v>
                </c:pt>
                <c:pt idx="258">
                  <c:v>11917.757009345794</c:v>
                </c:pt>
                <c:pt idx="259">
                  <c:v>11917.757009345794</c:v>
                </c:pt>
                <c:pt idx="260">
                  <c:v>11917.757009345794</c:v>
                </c:pt>
                <c:pt idx="261">
                  <c:v>11917.757009345794</c:v>
                </c:pt>
                <c:pt idx="262">
                  <c:v>11917.757009345794</c:v>
                </c:pt>
                <c:pt idx="263">
                  <c:v>11917.757009345794</c:v>
                </c:pt>
                <c:pt idx="264">
                  <c:v>11917.757009345794</c:v>
                </c:pt>
                <c:pt idx="265">
                  <c:v>11917.757009345794</c:v>
                </c:pt>
                <c:pt idx="266">
                  <c:v>11917.757009345794</c:v>
                </c:pt>
                <c:pt idx="267">
                  <c:v>11917.757009345794</c:v>
                </c:pt>
                <c:pt idx="268">
                  <c:v>11917.757009345794</c:v>
                </c:pt>
                <c:pt idx="269">
                  <c:v>11917.757009345794</c:v>
                </c:pt>
                <c:pt idx="270">
                  <c:v>11917.757009345794</c:v>
                </c:pt>
                <c:pt idx="271">
                  <c:v>11917.757009345794</c:v>
                </c:pt>
                <c:pt idx="272">
                  <c:v>11917.757009345794</c:v>
                </c:pt>
                <c:pt idx="273">
                  <c:v>11917.757009345794</c:v>
                </c:pt>
                <c:pt idx="274">
                  <c:v>11917.757009345794</c:v>
                </c:pt>
                <c:pt idx="275">
                  <c:v>11917.757009345794</c:v>
                </c:pt>
                <c:pt idx="276">
                  <c:v>11917.757009345794</c:v>
                </c:pt>
                <c:pt idx="277">
                  <c:v>11917.757009345794</c:v>
                </c:pt>
                <c:pt idx="278">
                  <c:v>11917.757009345794</c:v>
                </c:pt>
                <c:pt idx="279">
                  <c:v>11917.757009345794</c:v>
                </c:pt>
                <c:pt idx="280">
                  <c:v>11917.757009345794</c:v>
                </c:pt>
                <c:pt idx="281">
                  <c:v>11917.757009345794</c:v>
                </c:pt>
                <c:pt idx="282">
                  <c:v>11917.757009345794</c:v>
                </c:pt>
                <c:pt idx="283">
                  <c:v>11917.757009345794</c:v>
                </c:pt>
                <c:pt idx="284">
                  <c:v>11917.757009345794</c:v>
                </c:pt>
                <c:pt idx="285">
                  <c:v>11917.757009345794</c:v>
                </c:pt>
                <c:pt idx="286">
                  <c:v>11917.757009345794</c:v>
                </c:pt>
                <c:pt idx="287">
                  <c:v>11917.757009345794</c:v>
                </c:pt>
                <c:pt idx="288">
                  <c:v>11917.757009345794</c:v>
                </c:pt>
                <c:pt idx="289">
                  <c:v>11917.757009345794</c:v>
                </c:pt>
                <c:pt idx="290">
                  <c:v>11917.757009345794</c:v>
                </c:pt>
                <c:pt idx="291">
                  <c:v>11917.757009345794</c:v>
                </c:pt>
                <c:pt idx="292">
                  <c:v>11917.757009345794</c:v>
                </c:pt>
                <c:pt idx="293">
                  <c:v>11917.757009345794</c:v>
                </c:pt>
                <c:pt idx="294">
                  <c:v>11917.757009345794</c:v>
                </c:pt>
                <c:pt idx="295">
                  <c:v>11917.757009345794</c:v>
                </c:pt>
                <c:pt idx="296">
                  <c:v>11917.757009345794</c:v>
                </c:pt>
                <c:pt idx="297">
                  <c:v>11917.757009345794</c:v>
                </c:pt>
                <c:pt idx="298">
                  <c:v>11917.757009345794</c:v>
                </c:pt>
                <c:pt idx="299">
                  <c:v>11917.757009345794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2019'!$U$6:$U$305</c:f>
              <c:numCache>
                <c:formatCode>#,##0</c:formatCode>
                <c:ptCount val="300"/>
                <c:pt idx="0">
                  <c:v>14309.815950920247</c:v>
                </c:pt>
                <c:pt idx="1">
                  <c:v>13894.266567386449</c:v>
                </c:pt>
                <c:pt idx="2">
                  <c:v>13665.324057121934</c:v>
                </c:pt>
                <c:pt idx="3">
                  <c:v>13507.057546145494</c:v>
                </c:pt>
                <c:pt idx="4">
                  <c:v>13385.939741750359</c:v>
                </c:pt>
                <c:pt idx="5">
                  <c:v>13285.866856532573</c:v>
                </c:pt>
                <c:pt idx="6">
                  <c:v>13205.944798301485</c:v>
                </c:pt>
                <c:pt idx="7">
                  <c:v>13136.219640971489</c:v>
                </c:pt>
                <c:pt idx="8">
                  <c:v>13076.384022424667</c:v>
                </c:pt>
                <c:pt idx="9">
                  <c:v>13021.632937892533</c:v>
                </c:pt>
                <c:pt idx="10">
                  <c:v>12971.8456725756</c:v>
                </c:pt>
                <c:pt idx="11">
                  <c:v>12926.913751298925</c:v>
                </c:pt>
                <c:pt idx="12">
                  <c:v>12886.740331491712</c:v>
                </c:pt>
                <c:pt idx="13">
                  <c:v>12851.239669421488</c:v>
                </c:pt>
                <c:pt idx="14">
                  <c:v>12815.934065934065</c:v>
                </c:pt>
                <c:pt idx="15">
                  <c:v>12785.200411099691</c:v>
                </c:pt>
                <c:pt idx="16">
                  <c:v>12754.613807245385</c:v>
                </c:pt>
                <c:pt idx="17">
                  <c:v>12728.512960436561</c:v>
                </c:pt>
                <c:pt idx="18">
                  <c:v>12702.518720217835</c:v>
                </c:pt>
                <c:pt idx="19">
                  <c:v>12676.630434782608</c:v>
                </c:pt>
                <c:pt idx="20">
                  <c:v>12655.137334689725</c:v>
                </c:pt>
                <c:pt idx="21">
                  <c:v>12629.441624365481</c:v>
                </c:pt>
                <c:pt idx="22">
                  <c:v>12608.108108108108</c:v>
                </c:pt>
                <c:pt idx="23">
                  <c:v>12591.093117408907</c:v>
                </c:pt>
                <c:pt idx="24">
                  <c:v>12569.888851465139</c:v>
                </c:pt>
                <c:pt idx="25">
                  <c:v>12552.97679112008</c:v>
                </c:pt>
                <c:pt idx="26">
                  <c:v>12531.900604432505</c:v>
                </c:pt>
                <c:pt idx="27">
                  <c:v>12515.090543259557</c:v>
                </c:pt>
                <c:pt idx="28">
                  <c:v>12498.325519089083</c:v>
                </c:pt>
                <c:pt idx="29">
                  <c:v>12481.605351170569</c:v>
                </c:pt>
                <c:pt idx="30">
                  <c:v>12469.094553959238</c:v>
                </c:pt>
                <c:pt idx="31">
                  <c:v>12452.452452452453</c:v>
                </c:pt>
                <c:pt idx="32">
                  <c:v>12440</c:v>
                </c:pt>
                <c:pt idx="33">
                  <c:v>12423.435419440746</c:v>
                </c:pt>
                <c:pt idx="34">
                  <c:v>12411.040904556035</c:v>
                </c:pt>
                <c:pt idx="35">
                  <c:v>12398.671096345515</c:v>
                </c:pt>
                <c:pt idx="36">
                  <c:v>12386.325921008962</c:v>
                </c:pt>
                <c:pt idx="37">
                  <c:v>12374.005305039787</c:v>
                </c:pt>
                <c:pt idx="38">
                  <c:v>12361.709175223583</c:v>
                </c:pt>
                <c:pt idx="39">
                  <c:v>12349.437458636665</c:v>
                </c:pt>
                <c:pt idx="40">
                  <c:v>12337.190082644629</c:v>
                </c:pt>
                <c:pt idx="41">
                  <c:v>12329.038652130823</c:v>
                </c:pt>
                <c:pt idx="42">
                  <c:v>12316.831683168317</c:v>
                </c:pt>
                <c:pt idx="43">
                  <c:v>12304.648862512364</c:v>
                </c:pt>
                <c:pt idx="44">
                  <c:v>12296.54036243822</c:v>
                </c:pt>
                <c:pt idx="45">
                  <c:v>12288.442541982218</c:v>
                </c:pt>
                <c:pt idx="46">
                  <c:v>12276.315789473685</c:v>
                </c:pt>
                <c:pt idx="47">
                  <c:v>12268.244575936884</c:v>
                </c:pt>
                <c:pt idx="48">
                  <c:v>12256.15763546798</c:v>
                </c:pt>
                <c:pt idx="49">
                  <c:v>12248.112897932393</c:v>
                </c:pt>
                <c:pt idx="50">
                  <c:v>12240.078714332569</c:v>
                </c:pt>
                <c:pt idx="51">
                  <c:v>12232.055063913471</c:v>
                </c:pt>
                <c:pt idx="52">
                  <c:v>12224.04192597445</c:v>
                </c:pt>
                <c:pt idx="53">
                  <c:v>12216.039279869066</c:v>
                </c:pt>
                <c:pt idx="54">
                  <c:v>12204.054937867888</c:v>
                </c:pt>
                <c:pt idx="55">
                  <c:v>12196.078431372549</c:v>
                </c:pt>
                <c:pt idx="56">
                  <c:v>12188.112344872632</c:v>
                </c:pt>
                <c:pt idx="57">
                  <c:v>12180.156657963445</c:v>
                </c:pt>
                <c:pt idx="58">
                  <c:v>12176.182707993476</c:v>
                </c:pt>
                <c:pt idx="59">
                  <c:v>12168.242582328006</c:v>
                </c:pt>
                <c:pt idx="60">
                  <c:v>12160.312805474096</c:v>
                </c:pt>
                <c:pt idx="61">
                  <c:v>12152.393357212633</c:v>
                </c:pt>
                <c:pt idx="62">
                  <c:v>12144.484217377156</c:v>
                </c:pt>
                <c:pt idx="63">
                  <c:v>12136.585365853658</c:v>
                </c:pt>
                <c:pt idx="64">
                  <c:v>12132.639791937581</c:v>
                </c:pt>
                <c:pt idx="65">
                  <c:v>12124.756335282651</c:v>
                </c:pt>
                <c:pt idx="66">
                  <c:v>12116.883116883117</c:v>
                </c:pt>
                <c:pt idx="67">
                  <c:v>12112.950340798443</c:v>
                </c:pt>
                <c:pt idx="68">
                  <c:v>12105.092442426208</c:v>
                </c:pt>
                <c:pt idx="69">
                  <c:v>12097.244732576984</c:v>
                </c:pt>
                <c:pt idx="70">
                  <c:v>12093.324692158134</c:v>
                </c:pt>
                <c:pt idx="71">
                  <c:v>12085.492227979275</c:v>
                </c:pt>
                <c:pt idx="72">
                  <c:v>12081.579799287796</c:v>
                </c:pt>
                <c:pt idx="73">
                  <c:v>12073.762536395989</c:v>
                </c:pt>
                <c:pt idx="74">
                  <c:v>12069.857697283311</c:v>
                </c:pt>
                <c:pt idx="75">
                  <c:v>12062.055591467355</c:v>
                </c:pt>
                <c:pt idx="76">
                  <c:v>12058.158319870759</c:v>
                </c:pt>
                <c:pt idx="77">
                  <c:v>12050.371327090734</c:v>
                </c:pt>
                <c:pt idx="78">
                  <c:v>12046.481601032925</c:v>
                </c:pt>
                <c:pt idx="79">
                  <c:v>12038.709677419354</c:v>
                </c:pt>
                <c:pt idx="80">
                  <c:v>12034.827475008062</c:v>
                </c:pt>
                <c:pt idx="81">
                  <c:v>12030.947775628627</c:v>
                </c:pt>
                <c:pt idx="82">
                  <c:v>12023.195876288661</c:v>
                </c:pt>
                <c:pt idx="83">
                  <c:v>12019.323671497585</c:v>
                </c:pt>
                <c:pt idx="84">
                  <c:v>12015.45396007727</c:v>
                </c:pt>
                <c:pt idx="85">
                  <c:v>12007.722007722008</c:v>
                </c:pt>
                <c:pt idx="86">
                  <c:v>12003.859761981344</c:v>
                </c:pt>
                <c:pt idx="87">
                  <c:v>12000</c:v>
                </c:pt>
                <c:pt idx="88">
                  <c:v>11992.287917737789</c:v>
                </c:pt>
                <c:pt idx="89">
                  <c:v>11988.435592675876</c:v>
                </c:pt>
                <c:pt idx="90">
                  <c:v>11984.585741811175</c:v>
                </c:pt>
                <c:pt idx="91">
                  <c:v>11980.738362760836</c:v>
                </c:pt>
                <c:pt idx="92">
                  <c:v>11973.051010587102</c:v>
                </c:pt>
                <c:pt idx="93">
                  <c:v>11969.211032713278</c:v>
                </c:pt>
                <c:pt idx="94">
                  <c:v>11965.373517152933</c:v>
                </c:pt>
                <c:pt idx="95">
                  <c:v>11961.538461538461</c:v>
                </c:pt>
                <c:pt idx="96">
                  <c:v>11957.705863505287</c:v>
                </c:pt>
                <c:pt idx="97">
                  <c:v>11953.875720691865</c:v>
                </c:pt>
                <c:pt idx="98">
                  <c:v>11946.222791293214</c:v>
                </c:pt>
                <c:pt idx="99">
                  <c:v>11942.4</c:v>
                </c:pt>
                <c:pt idx="100">
                  <c:v>11938.579654510557</c:v>
                </c:pt>
                <c:pt idx="101">
                  <c:v>11934.761752478415</c:v>
                </c:pt>
                <c:pt idx="102">
                  <c:v>11930.946291560102</c:v>
                </c:pt>
                <c:pt idx="103">
                  <c:v>11927.13326941515</c:v>
                </c:pt>
                <c:pt idx="104">
                  <c:v>11923.32268370607</c:v>
                </c:pt>
                <c:pt idx="105">
                  <c:v>11919.514532098372</c:v>
                </c:pt>
                <c:pt idx="106">
                  <c:v>11915.708812260536</c:v>
                </c:pt>
                <c:pt idx="107">
                  <c:v>11911.905521864028</c:v>
                </c:pt>
                <c:pt idx="108">
                  <c:v>11908.104658583281</c:v>
                </c:pt>
                <c:pt idx="109">
                  <c:v>11904.306220095694</c:v>
                </c:pt>
                <c:pt idx="110">
                  <c:v>11900.510204081633</c:v>
                </c:pt>
                <c:pt idx="111">
                  <c:v>11896.716608224418</c:v>
                </c:pt>
                <c:pt idx="112">
                  <c:v>11892.925430210325</c:v>
                </c:pt>
                <c:pt idx="113">
                  <c:v>11889.136667728575</c:v>
                </c:pt>
                <c:pt idx="114">
                  <c:v>11885.350318471337</c:v>
                </c:pt>
                <c:pt idx="115">
                  <c:v>11881.566380133716</c:v>
                </c:pt>
                <c:pt idx="116">
                  <c:v>11877.784850413749</c:v>
                </c:pt>
                <c:pt idx="117">
                  <c:v>11874.005727012409</c:v>
                </c:pt>
                <c:pt idx="118">
                  <c:v>11870.229007633587</c:v>
                </c:pt>
                <c:pt idx="119">
                  <c:v>11866.454689984103</c:v>
                </c:pt>
                <c:pt idx="120">
                  <c:v>11862.682771773681</c:v>
                </c:pt>
                <c:pt idx="121">
                  <c:v>11858.913250714968</c:v>
                </c:pt>
                <c:pt idx="122">
                  <c:v>11855.146124523506</c:v>
                </c:pt>
                <c:pt idx="123">
                  <c:v>11851.381390917752</c:v>
                </c:pt>
                <c:pt idx="124">
                  <c:v>11847.619047619048</c:v>
                </c:pt>
                <c:pt idx="125">
                  <c:v>11843.859092351633</c:v>
                </c:pt>
                <c:pt idx="126">
                  <c:v>11843.859092351633</c:v>
                </c:pt>
                <c:pt idx="127">
                  <c:v>11840.10152284264</c:v>
                </c:pt>
                <c:pt idx="128">
                  <c:v>11836.346336822075</c:v>
                </c:pt>
                <c:pt idx="129">
                  <c:v>11832.593532022829</c:v>
                </c:pt>
                <c:pt idx="130">
                  <c:v>11828.843106180666</c:v>
                </c:pt>
                <c:pt idx="131">
                  <c:v>11825.095057034221</c:v>
                </c:pt>
                <c:pt idx="132">
                  <c:v>11821.349382324992</c:v>
                </c:pt>
                <c:pt idx="133">
                  <c:v>11821.349382324992</c:v>
                </c:pt>
                <c:pt idx="134">
                  <c:v>11817.60607979734</c:v>
                </c:pt>
                <c:pt idx="135">
                  <c:v>11813.865147198481</c:v>
                </c:pt>
                <c:pt idx="136">
                  <c:v>11810.126582278481</c:v>
                </c:pt>
                <c:pt idx="137">
                  <c:v>11806.390382790256</c:v>
                </c:pt>
                <c:pt idx="138">
                  <c:v>11802.656546489563</c:v>
                </c:pt>
                <c:pt idx="139">
                  <c:v>11802.656546489563</c:v>
                </c:pt>
                <c:pt idx="140">
                  <c:v>11798.925071135</c:v>
                </c:pt>
                <c:pt idx="141">
                  <c:v>11795.19595448799</c:v>
                </c:pt>
                <c:pt idx="142">
                  <c:v>11791.469194312796</c:v>
                </c:pt>
                <c:pt idx="143">
                  <c:v>11787.7447883765</c:v>
                </c:pt>
                <c:pt idx="144">
                  <c:v>11787.7447883765</c:v>
                </c:pt>
                <c:pt idx="145">
                  <c:v>11784.022734449005</c:v>
                </c:pt>
                <c:pt idx="146">
                  <c:v>11780.30303030303</c:v>
                </c:pt>
                <c:pt idx="147">
                  <c:v>11776.585673714106</c:v>
                </c:pt>
                <c:pt idx="148">
                  <c:v>11776.585673714106</c:v>
                </c:pt>
                <c:pt idx="149">
                  <c:v>11772.870662460567</c:v>
                </c:pt>
                <c:pt idx="150">
                  <c:v>11769.157994323557</c:v>
                </c:pt>
                <c:pt idx="151">
                  <c:v>11765.447667087012</c:v>
                </c:pt>
                <c:pt idx="152">
                  <c:v>11765.447667087012</c:v>
                </c:pt>
                <c:pt idx="153">
                  <c:v>11761.739678537662</c:v>
                </c:pt>
                <c:pt idx="154">
                  <c:v>11758.034026465029</c:v>
                </c:pt>
                <c:pt idx="155">
                  <c:v>11754.330708661417</c:v>
                </c:pt>
                <c:pt idx="156">
                  <c:v>11754.330708661417</c:v>
                </c:pt>
                <c:pt idx="157">
                  <c:v>11750.629722921914</c:v>
                </c:pt>
                <c:pt idx="158">
                  <c:v>11746.931067044381</c:v>
                </c:pt>
                <c:pt idx="159">
                  <c:v>11746.931067044381</c:v>
                </c:pt>
                <c:pt idx="160">
                  <c:v>11743.234738829453</c:v>
                </c:pt>
                <c:pt idx="161">
                  <c:v>11739.540736080529</c:v>
                </c:pt>
                <c:pt idx="162">
                  <c:v>11739.540736080529</c:v>
                </c:pt>
                <c:pt idx="163">
                  <c:v>11735.849056603773</c:v>
                </c:pt>
                <c:pt idx="164">
                  <c:v>11732.159698208112</c:v>
                </c:pt>
                <c:pt idx="165">
                  <c:v>11728.472658705217</c:v>
                </c:pt>
                <c:pt idx="166">
                  <c:v>11728.472658705217</c:v>
                </c:pt>
                <c:pt idx="167">
                  <c:v>11724.78793590952</c:v>
                </c:pt>
                <c:pt idx="168">
                  <c:v>11721.10552763819</c:v>
                </c:pt>
                <c:pt idx="169">
                  <c:v>11721.10552763819</c:v>
                </c:pt>
                <c:pt idx="170">
                  <c:v>11717.425431711146</c:v>
                </c:pt>
                <c:pt idx="171">
                  <c:v>11713.747645951036</c:v>
                </c:pt>
                <c:pt idx="172">
                  <c:v>11713.747645951036</c:v>
                </c:pt>
                <c:pt idx="173">
                  <c:v>11710.072168183244</c:v>
                </c:pt>
                <c:pt idx="174">
                  <c:v>11710.072168183244</c:v>
                </c:pt>
                <c:pt idx="175">
                  <c:v>11706.398996235885</c:v>
                </c:pt>
                <c:pt idx="176">
                  <c:v>11702.728127939792</c:v>
                </c:pt>
                <c:pt idx="177">
                  <c:v>11702.728127939792</c:v>
                </c:pt>
                <c:pt idx="178">
                  <c:v>11699.059561128528</c:v>
                </c:pt>
                <c:pt idx="179">
                  <c:v>11695.393293638357</c:v>
                </c:pt>
                <c:pt idx="180">
                  <c:v>11695.393293638357</c:v>
                </c:pt>
                <c:pt idx="181">
                  <c:v>11691.729323308269</c:v>
                </c:pt>
                <c:pt idx="182">
                  <c:v>11691.729323308269</c:v>
                </c:pt>
                <c:pt idx="183">
                  <c:v>11688.067647979957</c:v>
                </c:pt>
                <c:pt idx="184">
                  <c:v>11684.408265497808</c:v>
                </c:pt>
                <c:pt idx="185">
                  <c:v>11684.408265497808</c:v>
                </c:pt>
                <c:pt idx="186">
                  <c:v>11680.751173708921</c:v>
                </c:pt>
                <c:pt idx="187">
                  <c:v>11677.096370463079</c:v>
                </c:pt>
                <c:pt idx="188">
                  <c:v>11677.096370463079</c:v>
                </c:pt>
                <c:pt idx="189">
                  <c:v>11673.443853612762</c:v>
                </c:pt>
                <c:pt idx="190">
                  <c:v>11673.443853612762</c:v>
                </c:pt>
                <c:pt idx="191">
                  <c:v>11669.793621013134</c:v>
                </c:pt>
                <c:pt idx="192">
                  <c:v>11669.793621013134</c:v>
                </c:pt>
                <c:pt idx="193">
                  <c:v>11666.145670522039</c:v>
                </c:pt>
                <c:pt idx="194">
                  <c:v>11662.5</c:v>
                </c:pt>
                <c:pt idx="195">
                  <c:v>11662.5</c:v>
                </c:pt>
                <c:pt idx="196">
                  <c:v>11658.856607310216</c:v>
                </c:pt>
                <c:pt idx="197">
                  <c:v>11658.856607310216</c:v>
                </c:pt>
                <c:pt idx="198">
                  <c:v>11655.215490318549</c:v>
                </c:pt>
                <c:pt idx="199">
                  <c:v>11655.215490318549</c:v>
                </c:pt>
                <c:pt idx="200">
                  <c:v>11651.576646893536</c:v>
                </c:pt>
                <c:pt idx="201">
                  <c:v>11647.940074906368</c:v>
                </c:pt>
                <c:pt idx="202">
                  <c:v>11647.940074906368</c:v>
                </c:pt>
                <c:pt idx="203">
                  <c:v>11644.305772230889</c:v>
                </c:pt>
                <c:pt idx="204">
                  <c:v>11644.305772230889</c:v>
                </c:pt>
                <c:pt idx="205">
                  <c:v>11640.673736743605</c:v>
                </c:pt>
                <c:pt idx="206">
                  <c:v>11640.673736743605</c:v>
                </c:pt>
                <c:pt idx="207">
                  <c:v>11637.043966323667</c:v>
                </c:pt>
                <c:pt idx="208">
                  <c:v>11637.043966323667</c:v>
                </c:pt>
                <c:pt idx="209">
                  <c:v>11633.416458852869</c:v>
                </c:pt>
                <c:pt idx="210">
                  <c:v>11633.416458852869</c:v>
                </c:pt>
                <c:pt idx="211">
                  <c:v>11629.791212215643</c:v>
                </c:pt>
                <c:pt idx="212">
                  <c:v>11626.168224299065</c:v>
                </c:pt>
                <c:pt idx="213">
                  <c:v>11626.168224299065</c:v>
                </c:pt>
                <c:pt idx="214">
                  <c:v>11622.547492992837</c:v>
                </c:pt>
                <c:pt idx="215">
                  <c:v>11622.547492992837</c:v>
                </c:pt>
                <c:pt idx="216">
                  <c:v>11618.929016189291</c:v>
                </c:pt>
                <c:pt idx="217">
                  <c:v>11618.929016189291</c:v>
                </c:pt>
                <c:pt idx="218">
                  <c:v>11615.312791783379</c:v>
                </c:pt>
                <c:pt idx="219">
                  <c:v>11615.312791783379</c:v>
                </c:pt>
                <c:pt idx="220">
                  <c:v>11611.698817672683</c:v>
                </c:pt>
                <c:pt idx="221">
                  <c:v>11611.698817672683</c:v>
                </c:pt>
                <c:pt idx="222">
                  <c:v>11608.087091757388</c:v>
                </c:pt>
                <c:pt idx="223">
                  <c:v>11608.087091757388</c:v>
                </c:pt>
                <c:pt idx="224">
                  <c:v>11604.4776119403</c:v>
                </c:pt>
                <c:pt idx="225">
                  <c:v>11604.4776119403</c:v>
                </c:pt>
                <c:pt idx="226">
                  <c:v>11600.870376126826</c:v>
                </c:pt>
                <c:pt idx="227">
                  <c:v>11600.870376126826</c:v>
                </c:pt>
                <c:pt idx="228">
                  <c:v>11597.265382224985</c:v>
                </c:pt>
                <c:pt idx="229">
                  <c:v>11597.265382224985</c:v>
                </c:pt>
                <c:pt idx="230">
                  <c:v>11593.662628145388</c:v>
                </c:pt>
                <c:pt idx="231">
                  <c:v>11593.662628145388</c:v>
                </c:pt>
                <c:pt idx="232">
                  <c:v>11590.06211180124</c:v>
                </c:pt>
                <c:pt idx="233">
                  <c:v>11590.06211180124</c:v>
                </c:pt>
                <c:pt idx="234">
                  <c:v>11586.463831108351</c:v>
                </c:pt>
                <c:pt idx="235">
                  <c:v>11586.463831108351</c:v>
                </c:pt>
                <c:pt idx="236">
                  <c:v>11586.463831108351</c:v>
                </c:pt>
                <c:pt idx="237">
                  <c:v>11582.867783985103</c:v>
                </c:pt>
                <c:pt idx="238">
                  <c:v>11582.867783985103</c:v>
                </c:pt>
                <c:pt idx="239">
                  <c:v>11579.273968352467</c:v>
                </c:pt>
                <c:pt idx="240">
                  <c:v>11579.273968352467</c:v>
                </c:pt>
                <c:pt idx="241">
                  <c:v>11575.682382133995</c:v>
                </c:pt>
                <c:pt idx="242">
                  <c:v>11575.682382133995</c:v>
                </c:pt>
                <c:pt idx="243">
                  <c:v>11572.093023255815</c:v>
                </c:pt>
                <c:pt idx="244">
                  <c:v>11572.093023255815</c:v>
                </c:pt>
                <c:pt idx="245">
                  <c:v>11568.505889646622</c:v>
                </c:pt>
                <c:pt idx="246">
                  <c:v>11568.505889646622</c:v>
                </c:pt>
                <c:pt idx="247">
                  <c:v>11564.920979237681</c:v>
                </c:pt>
                <c:pt idx="248">
                  <c:v>11564.920979237681</c:v>
                </c:pt>
                <c:pt idx="249">
                  <c:v>11564.920979237681</c:v>
                </c:pt>
                <c:pt idx="250">
                  <c:v>11561.338289962825</c:v>
                </c:pt>
                <c:pt idx="251">
                  <c:v>11561.338289962825</c:v>
                </c:pt>
                <c:pt idx="252">
                  <c:v>11557.757819758439</c:v>
                </c:pt>
                <c:pt idx="253">
                  <c:v>11557.757819758439</c:v>
                </c:pt>
                <c:pt idx="254">
                  <c:v>11554.179566563469</c:v>
                </c:pt>
                <c:pt idx="255">
                  <c:v>11554.179566563469</c:v>
                </c:pt>
                <c:pt idx="256">
                  <c:v>11550.603528319405</c:v>
                </c:pt>
                <c:pt idx="257">
                  <c:v>11550.603528319405</c:v>
                </c:pt>
                <c:pt idx="258">
                  <c:v>11550.603528319405</c:v>
                </c:pt>
                <c:pt idx="259">
                  <c:v>11547.029702970296</c:v>
                </c:pt>
                <c:pt idx="260">
                  <c:v>11547.029702970296</c:v>
                </c:pt>
                <c:pt idx="261">
                  <c:v>11543.458088462728</c:v>
                </c:pt>
                <c:pt idx="262">
                  <c:v>11543.458088462728</c:v>
                </c:pt>
                <c:pt idx="263">
                  <c:v>11539.888682745825</c:v>
                </c:pt>
                <c:pt idx="264">
                  <c:v>11539.888682745825</c:v>
                </c:pt>
                <c:pt idx="265">
                  <c:v>11539.888682745825</c:v>
                </c:pt>
                <c:pt idx="266">
                  <c:v>11536.321483771251</c:v>
                </c:pt>
                <c:pt idx="267">
                  <c:v>11536.321483771251</c:v>
                </c:pt>
                <c:pt idx="268">
                  <c:v>11532.756489493202</c:v>
                </c:pt>
                <c:pt idx="269">
                  <c:v>11532.756489493202</c:v>
                </c:pt>
                <c:pt idx="270">
                  <c:v>11529.193697868397</c:v>
                </c:pt>
                <c:pt idx="271">
                  <c:v>11529.193697868397</c:v>
                </c:pt>
                <c:pt idx="272">
                  <c:v>11529.193697868397</c:v>
                </c:pt>
                <c:pt idx="273">
                  <c:v>11525.633106856083</c:v>
                </c:pt>
                <c:pt idx="274">
                  <c:v>11525.633106856083</c:v>
                </c:pt>
                <c:pt idx="275">
                  <c:v>11522.07471441803</c:v>
                </c:pt>
                <c:pt idx="276">
                  <c:v>11522.07471441803</c:v>
                </c:pt>
                <c:pt idx="277">
                  <c:v>11522.07471441803</c:v>
                </c:pt>
                <c:pt idx="278">
                  <c:v>11518.518518518518</c:v>
                </c:pt>
                <c:pt idx="279">
                  <c:v>11518.518518518518</c:v>
                </c:pt>
                <c:pt idx="280">
                  <c:v>11514.964517124346</c:v>
                </c:pt>
                <c:pt idx="281">
                  <c:v>11514.964517124346</c:v>
                </c:pt>
                <c:pt idx="282">
                  <c:v>11514.964517124346</c:v>
                </c:pt>
                <c:pt idx="283">
                  <c:v>11511.412708204811</c:v>
                </c:pt>
                <c:pt idx="284">
                  <c:v>11511.412708204811</c:v>
                </c:pt>
                <c:pt idx="285">
                  <c:v>11507.863089731731</c:v>
                </c:pt>
                <c:pt idx="286">
                  <c:v>11507.863089731731</c:v>
                </c:pt>
                <c:pt idx="287">
                  <c:v>11507.863089731731</c:v>
                </c:pt>
                <c:pt idx="288">
                  <c:v>11504.315659679409</c:v>
                </c:pt>
                <c:pt idx="289">
                  <c:v>11504.315659679409</c:v>
                </c:pt>
                <c:pt idx="290">
                  <c:v>11500.770416024652</c:v>
                </c:pt>
                <c:pt idx="291">
                  <c:v>11500.770416024652</c:v>
                </c:pt>
                <c:pt idx="292">
                  <c:v>11500.770416024652</c:v>
                </c:pt>
                <c:pt idx="293">
                  <c:v>11497.227356746766</c:v>
                </c:pt>
                <c:pt idx="294">
                  <c:v>11497.227356746766</c:v>
                </c:pt>
                <c:pt idx="295">
                  <c:v>11497.227356746766</c:v>
                </c:pt>
                <c:pt idx="296">
                  <c:v>11493.686479827533</c:v>
                </c:pt>
                <c:pt idx="297">
                  <c:v>11493.686479827533</c:v>
                </c:pt>
                <c:pt idx="298">
                  <c:v>11490.147783251232</c:v>
                </c:pt>
                <c:pt idx="299">
                  <c:v>11490.147783251232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2019'!$V$6:$V$305</c:f>
              <c:numCache>
                <c:formatCode>#,##0</c:formatCode>
                <c:ptCount val="300"/>
                <c:pt idx="0">
                  <c:v>12783.068783068782</c:v>
                </c:pt>
                <c:pt idx="1">
                  <c:v>12783.068783068782</c:v>
                </c:pt>
                <c:pt idx="2">
                  <c:v>12783.068783068782</c:v>
                </c:pt>
                <c:pt idx="3">
                  <c:v>12783.068783068782</c:v>
                </c:pt>
                <c:pt idx="4">
                  <c:v>12783.068783068782</c:v>
                </c:pt>
                <c:pt idx="5">
                  <c:v>12783.068783068782</c:v>
                </c:pt>
                <c:pt idx="6">
                  <c:v>12783.068783068782</c:v>
                </c:pt>
                <c:pt idx="7">
                  <c:v>12783.068783068782</c:v>
                </c:pt>
                <c:pt idx="8">
                  <c:v>12783.068783068782</c:v>
                </c:pt>
                <c:pt idx="9">
                  <c:v>12783.068783068782</c:v>
                </c:pt>
                <c:pt idx="10">
                  <c:v>12783.068783068782</c:v>
                </c:pt>
                <c:pt idx="11">
                  <c:v>12783.068783068782</c:v>
                </c:pt>
                <c:pt idx="12">
                  <c:v>12783.068783068782</c:v>
                </c:pt>
                <c:pt idx="13">
                  <c:v>12783.068783068782</c:v>
                </c:pt>
                <c:pt idx="14">
                  <c:v>12783.068783068782</c:v>
                </c:pt>
                <c:pt idx="15">
                  <c:v>12783.068783068782</c:v>
                </c:pt>
                <c:pt idx="16">
                  <c:v>12783.068783068782</c:v>
                </c:pt>
                <c:pt idx="17">
                  <c:v>12783.068783068782</c:v>
                </c:pt>
                <c:pt idx="18">
                  <c:v>12783.068783068782</c:v>
                </c:pt>
                <c:pt idx="19">
                  <c:v>12783.068783068782</c:v>
                </c:pt>
                <c:pt idx="20">
                  <c:v>12783.068783068782</c:v>
                </c:pt>
                <c:pt idx="21">
                  <c:v>12783.068783068782</c:v>
                </c:pt>
                <c:pt idx="22">
                  <c:v>12783.068783068782</c:v>
                </c:pt>
                <c:pt idx="23">
                  <c:v>12783.068783068782</c:v>
                </c:pt>
                <c:pt idx="24">
                  <c:v>12783.068783068782</c:v>
                </c:pt>
                <c:pt idx="25">
                  <c:v>12783.068783068782</c:v>
                </c:pt>
                <c:pt idx="26">
                  <c:v>12783.068783068782</c:v>
                </c:pt>
                <c:pt idx="27">
                  <c:v>12783.068783068782</c:v>
                </c:pt>
                <c:pt idx="28">
                  <c:v>12783.068783068782</c:v>
                </c:pt>
                <c:pt idx="29">
                  <c:v>12783.068783068782</c:v>
                </c:pt>
                <c:pt idx="30">
                  <c:v>12783.068783068782</c:v>
                </c:pt>
                <c:pt idx="31">
                  <c:v>12783.068783068782</c:v>
                </c:pt>
                <c:pt idx="32">
                  <c:v>12783.068783068782</c:v>
                </c:pt>
                <c:pt idx="33">
                  <c:v>12783.068783068782</c:v>
                </c:pt>
                <c:pt idx="34">
                  <c:v>12783.068783068782</c:v>
                </c:pt>
                <c:pt idx="35">
                  <c:v>12783.068783068782</c:v>
                </c:pt>
                <c:pt idx="36">
                  <c:v>12783.068783068782</c:v>
                </c:pt>
                <c:pt idx="37">
                  <c:v>12783.068783068782</c:v>
                </c:pt>
                <c:pt idx="38">
                  <c:v>12783.068783068782</c:v>
                </c:pt>
                <c:pt idx="39">
                  <c:v>12783.068783068782</c:v>
                </c:pt>
                <c:pt idx="40">
                  <c:v>12783.068783068782</c:v>
                </c:pt>
                <c:pt idx="41">
                  <c:v>12783.068783068782</c:v>
                </c:pt>
                <c:pt idx="42">
                  <c:v>12783.068783068782</c:v>
                </c:pt>
                <c:pt idx="43">
                  <c:v>12783.068783068782</c:v>
                </c:pt>
                <c:pt idx="44">
                  <c:v>12783.068783068782</c:v>
                </c:pt>
                <c:pt idx="45">
                  <c:v>12783.068783068782</c:v>
                </c:pt>
                <c:pt idx="46">
                  <c:v>12783.068783068782</c:v>
                </c:pt>
                <c:pt idx="47">
                  <c:v>12783.068783068782</c:v>
                </c:pt>
                <c:pt idx="48">
                  <c:v>12783.068783068782</c:v>
                </c:pt>
                <c:pt idx="49">
                  <c:v>12783.068783068782</c:v>
                </c:pt>
                <c:pt idx="50">
                  <c:v>12783.068783068782</c:v>
                </c:pt>
                <c:pt idx="51">
                  <c:v>12783.068783068782</c:v>
                </c:pt>
                <c:pt idx="52">
                  <c:v>12783.068783068782</c:v>
                </c:pt>
                <c:pt idx="53">
                  <c:v>12783.068783068782</c:v>
                </c:pt>
                <c:pt idx="54">
                  <c:v>12783.068783068782</c:v>
                </c:pt>
                <c:pt idx="55">
                  <c:v>12783.068783068782</c:v>
                </c:pt>
                <c:pt idx="56">
                  <c:v>12783.068783068782</c:v>
                </c:pt>
                <c:pt idx="57">
                  <c:v>12783.068783068782</c:v>
                </c:pt>
                <c:pt idx="58">
                  <c:v>12783.068783068782</c:v>
                </c:pt>
                <c:pt idx="59">
                  <c:v>12783.068783068782</c:v>
                </c:pt>
                <c:pt idx="60">
                  <c:v>12783.068783068782</c:v>
                </c:pt>
                <c:pt idx="61">
                  <c:v>12783.068783068782</c:v>
                </c:pt>
                <c:pt idx="62">
                  <c:v>12783.068783068782</c:v>
                </c:pt>
                <c:pt idx="63">
                  <c:v>12783.068783068782</c:v>
                </c:pt>
                <c:pt idx="64">
                  <c:v>12783.068783068782</c:v>
                </c:pt>
                <c:pt idx="65">
                  <c:v>12783.068783068782</c:v>
                </c:pt>
                <c:pt idx="66">
                  <c:v>12783.068783068782</c:v>
                </c:pt>
                <c:pt idx="67">
                  <c:v>12783.068783068782</c:v>
                </c:pt>
                <c:pt idx="68">
                  <c:v>12783.068783068782</c:v>
                </c:pt>
                <c:pt idx="69">
                  <c:v>12783.068783068782</c:v>
                </c:pt>
                <c:pt idx="70">
                  <c:v>12783.068783068782</c:v>
                </c:pt>
                <c:pt idx="71">
                  <c:v>12783.068783068782</c:v>
                </c:pt>
                <c:pt idx="72">
                  <c:v>12783.068783068782</c:v>
                </c:pt>
                <c:pt idx="73">
                  <c:v>12783.068783068782</c:v>
                </c:pt>
                <c:pt idx="74">
                  <c:v>12783.068783068782</c:v>
                </c:pt>
                <c:pt idx="75">
                  <c:v>12783.068783068782</c:v>
                </c:pt>
                <c:pt idx="76">
                  <c:v>12783.068783068782</c:v>
                </c:pt>
                <c:pt idx="77">
                  <c:v>12783.068783068782</c:v>
                </c:pt>
                <c:pt idx="78">
                  <c:v>12783.068783068782</c:v>
                </c:pt>
                <c:pt idx="79">
                  <c:v>12783.068783068782</c:v>
                </c:pt>
                <c:pt idx="80">
                  <c:v>12783.068783068782</c:v>
                </c:pt>
                <c:pt idx="81">
                  <c:v>12783.068783068782</c:v>
                </c:pt>
                <c:pt idx="82">
                  <c:v>12783.068783068782</c:v>
                </c:pt>
                <c:pt idx="83">
                  <c:v>12783.068783068782</c:v>
                </c:pt>
                <c:pt idx="84">
                  <c:v>12783.068783068782</c:v>
                </c:pt>
                <c:pt idx="85">
                  <c:v>12783.068783068782</c:v>
                </c:pt>
                <c:pt idx="86">
                  <c:v>12783.068783068782</c:v>
                </c:pt>
                <c:pt idx="87">
                  <c:v>12783.068783068782</c:v>
                </c:pt>
                <c:pt idx="88">
                  <c:v>12783.068783068782</c:v>
                </c:pt>
                <c:pt idx="89">
                  <c:v>12783.068783068782</c:v>
                </c:pt>
                <c:pt idx="90">
                  <c:v>12783.068783068782</c:v>
                </c:pt>
                <c:pt idx="91">
                  <c:v>12783.068783068782</c:v>
                </c:pt>
                <c:pt idx="92">
                  <c:v>12783.068783068782</c:v>
                </c:pt>
                <c:pt idx="93">
                  <c:v>12783.068783068782</c:v>
                </c:pt>
                <c:pt idx="94">
                  <c:v>12783.068783068782</c:v>
                </c:pt>
                <c:pt idx="95">
                  <c:v>12783.068783068782</c:v>
                </c:pt>
                <c:pt idx="96">
                  <c:v>12783.068783068782</c:v>
                </c:pt>
                <c:pt idx="97">
                  <c:v>12783.068783068782</c:v>
                </c:pt>
                <c:pt idx="98">
                  <c:v>12783.068783068782</c:v>
                </c:pt>
                <c:pt idx="99">
                  <c:v>12783.068783068782</c:v>
                </c:pt>
                <c:pt idx="100">
                  <c:v>12770.957296230876</c:v>
                </c:pt>
                <c:pt idx="101">
                  <c:v>12759.083289527045</c:v>
                </c:pt>
                <c:pt idx="102">
                  <c:v>12747.439846060182</c:v>
                </c:pt>
                <c:pt idx="103">
                  <c:v>12736.020314967684</c:v>
                </c:pt>
                <c:pt idx="104">
                  <c:v>12724.818298753135</c:v>
                </c:pt>
                <c:pt idx="105">
                  <c:v>12713.827641335089</c:v>
                </c:pt>
                <c:pt idx="106">
                  <c:v>12703.042416765978</c:v>
                </c:pt>
                <c:pt idx="107">
                  <c:v>12692.456918577776</c:v>
                </c:pt>
                <c:pt idx="108">
                  <c:v>12682.065649714128</c:v>
                </c:pt>
                <c:pt idx="109">
                  <c:v>12671.863313011638</c:v>
                </c:pt>
                <c:pt idx="110">
                  <c:v>12661.844802195679</c:v>
                </c:pt>
                <c:pt idx="111">
                  <c:v>12652.005193358576</c:v>
                </c:pt>
                <c:pt idx="112">
                  <c:v>12642.33973689027</c:v>
                </c:pt>
                <c:pt idx="113">
                  <c:v>12632.843849833693</c:v>
                </c:pt>
                <c:pt idx="114">
                  <c:v>12623.513108638967</c:v>
                </c:pt>
                <c:pt idx="115">
                  <c:v>12614.343242292425</c:v>
                </c:pt>
                <c:pt idx="116">
                  <c:v>12605.330125797962</c:v>
                </c:pt>
                <c:pt idx="117">
                  <c:v>12596.469773989846</c:v>
                </c:pt>
                <c:pt idx="118">
                  <c:v>12587.758335657496</c:v>
                </c:pt>
                <c:pt idx="119">
                  <c:v>12579.192087964015</c:v>
                </c:pt>
                <c:pt idx="120">
                  <c:v>12570.767431141507</c:v>
                </c:pt>
                <c:pt idx="121">
                  <c:v>12562.480883447231</c:v>
                </c:pt>
                <c:pt idx="122">
                  <c:v>12554.329076365877</c:v>
                </c:pt>
                <c:pt idx="123">
                  <c:v>12546.308750043892</c:v>
                </c:pt>
                <c:pt idx="124">
                  <c:v>12538.416748943066</c:v>
                </c:pt>
                <c:pt idx="125">
                  <c:v>12530.650017700977</c:v>
                </c:pt>
                <c:pt idx="126">
                  <c:v>12523.005597187112</c:v>
                </c:pt>
                <c:pt idx="127">
                  <c:v>12515.480620743778</c:v>
                </c:pt>
                <c:pt idx="128">
                  <c:v>12508.072310601889</c:v>
                </c:pt>
                <c:pt idx="129">
                  <c:v>12500.777974462184</c:v>
                </c:pt>
                <c:pt idx="130">
                  <c:v>12493.595002233007</c:v>
                </c:pt>
                <c:pt idx="131">
                  <c:v>12486.520862916395</c:v>
                </c:pt>
                <c:pt idx="132">
                  <c:v>12479.553101634619</c:v>
                </c:pt>
                <c:pt idx="133">
                  <c:v>12472.689336789885</c:v>
                </c:pt>
                <c:pt idx="134">
                  <c:v>12465.927257350257</c:v>
                </c:pt>
                <c:pt idx="135">
                  <c:v>12459.264620255331</c:v>
                </c:pt>
                <c:pt idx="136">
                  <c:v>12452.699247935512</c:v>
                </c:pt>
                <c:pt idx="137">
                  <c:v>12446.229025939183</c:v>
                </c:pt>
                <c:pt idx="138">
                  <c:v>12439.851900662199</c:v>
                </c:pt>
                <c:pt idx="139">
                  <c:v>12433.5658771749</c:v>
                </c:pt>
                <c:pt idx="140">
                  <c:v>12427.36901714132</c:v>
                </c:pt>
                <c:pt idx="141">
                  <c:v>12421.259436826524</c:v>
                </c:pt>
                <c:pt idx="142">
                  <c:v>12415.235305187458</c:v>
                </c:pt>
                <c:pt idx="143">
                  <c:v>12409.294842043379</c:v>
                </c:pt>
                <c:pt idx="144">
                  <c:v>12403.436316321979</c:v>
                </c:pt>
                <c:pt idx="145">
                  <c:v>12397.658044377582</c:v>
                </c:pt>
                <c:pt idx="146">
                  <c:v>12391.958388378009</c:v>
                </c:pt>
                <c:pt idx="147">
                  <c:v>12386.335754756807</c:v>
                </c:pt>
                <c:pt idx="148">
                  <c:v>12380.788592727837</c:v>
                </c:pt>
                <c:pt idx="149">
                  <c:v>12375.315392859253</c:v>
                </c:pt>
                <c:pt idx="150">
                  <c:v>12369.914685704158</c:v>
                </c:pt>
                <c:pt idx="151">
                  <c:v>12364.585040485317</c:v>
                </c:pt>
                <c:pt idx="152">
                  <c:v>12359.325063831428</c:v>
                </c:pt>
                <c:pt idx="153">
                  <c:v>12354.133398562653</c:v>
                </c:pt>
                <c:pt idx="154">
                  <c:v>12349.008722523155</c:v>
                </c:pt>
                <c:pt idx="155">
                  <c:v>12343.949747458519</c:v>
                </c:pt>
                <c:pt idx="156">
                  <c:v>12338.955217936109</c:v>
                </c:pt>
                <c:pt idx="157">
                  <c:v>12334.023910306389</c:v>
                </c:pt>
                <c:pt idx="158">
                  <c:v>12329.154631703457</c:v>
                </c:pt>
                <c:pt idx="159">
                  <c:v>12324.346219083061</c:v>
                </c:pt>
                <c:pt idx="160">
                  <c:v>12319.597538296461</c:v>
                </c:pt>
                <c:pt idx="161">
                  <c:v>12314.90748319858</c:v>
                </c:pt>
                <c:pt idx="162">
                  <c:v>12310.274974789019</c:v>
                </c:pt>
                <c:pt idx="163">
                  <c:v>12305.698960384454</c:v>
                </c:pt>
                <c:pt idx="164">
                  <c:v>12301.178412821153</c:v>
                </c:pt>
                <c:pt idx="165">
                  <c:v>12296.71232968633</c:v>
                </c:pt>
                <c:pt idx="166">
                  <c:v>12292.299732577072</c:v>
                </c:pt>
                <c:pt idx="167">
                  <c:v>12287.939666385782</c:v>
                </c:pt>
                <c:pt idx="168">
                  <c:v>12283.631198610954</c:v>
                </c:pt>
                <c:pt idx="169">
                  <c:v>12279.373418692305</c:v>
                </c:pt>
                <c:pt idx="170">
                  <c:v>12275.165437369191</c:v>
                </c:pt>
                <c:pt idx="171">
                  <c:v>12271.006386061466</c:v>
                </c:pt>
                <c:pt idx="172">
                  <c:v>12266.895416271745</c:v>
                </c:pt>
                <c:pt idx="173">
                  <c:v>12262.831699008348</c:v>
                </c:pt>
                <c:pt idx="174">
                  <c:v>12258.814424227958</c:v>
                </c:pt>
                <c:pt idx="175">
                  <c:v>12254.842800297347</c:v>
                </c:pt>
                <c:pt idx="176">
                  <c:v>12250.916053473293</c:v>
                </c:pt>
                <c:pt idx="177">
                  <c:v>12247.033427400074</c:v>
                </c:pt>
                <c:pt idx="178">
                  <c:v>12243.194182623762</c:v>
                </c:pt>
                <c:pt idx="179">
                  <c:v>12239.397596122741</c:v>
                </c:pt>
                <c:pt idx="180">
                  <c:v>12235.642960853776</c:v>
                </c:pt>
                <c:pt idx="181">
                  <c:v>12231.929585313042</c:v>
                </c:pt>
                <c:pt idx="182">
                  <c:v>12228.256793111552</c:v>
                </c:pt>
                <c:pt idx="183">
                  <c:v>12224.623922564426</c:v>
                </c:pt>
                <c:pt idx="184">
                  <c:v>12221.030326293483</c:v>
                </c:pt>
                <c:pt idx="185">
                  <c:v>12217.47537084266</c:v>
                </c:pt>
                <c:pt idx="186">
                  <c:v>12213.958436305747</c:v>
                </c:pt>
                <c:pt idx="187">
                  <c:v>12210.478915966038</c:v>
                </c:pt>
                <c:pt idx="188">
                  <c:v>12207.036215947383</c:v>
                </c:pt>
                <c:pt idx="189">
                  <c:v>12203.62975487629</c:v>
                </c:pt>
                <c:pt idx="190">
                  <c:v>12200.258963554637</c:v>
                </c:pt>
                <c:pt idx="191">
                  <c:v>12196.923284642582</c:v>
                </c:pt>
                <c:pt idx="192">
                  <c:v>12193.622172351377</c:v>
                </c:pt>
                <c:pt idx="193">
                  <c:v>12190.35509214565</c:v>
                </c:pt>
                <c:pt idx="194">
                  <c:v>12187.121520454853</c:v>
                </c:pt>
                <c:pt idx="195">
                  <c:v>12183.920944393554</c:v>
                </c:pt>
                <c:pt idx="196">
                  <c:v>12180.752861490237</c:v>
                </c:pt>
                <c:pt idx="197">
                  <c:v>12177.616779424328</c:v>
                </c:pt>
                <c:pt idx="198">
                  <c:v>12174.512215771141</c:v>
                </c:pt>
                <c:pt idx="199">
                  <c:v>12171.438697754487</c:v>
                </c:pt>
                <c:pt idx="200">
                  <c:v>12168.395762006656</c:v>
                </c:pt>
                <c:pt idx="201">
                  <c:v>12165.382954335531</c:v>
                </c:pt>
                <c:pt idx="202">
                  <c:v>12162.39982949861</c:v>
                </c:pt>
                <c:pt idx="203">
                  <c:v>12159.445950983616</c:v>
                </c:pt>
                <c:pt idx="204">
                  <c:v>12156.520890795602</c:v>
                </c:pt>
                <c:pt idx="205">
                  <c:v>12153.624229250187</c:v>
                </c:pt>
                <c:pt idx="206">
                  <c:v>12150.755554772844</c:v>
                </c:pt>
                <c:pt idx="207">
                  <c:v>12147.914463703935</c:v>
                </c:pt>
                <c:pt idx="208">
                  <c:v>12145.100560109375</c:v>
                </c:pt>
                <c:pt idx="209">
                  <c:v>12142.313455596663</c:v>
                </c:pt>
                <c:pt idx="210">
                  <c:v>12139.552769136206</c:v>
                </c:pt>
                <c:pt idx="211">
                  <c:v>12136.81812688764</c:v>
                </c:pt>
                <c:pt idx="212">
                  <c:v>12134.10916203108</c:v>
                </c:pt>
                <c:pt idx="213">
                  <c:v>12131.425514603083</c:v>
                </c:pt>
                <c:pt idx="214">
                  <c:v>12128.766831337212</c:v>
                </c:pt>
                <c:pt idx="215">
                  <c:v>12126.132765508983</c:v>
                </c:pt>
                <c:pt idx="216">
                  <c:v>12123.522976785165</c:v>
                </c:pt>
                <c:pt idx="217">
                  <c:v>12120.937131077158</c:v>
                </c:pt>
                <c:pt idx="218">
                  <c:v>12118.374900398452</c:v>
                </c:pt>
                <c:pt idx="219">
                  <c:v>12115.835962725914</c:v>
                </c:pt>
                <c:pt idx="220">
                  <c:v>12113.320001864895</c:v>
                </c:pt>
                <c:pt idx="221">
                  <c:v>12110.826707317934</c:v>
                </c:pt>
                <c:pt idx="222">
                  <c:v>12108.355774157048</c:v>
                </c:pt>
                <c:pt idx="223">
                  <c:v>12105.906902899384</c:v>
                </c:pt>
                <c:pt idx="224">
                  <c:v>12103.47979938623</c:v>
                </c:pt>
                <c:pt idx="225">
                  <c:v>12101.074174665231</c:v>
                </c:pt>
                <c:pt idx="226">
                  <c:v>12098.689744875694</c:v>
                </c:pt>
                <c:pt idx="227">
                  <c:v>12096.326231136942</c:v>
                </c:pt>
                <c:pt idx="228">
                  <c:v>12093.983359439575</c:v>
                </c:pt>
                <c:pt idx="229">
                  <c:v>12091.660860539578</c:v>
                </c:pt>
                <c:pt idx="230">
                  <c:v>12089.358469855164</c:v>
                </c:pt>
                <c:pt idx="231">
                  <c:v>12087.075927366308</c:v>
                </c:pt>
                <c:pt idx="232">
                  <c:v>12084.81297751684</c:v>
                </c:pt>
                <c:pt idx="233">
                  <c:v>12082.569369119075</c:v>
                </c:pt>
                <c:pt idx="234">
                  <c:v>12080.344855260868</c:v>
                </c:pt>
                <c:pt idx="235">
                  <c:v>12078.139193215018</c:v>
                </c:pt>
                <c:pt idx="236">
                  <c:v>12075.952144350989</c:v>
                </c:pt>
                <c:pt idx="237">
                  <c:v>12073.783474048843</c:v>
                </c:pt>
                <c:pt idx="238">
                  <c:v>12071.632951615335</c:v>
                </c:pt>
                <c:pt idx="239">
                  <c:v>12069.500350202105</c:v>
                </c:pt>
                <c:pt idx="240">
                  <c:v>12067.385446725912</c:v>
                </c:pt>
                <c:pt idx="241">
                  <c:v>12065.288021790848</c:v>
                </c:pt>
                <c:pt idx="242">
                  <c:v>12063.207859612452</c:v>
                </c:pt>
                <c:pt idx="243">
                  <c:v>12061.144747943712</c:v>
                </c:pt>
                <c:pt idx="244">
                  <c:v>12059.098478002881</c:v>
                </c:pt>
                <c:pt idx="245">
                  <c:v>12057.068844403033</c:v>
                </c:pt>
                <c:pt idx="246">
                  <c:v>12055.055645083346</c:v>
                </c:pt>
                <c:pt idx="247">
                  <c:v>12053.058681242042</c:v>
                </c:pt>
                <c:pt idx="248">
                  <c:v>12051.07775727095</c:v>
                </c:pt>
                <c:pt idx="249">
                  <c:v>12049.112680691629</c:v>
                </c:pt>
                <c:pt idx="250">
                  <c:v>12047.163262093018</c:v>
                </c:pt>
                <c:pt idx="251">
                  <c:v>12045.229315070585</c:v>
                </c:pt>
                <c:pt idx="252">
                  <c:v>12043.310656166906</c:v>
                </c:pt>
                <c:pt idx="253">
                  <c:v>12041.407104813652</c:v>
                </c:pt>
                <c:pt idx="254">
                  <c:v>12039.518483274935</c:v>
                </c:pt>
                <c:pt idx="255">
                  <c:v>12037.644616591986</c:v>
                </c:pt>
                <c:pt idx="256">
                  <c:v>12035.785332529136</c:v>
                </c:pt>
                <c:pt idx="257">
                  <c:v>12033.940461521041</c:v>
                </c:pt>
                <c:pt idx="258">
                  <c:v>12032.109836621114</c:v>
                </c:pt>
                <c:pt idx="259">
                  <c:v>12030.293293451185</c:v>
                </c:pt>
                <c:pt idx="260">
                  <c:v>12028.490670152294</c:v>
                </c:pt>
                <c:pt idx="261">
                  <c:v>12026.7018073366</c:v>
                </c:pt>
                <c:pt idx="262">
                  <c:v>12024.926548040416</c:v>
                </c:pt>
                <c:pt idx="263">
                  <c:v>12023.164737678293</c:v>
                </c:pt>
                <c:pt idx="264">
                  <c:v>12021.416223998149</c:v>
                </c:pt>
                <c:pt idx="265">
                  <c:v>12019.680857037407</c:v>
                </c:pt>
                <c:pt idx="266">
                  <c:v>12017.958489080112</c:v>
                </c:pt>
                <c:pt idx="267">
                  <c:v>12016.248974615037</c:v>
                </c:pt>
                <c:pt idx="268">
                  <c:v>12014.552170294686</c:v>
                </c:pt>
                <c:pt idx="269">
                  <c:v>12012.867934895225</c:v>
                </c:pt>
                <c:pt idx="270">
                  <c:v>12011.19612927731</c:v>
                </c:pt>
                <c:pt idx="271">
                  <c:v>12009.536616347761</c:v>
                </c:pt>
                <c:pt idx="272">
                  <c:v>12007.889261022092</c:v>
                </c:pt>
                <c:pt idx="273">
                  <c:v>12006.253930187853</c:v>
                </c:pt>
                <c:pt idx="274">
                  <c:v>12004.63049266877</c:v>
                </c:pt>
                <c:pt idx="275">
                  <c:v>12003.01881918968</c:v>
                </c:pt>
                <c:pt idx="276">
                  <c:v>12001.418782342209</c:v>
                </c:pt>
                <c:pt idx="277">
                  <c:v>11999.830256551197</c:v>
                </c:pt>
                <c:pt idx="278">
                  <c:v>11998.253118041835</c:v>
                </c:pt>
                <c:pt idx="279">
                  <c:v>11996.687244807543</c:v>
                </c:pt>
                <c:pt idx="280">
                  <c:v>11995.13251657848</c:v>
                </c:pt>
                <c:pt idx="281">
                  <c:v>11993.588814790757</c:v>
                </c:pt>
                <c:pt idx="282">
                  <c:v>11992.056022556302</c:v>
                </c:pt>
                <c:pt idx="283">
                  <c:v>11990.534024633356</c:v>
                </c:pt>
                <c:pt idx="284">
                  <c:v>11989.022707397591</c:v>
                </c:pt>
                <c:pt idx="285">
                  <c:v>11987.521958813826</c:v>
                </c:pt>
                <c:pt idx="286">
                  <c:v>11986.031668408341</c:v>
                </c:pt>
                <c:pt idx="287">
                  <c:v>11984.551727241786</c:v>
                </c:pt>
                <c:pt idx="288">
                  <c:v>11983.08202788261</c:v>
                </c:pt>
                <c:pt idx="289">
                  <c:v>11981.622464381087</c:v>
                </c:pt>
                <c:pt idx="290">
                  <c:v>11980.172932243831</c:v>
                </c:pt>
                <c:pt idx="291">
                  <c:v>11978.733328408885</c:v>
                </c:pt>
                <c:pt idx="292">
                  <c:v>11977.303551221281</c:v>
                </c:pt>
                <c:pt idx="293">
                  <c:v>11975.883500409102</c:v>
                </c:pt>
                <c:pt idx="294">
                  <c:v>11974.473077060053</c:v>
                </c:pt>
                <c:pt idx="295">
                  <c:v>11973.072183598499</c:v>
                </c:pt>
                <c:pt idx="296">
                  <c:v>11971.680723762949</c:v>
                </c:pt>
                <c:pt idx="297">
                  <c:v>11970.298602584015</c:v>
                </c:pt>
                <c:pt idx="298">
                  <c:v>11968.925726362797</c:v>
                </c:pt>
                <c:pt idx="299">
                  <c:v>11967.562002649722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2019'!$W$6:$W$305</c:f>
              <c:numCache>
                <c:formatCode>#,##0</c:formatCode>
                <c:ptCount val="300"/>
                <c:pt idx="0">
                  <c:v>15184.776902887139</c:v>
                </c:pt>
                <c:pt idx="1">
                  <c:v>15184.776902887139</c:v>
                </c:pt>
                <c:pt idx="2">
                  <c:v>15184.776902887139</c:v>
                </c:pt>
                <c:pt idx="3">
                  <c:v>15184.776902887139</c:v>
                </c:pt>
                <c:pt idx="4">
                  <c:v>15184.776902887139</c:v>
                </c:pt>
                <c:pt idx="5">
                  <c:v>15184.776902887139</c:v>
                </c:pt>
                <c:pt idx="6">
                  <c:v>15184.776902887139</c:v>
                </c:pt>
                <c:pt idx="7">
                  <c:v>15184.776902887139</c:v>
                </c:pt>
                <c:pt idx="8">
                  <c:v>15184.776902887139</c:v>
                </c:pt>
                <c:pt idx="9">
                  <c:v>15184.776902887139</c:v>
                </c:pt>
                <c:pt idx="10">
                  <c:v>15184.776902887139</c:v>
                </c:pt>
                <c:pt idx="11">
                  <c:v>15184.776902887139</c:v>
                </c:pt>
                <c:pt idx="12">
                  <c:v>15184.776902887139</c:v>
                </c:pt>
                <c:pt idx="13">
                  <c:v>15184.776902887139</c:v>
                </c:pt>
                <c:pt idx="14">
                  <c:v>15184.776902887139</c:v>
                </c:pt>
                <c:pt idx="15">
                  <c:v>15184.776902887139</c:v>
                </c:pt>
                <c:pt idx="16">
                  <c:v>15184.776902887139</c:v>
                </c:pt>
                <c:pt idx="17">
                  <c:v>15184.776902887139</c:v>
                </c:pt>
                <c:pt idx="18">
                  <c:v>15184.776902887139</c:v>
                </c:pt>
                <c:pt idx="19">
                  <c:v>15184.776902887139</c:v>
                </c:pt>
                <c:pt idx="20">
                  <c:v>15184.776902887139</c:v>
                </c:pt>
                <c:pt idx="21">
                  <c:v>15118.641114982578</c:v>
                </c:pt>
                <c:pt idx="22">
                  <c:v>15046.553966189857</c:v>
                </c:pt>
                <c:pt idx="23">
                  <c:v>14981.614156236512</c:v>
                </c:pt>
                <c:pt idx="24">
                  <c:v>14910.82474226804</c:v>
                </c:pt>
                <c:pt idx="25">
                  <c:v>14847.048759623611</c:v>
                </c:pt>
                <c:pt idx="26">
                  <c:v>14777.522349936144</c:v>
                </c:pt>
                <c:pt idx="27">
                  <c:v>14714.879186095803</c:v>
                </c:pt>
                <c:pt idx="28">
                  <c:v>14646.582278481013</c:v>
                </c:pt>
                <c:pt idx="29">
                  <c:v>14585.042016806723</c:v>
                </c:pt>
                <c:pt idx="30">
                  <c:v>14517.942283563363</c:v>
                </c:pt>
                <c:pt idx="31">
                  <c:v>14457.476051645146</c:v>
                </c:pt>
                <c:pt idx="32">
                  <c:v>14391.542288557213</c:v>
                </c:pt>
                <c:pt idx="33">
                  <c:v>14332.122213047069</c:v>
                </c:pt>
                <c:pt idx="34">
                  <c:v>14267.324290998768</c:v>
                </c:pt>
                <c:pt idx="35">
                  <c:v>14208.923454768727</c:v>
                </c:pt>
                <c:pt idx="36">
                  <c:v>14150.998777007744</c:v>
                </c:pt>
                <c:pt idx="37">
                  <c:v>14087.824675324675</c:v>
                </c:pt>
                <c:pt idx="38">
                  <c:v>14030.881164106711</c:v>
                </c:pt>
                <c:pt idx="39">
                  <c:v>13968.772635814888</c:v>
                </c:pt>
                <c:pt idx="40">
                  <c:v>13912.785571142285</c:v>
                </c:pt>
                <c:pt idx="41">
                  <c:v>13851.71588188348</c:v>
                </c:pt>
                <c:pt idx="42">
                  <c:v>13796.661367249602</c:v>
                </c:pt>
                <c:pt idx="43">
                  <c:v>13736.604669568658</c:v>
                </c:pt>
                <c:pt idx="44">
                  <c:v>13682.459597950334</c:v>
                </c:pt>
                <c:pt idx="45">
                  <c:v>13623.390894819466</c:v>
                </c:pt>
                <c:pt idx="46">
                  <c:v>13570.132916340892</c:v>
                </c:pt>
                <c:pt idx="47">
                  <c:v>13512.028026469443</c:v>
                </c:pt>
                <c:pt idx="48">
                  <c:v>13459.635517642497</c:v>
                </c:pt>
                <c:pt idx="49">
                  <c:v>13402.471042471043</c:v>
                </c:pt>
                <c:pt idx="50">
                  <c:v>13350.923076923076</c:v>
                </c:pt>
                <c:pt idx="51">
                  <c:v>13294.6763692072</c:v>
                </c:pt>
                <c:pt idx="52">
                  <c:v>13243.952689813048</c:v>
                </c:pt>
                <c:pt idx="53">
                  <c:v>13193.614595210947</c:v>
                </c:pt>
                <c:pt idx="54">
                  <c:v>13138.682816048447</c:v>
                </c:pt>
                <c:pt idx="55">
                  <c:v>13089.140271493214</c:v>
                </c:pt>
                <c:pt idx="56">
                  <c:v>13035.073225685317</c:v>
                </c:pt>
                <c:pt idx="57">
                  <c:v>12986.307519640854</c:v>
                </c:pt>
                <c:pt idx="58">
                  <c:v>12933.084947839046</c:v>
                </c:pt>
                <c:pt idx="59">
                  <c:v>12885.077951002226</c:v>
                </c:pt>
                <c:pt idx="60">
                  <c:v>12832.680221811461</c:v>
                </c:pt>
                <c:pt idx="61">
                  <c:v>12785.414364640885</c:v>
                </c:pt>
                <c:pt idx="62">
                  <c:v>12733.822450476888</c:v>
                </c:pt>
                <c:pt idx="63">
                  <c:v>12687.280701754386</c:v>
                </c:pt>
                <c:pt idx="64">
                  <c:v>12636.476155806335</c:v>
                </c:pt>
                <c:pt idx="65">
                  <c:v>12590.642002176279</c:v>
                </c:pt>
                <c:pt idx="66">
                  <c:v>12540.606936416185</c:v>
                </c:pt>
                <c:pt idx="67">
                  <c:v>12495.464362850971</c:v>
                </c:pt>
                <c:pt idx="68">
                  <c:v>12450.645624103301</c:v>
                </c:pt>
                <c:pt idx="69">
                  <c:v>12401.714898177921</c:v>
                </c:pt>
                <c:pt idx="70">
                  <c:v>12357.56496974012</c:v>
                </c:pt>
                <c:pt idx="71">
                  <c:v>12309.36170212766</c:v>
                </c:pt>
                <c:pt idx="72">
                  <c:v>12265.865724381625</c:v>
                </c:pt>
                <c:pt idx="73">
                  <c:v>12218.373812038015</c:v>
                </c:pt>
                <c:pt idx="74">
                  <c:v>12175.517362329007</c:v>
                </c:pt>
                <c:pt idx="75">
                  <c:v>12128.721174004193</c:v>
                </c:pt>
                <c:pt idx="76">
                  <c:v>12086.490250696379</c:v>
                </c:pt>
                <c:pt idx="77">
                  <c:v>12040.374609781478</c:v>
                </c:pt>
                <c:pt idx="78">
                  <c:v>11998.755617006567</c:v>
                </c:pt>
                <c:pt idx="79">
                  <c:v>11953.305785123966</c:v>
                </c:pt>
                <c:pt idx="80">
                  <c:v>11912.285518188057</c:v>
                </c:pt>
                <c:pt idx="81">
                  <c:v>11867.48717948718</c:v>
                </c:pt>
                <c:pt idx="82">
                  <c:v>11827.052810902895</c:v>
                </c:pt>
                <c:pt idx="83">
                  <c:v>11782.892057026476</c:v>
                </c:pt>
                <c:pt idx="84">
                  <c:v>11743.031123139379</c:v>
                </c:pt>
                <c:pt idx="85">
                  <c:v>11703.438975050572</c:v>
                </c:pt>
                <c:pt idx="86">
                  <c:v>11660.194827007053</c:v>
                </c:pt>
                <c:pt idx="87">
                  <c:v>11621.158352862403</c:v>
                </c:pt>
                <c:pt idx="88">
                  <c:v>11578.519012675117</c:v>
                </c:pt>
                <c:pt idx="89">
                  <c:v>11540.026595744681</c:v>
                </c:pt>
                <c:pt idx="90">
                  <c:v>11497.979463398477</c:v>
                </c:pt>
                <c:pt idx="91">
                  <c:v>11460.019808517663</c:v>
                </c:pt>
                <c:pt idx="92">
                  <c:v>11418.552631578948</c:v>
                </c:pt>
                <c:pt idx="93">
                  <c:v>11381.11475409836</c:v>
                </c:pt>
                <c:pt idx="94">
                  <c:v>11340.215615811827</c:v>
                </c:pt>
                <c:pt idx="95">
                  <c:v>11303.288830999674</c:v>
                </c:pt>
                <c:pt idx="96">
                  <c:v>11262.946138870862</c:v>
                </c:pt>
                <c:pt idx="97">
                  <c:v>11226.520051746442</c:v>
                </c:pt>
                <c:pt idx="98">
                  <c:v>11186.722526587173</c:v>
                </c:pt>
                <c:pt idx="99">
                  <c:v>11150.787022165114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2019'!$X$6:$X$305</c:f>
              <c:numCache>
                <c:formatCode>#,##0</c:formatCode>
                <c:ptCount val="300"/>
                <c:pt idx="0">
                  <c:v>13694.381186751336</c:v>
                </c:pt>
                <c:pt idx="1">
                  <c:v>13694.381186751336</c:v>
                </c:pt>
                <c:pt idx="2">
                  <c:v>13694.381186751336</c:v>
                </c:pt>
                <c:pt idx="3">
                  <c:v>13694.381186751336</c:v>
                </c:pt>
                <c:pt idx="4">
                  <c:v>13694.381186751336</c:v>
                </c:pt>
                <c:pt idx="5">
                  <c:v>13694.381186751336</c:v>
                </c:pt>
                <c:pt idx="6">
                  <c:v>13694.381186751336</c:v>
                </c:pt>
                <c:pt idx="7">
                  <c:v>13694.381186751336</c:v>
                </c:pt>
                <c:pt idx="8">
                  <c:v>13694.381186751336</c:v>
                </c:pt>
                <c:pt idx="9">
                  <c:v>13694.381186751336</c:v>
                </c:pt>
                <c:pt idx="10">
                  <c:v>13694.381186751336</c:v>
                </c:pt>
                <c:pt idx="11">
                  <c:v>13694.381186751336</c:v>
                </c:pt>
                <c:pt idx="12">
                  <c:v>13694.381186751336</c:v>
                </c:pt>
                <c:pt idx="13">
                  <c:v>13694.381186751336</c:v>
                </c:pt>
                <c:pt idx="14">
                  <c:v>13694.381186751336</c:v>
                </c:pt>
                <c:pt idx="15">
                  <c:v>13694.381186751336</c:v>
                </c:pt>
                <c:pt idx="16">
                  <c:v>13694.381186751336</c:v>
                </c:pt>
                <c:pt idx="17">
                  <c:v>13694.381186751336</c:v>
                </c:pt>
                <c:pt idx="18">
                  <c:v>13694.381186751336</c:v>
                </c:pt>
                <c:pt idx="19">
                  <c:v>13694.381186751336</c:v>
                </c:pt>
                <c:pt idx="20">
                  <c:v>13650.559399381591</c:v>
                </c:pt>
                <c:pt idx="21">
                  <c:v>13609.03698085064</c:v>
                </c:pt>
                <c:pt idx="22">
                  <c:v>13569.595951320687</c:v>
                </c:pt>
                <c:pt idx="23">
                  <c:v>13532.047411060266</c:v>
                </c:pt>
                <c:pt idx="24">
                  <c:v>13496.22663097043</c:v>
                </c:pt>
                <c:pt idx="25">
                  <c:v>13461.989132131632</c:v>
                </c:pt>
                <c:pt idx="26">
                  <c:v>13429.207525305836</c:v>
                </c:pt>
                <c:pt idx="27">
                  <c:v>13397.768940786802</c:v>
                </c:pt>
                <c:pt idx="28">
                  <c:v>13367.572921470461</c:v>
                </c:pt>
                <c:pt idx="29">
                  <c:v>13338.529682777245</c:v>
                </c:pt>
                <c:pt idx="30">
                  <c:v>13310.558665610421</c:v>
                </c:pt>
                <c:pt idx="31">
                  <c:v>13283.587325260336</c:v>
                </c:pt>
                <c:pt idx="32">
                  <c:v>13257.550111702158</c:v>
                </c:pt>
                <c:pt idx="33">
                  <c:v>13232.387606226741</c:v>
                </c:pt>
                <c:pt idx="34">
                  <c:v>13208.045786597293</c:v>
                </c:pt>
                <c:pt idx="35">
                  <c:v>13184.475398515093</c:v>
                </c:pt>
                <c:pt idx="36">
                  <c:v>13161.631415521564</c:v>
                </c:pt>
                <c:pt idx="37">
                  <c:v>13139.472572865474</c:v>
                </c:pt>
                <c:pt idx="38">
                  <c:v>13117.960963546604</c:v>
                </c:pt>
                <c:pt idx="39">
                  <c:v>13097.061686877159</c:v>
                </c:pt>
                <c:pt idx="40">
                  <c:v>13076.742541604081</c:v>
                </c:pt>
                <c:pt idx="41">
                  <c:v>13056.973757003887</c:v>
                </c:pt>
                <c:pt idx="42">
                  <c:v>13037.727756467755</c:v>
                </c:pt>
                <c:pt idx="43">
                  <c:v>13018.97894899413</c:v>
                </c:pt>
                <c:pt idx="44">
                  <c:v>13000.703544740933</c:v>
                </c:pt>
                <c:pt idx="45">
                  <c:v>12982.879391393</c:v>
                </c:pt>
                <c:pt idx="46">
                  <c:v>12965.485828598274</c:v>
                </c:pt>
                <c:pt idx="47">
                  <c:v>12948.503558138857</c:v>
                </c:pt>
                <c:pt idx="48">
                  <c:v>12931.914527846484</c:v>
                </c:pt>
                <c:pt idx="49">
                  <c:v>12915.701827558814</c:v>
                </c:pt>
                <c:pt idx="50">
                  <c:v>12899.849595653777</c:v>
                </c:pt>
                <c:pt idx="51">
                  <c:v>12884.342934901817</c:v>
                </c:pt>
                <c:pt idx="52">
                  <c:v>12869.167836547153</c:v>
                </c:pt>
                <c:pt idx="53">
                  <c:v>12854.311111674451</c:v>
                </c:pt>
                <c:pt idx="54">
                  <c:v>12839.760329040817</c:v>
                </c:pt>
                <c:pt idx="55">
                  <c:v>12825.503758658426</c:v>
                </c:pt>
                <c:pt idx="56">
                  <c:v>12811.530320503438</c:v>
                </c:pt>
                <c:pt idx="57">
                  <c:v>12797.829537804246</c:v>
                </c:pt>
                <c:pt idx="58">
                  <c:v>12784.391494428863</c:v>
                </c:pt>
                <c:pt idx="59">
                  <c:v>12771.206795948849</c:v>
                </c:pt>
                <c:pt idx="60">
                  <c:v>12758.266534006936</c:v>
                </c:pt>
                <c:pt idx="61">
                  <c:v>12745.562253658894</c:v>
                </c:pt>
                <c:pt idx="62">
                  <c:v>12733.085923397681</c:v>
                </c:pt>
                <c:pt idx="63">
                  <c:v>12720.829907600764</c:v>
                </c:pt>
                <c:pt idx="64">
                  <c:v>12708.786941170185</c:v>
                </c:pt>
                <c:pt idx="65">
                  <c:v>12696.950106160011</c:v>
                </c:pt>
                <c:pt idx="66">
                  <c:v>12685.312810207841</c:v>
                </c:pt>
                <c:pt idx="67">
                  <c:v>12673.868766606454</c:v>
                </c:pt>
                <c:pt idx="68">
                  <c:v>12662.611975868711</c:v>
                </c:pt>
                <c:pt idx="69">
                  <c:v>12651.536708653941</c:v>
                </c:pt>
                <c:pt idx="70">
                  <c:v>12640.637489937342</c:v>
                </c:pt>
                <c:pt idx="71">
                  <c:v>12629.909084315774</c:v>
                </c:pt>
                <c:pt idx="72">
                  <c:v>12619.346482353809</c:v>
                </c:pt>
                <c:pt idx="73">
                  <c:v>12608.944887883217</c:v>
                </c:pt>
                <c:pt idx="74">
                  <c:v>12598.699706177424</c:v>
                </c:pt>
                <c:pt idx="75">
                  <c:v>12588.606532929794</c:v>
                </c:pt>
                <c:pt idx="76">
                  <c:v>12578.661143971385</c:v>
                </c:pt>
                <c:pt idx="77">
                  <c:v>12568.859485669585</c:v>
                </c:pt>
                <c:pt idx="78">
                  <c:v>12559.197665954458</c:v>
                </c:pt>
                <c:pt idx="79">
                  <c:v>12549.671945924372</c:v>
                </c:pt>
                <c:pt idx="80">
                  <c:v>12540.278731986778</c:v>
                </c:pt>
                <c:pt idx="81">
                  <c:v>12531.014568493871</c:v>
                </c:pt>
                <c:pt idx="82">
                  <c:v>12521.876130836337</c:v>
                </c:pt>
                <c:pt idx="83">
                  <c:v>12512.860218961545</c:v>
                </c:pt>
                <c:pt idx="84">
                  <c:v>12503.963751285366</c:v>
                </c:pt>
                <c:pt idx="85">
                  <c:v>12495.183758969441</c:v>
                </c:pt>
                <c:pt idx="86">
                  <c:v>12487.306135011975</c:v>
                </c:pt>
                <c:pt idx="87">
                  <c:v>12479.528300179718</c:v>
                </c:pt>
                <c:pt idx="88">
                  <c:v>12471.8478718938</c:v>
                </c:pt>
                <c:pt idx="89">
                  <c:v>12464.262550454889</c:v>
                </c:pt>
                <c:pt idx="90">
                  <c:v>12456.770115330466</c:v>
                </c:pt>
                <c:pt idx="91">
                  <c:v>12449.368421592737</c:v>
                </c:pt>
                <c:pt idx="92">
                  <c:v>12442.055396553664</c:v>
                </c:pt>
                <c:pt idx="93">
                  <c:v>12434.829036584164</c:v>
                </c:pt>
                <c:pt idx="94">
                  <c:v>12427.687404105598</c:v>
                </c:pt>
                <c:pt idx="95">
                  <c:v>12420.62862474247</c:v>
                </c:pt>
                <c:pt idx="96">
                  <c:v>12413.650884626151</c:v>
                </c:pt>
                <c:pt idx="97">
                  <c:v>12406.752427840118</c:v>
                </c:pt>
                <c:pt idx="98">
                  <c:v>12399.931553997951</c:v>
                </c:pt>
                <c:pt idx="99">
                  <c:v>12393.186615945875</c:v>
                </c:pt>
                <c:pt idx="100">
                  <c:v>12386.516017582335</c:v>
                </c:pt>
                <c:pt idx="101">
                  <c:v>12379.91821178747</c:v>
                </c:pt>
                <c:pt idx="102">
                  <c:v>12373.391698455991</c:v>
                </c:pt>
                <c:pt idx="103">
                  <c:v>12366.935022627313</c:v>
                </c:pt>
                <c:pt idx="104">
                  <c:v>12360.546772707257</c:v>
                </c:pt>
                <c:pt idx="105">
                  <c:v>12354.225578776024</c:v>
                </c:pt>
                <c:pt idx="106">
                  <c:v>12347.970110977449</c:v>
                </c:pt>
                <c:pt idx="107">
                  <c:v>12341.779077984957</c:v>
                </c:pt>
                <c:pt idx="108">
                  <c:v>12335.651225539867</c:v>
                </c:pt>
                <c:pt idx="109">
                  <c:v>12329.585335057987</c:v>
                </c:pt>
                <c:pt idx="110">
                  <c:v>12323.580222300767</c:v>
                </c:pt>
                <c:pt idx="111">
                  <c:v>12317.634736107411</c:v>
                </c:pt>
                <c:pt idx="112">
                  <c:v>12311.747757184685</c:v>
                </c:pt>
                <c:pt idx="113">
                  <c:v>12305.918196951272</c:v>
                </c:pt>
                <c:pt idx="114">
                  <c:v>12300.14499643377</c:v>
                </c:pt>
                <c:pt idx="115">
                  <c:v>12294.42712521162</c:v>
                </c:pt>
                <c:pt idx="116">
                  <c:v>12288.763580408355</c:v>
                </c:pt>
                <c:pt idx="117">
                  <c:v>12283.153385726799</c:v>
                </c:pt>
                <c:pt idx="118">
                  <c:v>12277.595590525898</c:v>
                </c:pt>
                <c:pt idx="119">
                  <c:v>12272.089268937125</c:v>
                </c:pt>
                <c:pt idx="120">
                  <c:v>12266.633519018354</c:v>
                </c:pt>
                <c:pt idx="121">
                  <c:v>12261.227461943412</c:v>
                </c:pt>
                <c:pt idx="122">
                  <c:v>12255.870241225457</c:v>
                </c:pt>
                <c:pt idx="123">
                  <c:v>12250.561021972537</c:v>
                </c:pt>
                <c:pt idx="124">
                  <c:v>12245.298990173751</c:v>
                </c:pt>
                <c:pt idx="125">
                  <c:v>12240.083352014515</c:v>
                </c:pt>
                <c:pt idx="126">
                  <c:v>12234.913333219507</c:v>
                </c:pt>
                <c:pt idx="127">
                  <c:v>12229.788178421995</c:v>
                </c:pt>
                <c:pt idx="128">
                  <c:v>12224.707150558279</c:v>
                </c:pt>
                <c:pt idx="129">
                  <c:v>12219.669530286044</c:v>
                </c:pt>
                <c:pt idx="130">
                  <c:v>12214.674615425534</c:v>
                </c:pt>
                <c:pt idx="131">
                  <c:v>12209.721720422454</c:v>
                </c:pt>
                <c:pt idx="132">
                  <c:v>12204.810175831621</c:v>
                </c:pt>
                <c:pt idx="133">
                  <c:v>12199.939327820402</c:v>
                </c:pt>
                <c:pt idx="134">
                  <c:v>12195.108537691041</c:v>
                </c:pt>
                <c:pt idx="135">
                  <c:v>12190.317181421025</c:v>
                </c:pt>
                <c:pt idx="136">
                  <c:v>12185.564649220665</c:v>
                </c:pt>
                <c:pt idx="137">
                  <c:v>12180.850345107159</c:v>
                </c:pt>
                <c:pt idx="138">
                  <c:v>12176.173686494376</c:v>
                </c:pt>
                <c:pt idx="139">
                  <c:v>12171.534103797685</c:v>
                </c:pt>
                <c:pt idx="140">
                  <c:v>12166.931040053178</c:v>
                </c:pt>
                <c:pt idx="141">
                  <c:v>12162.363950550658</c:v>
                </c:pt>
                <c:pt idx="142">
                  <c:v>12157.832302479806</c:v>
                </c:pt>
                <c:pt idx="143">
                  <c:v>12153.33557458896</c:v>
                </c:pt>
                <c:pt idx="144">
                  <c:v>12148.873256855972</c:v>
                </c:pt>
                <c:pt idx="145">
                  <c:v>12144.444850170643</c:v>
                </c:pt>
                <c:pt idx="146">
                  <c:v>12140.049866028257</c:v>
                </c:pt>
                <c:pt idx="147">
                  <c:v>12135.687826233712</c:v>
                </c:pt>
                <c:pt idx="148">
                  <c:v>12131.358262615888</c:v>
                </c:pt>
                <c:pt idx="149">
                  <c:v>12127.06071675175</c:v>
                </c:pt>
                <c:pt idx="150">
                  <c:v>12122.794739699857</c:v>
                </c:pt>
                <c:pt idx="151">
                  <c:v>12118.559891742851</c:v>
                </c:pt>
                <c:pt idx="152">
                  <c:v>12114.355742138594</c:v>
                </c:pt>
                <c:pt idx="153">
                  <c:v>12110.181868879601</c:v>
                </c:pt>
                <c:pt idx="154">
                  <c:v>12106.037858460426</c:v>
                </c:pt>
                <c:pt idx="155">
                  <c:v>12101.923305652719</c:v>
                </c:pt>
                <c:pt idx="156">
                  <c:v>12097.837813287611</c:v>
                </c:pt>
                <c:pt idx="157">
                  <c:v>12093.780992045202</c:v>
                </c:pt>
                <c:pt idx="158">
                  <c:v>12089.752460250797</c:v>
                </c:pt>
                <c:pt idx="159">
                  <c:v>12085.751843677725</c:v>
                </c:pt>
                <c:pt idx="160">
                  <c:v>12081.778775356408</c:v>
                </c:pt>
                <c:pt idx="161">
                  <c:v>12077.832895389494</c:v>
                </c:pt>
                <c:pt idx="162">
                  <c:v>12073.913850772808</c:v>
                </c:pt>
                <c:pt idx="163">
                  <c:v>12070.021295221892</c:v>
                </c:pt>
                <c:pt idx="164">
                  <c:v>12066.154889003961</c:v>
                </c:pt>
                <c:pt idx="165">
                  <c:v>12062.314298775034</c:v>
                </c:pt>
                <c:pt idx="166">
                  <c:v>12058.499197422079</c:v>
                </c:pt>
                <c:pt idx="167">
                  <c:v>12054.709263909972</c:v>
                </c:pt>
                <c:pt idx="168">
                  <c:v>12050.94418313311</c:v>
                </c:pt>
                <c:pt idx="169">
                  <c:v>12047.203645771493</c:v>
                </c:pt>
                <c:pt idx="170">
                  <c:v>12043.487348151128</c:v>
                </c:pt>
                <c:pt idx="171">
                  <c:v>12039.794992108602</c:v>
                </c:pt>
                <c:pt idx="172">
                  <c:v>12036.12628485966</c:v>
                </c:pt>
                <c:pt idx="173">
                  <c:v>12032.480938871662</c:v>
                </c:pt>
                <c:pt idx="174">
                  <c:v>12028.858671739787</c:v>
                </c:pt>
                <c:pt idx="175">
                  <c:v>12025.259206066825</c:v>
                </c:pt>
                <c:pt idx="176">
                  <c:v>12021.682269346476</c:v>
                </c:pt>
                <c:pt idx="177">
                  <c:v>12018.127593850004</c:v>
                </c:pt>
                <c:pt idx="178">
                  <c:v>12014.594916516115</c:v>
                </c:pt>
                <c:pt idx="179">
                  <c:v>12011.083978844019</c:v>
                </c:pt>
                <c:pt idx="180">
                  <c:v>11998.909175235223</c:v>
                </c:pt>
                <c:pt idx="181">
                  <c:v>11986.825904132611</c:v>
                </c:pt>
                <c:pt idx="182">
                  <c:v>11974.832955708813</c:v>
                </c:pt>
                <c:pt idx="183">
                  <c:v>11962.929142948764</c:v>
                </c:pt>
                <c:pt idx="184">
                  <c:v>11951.11330099433</c:v>
                </c:pt>
                <c:pt idx="185">
                  <c:v>11939.38428661047</c:v>
                </c:pt>
                <c:pt idx="186">
                  <c:v>11927.740977667117</c:v>
                </c:pt>
                <c:pt idx="187">
                  <c:v>11916.182272636213</c:v>
                </c:pt>
                <c:pt idx="188">
                  <c:v>11904.707090103417</c:v>
                </c:pt>
                <c:pt idx="189">
                  <c:v>11893.314368293921</c:v>
                </c:pt>
                <c:pt idx="190">
                  <c:v>11882.003064611967</c:v>
                </c:pt>
                <c:pt idx="191">
                  <c:v>11870.772155193543</c:v>
                </c:pt>
                <c:pt idx="192">
                  <c:v>11859.620634471821</c:v>
                </c:pt>
                <c:pt idx="193">
                  <c:v>11848.547514754924</c:v>
                </c:pt>
                <c:pt idx="194">
                  <c:v>11837.551825815623</c:v>
                </c:pt>
                <c:pt idx="195">
                  <c:v>11826.63261449251</c:v>
                </c:pt>
                <c:pt idx="196">
                  <c:v>11815.788944302325</c:v>
                </c:pt>
                <c:pt idx="197">
                  <c:v>11805.019895063071</c:v>
                </c:pt>
                <c:pt idx="198">
                  <c:v>11794.324562527494</c:v>
                </c:pt>
                <c:pt idx="199">
                  <c:v>11783.702058026669</c:v>
                </c:pt>
                <c:pt idx="200">
                  <c:v>11773.151508123334</c:v>
                </c:pt>
                <c:pt idx="201">
                  <c:v>11762.672054274639</c:v>
                </c:pt>
                <c:pt idx="202">
                  <c:v>11752.262852504051</c:v>
                </c:pt>
                <c:pt idx="203">
                  <c:v>11741.923073082055</c:v>
                </c:pt>
                <c:pt idx="204">
                  <c:v>11731.651900215471</c:v>
                </c:pt>
                <c:pt idx="205">
                  <c:v>11721.448531745002</c:v>
                </c:pt>
                <c:pt idx="206">
                  <c:v>11711.312178850842</c:v>
                </c:pt>
                <c:pt idx="207">
                  <c:v>11701.242065766044</c:v>
                </c:pt>
                <c:pt idx="208">
                  <c:v>11691.237429497438</c:v>
                </c:pt>
                <c:pt idx="209">
                  <c:v>11681.297519553815</c:v>
                </c:pt>
                <c:pt idx="210">
                  <c:v>11671.421597681214</c:v>
                </c:pt>
                <c:pt idx="211">
                  <c:v>11661.608937605064</c:v>
                </c:pt>
                <c:pt idx="212">
                  <c:v>11651.858824778943</c:v>
                </c:pt>
                <c:pt idx="213">
                  <c:v>11642.170556139823</c:v>
                </c:pt>
                <c:pt idx="214">
                  <c:v>11632.543439869531</c:v>
                </c:pt>
                <c:pt idx="215">
                  <c:v>11622.976795162293</c:v>
                </c:pt>
                <c:pt idx="216">
                  <c:v>11613.469951998139</c:v>
                </c:pt>
                <c:pt idx="217">
                  <c:v>11604.022250922029</c:v>
                </c:pt>
                <c:pt idx="218">
                  <c:v>11594.633042828495</c:v>
                </c:pt>
                <c:pt idx="219">
                  <c:v>11585.301688751677</c:v>
                </c:pt>
                <c:pt idx="220">
                  <c:v>11576.027559660542</c:v>
                </c:pt>
                <c:pt idx="221">
                  <c:v>11566.810036259198</c:v>
                </c:pt>
                <c:pt idx="222">
                  <c:v>11557.648508792074</c:v>
                </c:pt>
                <c:pt idx="223">
                  <c:v>11548.542376853924</c:v>
                </c:pt>
                <c:pt idx="224">
                  <c:v>11539.491049204411</c:v>
                </c:pt>
                <c:pt idx="225">
                  <c:v>11530.493943587237</c:v>
                </c:pt>
                <c:pt idx="226">
                  <c:v>11521.550486553586</c:v>
                </c:pt>
                <c:pt idx="227">
                  <c:v>11512.66011328988</c:v>
                </c:pt>
                <c:pt idx="228">
                  <c:v>11503.822267449592</c:v>
                </c:pt>
                <c:pt idx="229">
                  <c:v>11495.036400989118</c:v>
                </c:pt>
                <c:pt idx="230">
                  <c:v>11486.301974007514</c:v>
                </c:pt>
                <c:pt idx="231">
                  <c:v>11477.618454590029</c:v>
                </c:pt>
                <c:pt idx="232">
                  <c:v>11468.985318655319</c:v>
                </c:pt>
                <c:pt idx="233">
                  <c:v>11460.402049806242</c:v>
                </c:pt>
                <c:pt idx="234">
                  <c:v>11451.868139184115</c:v>
                </c:pt>
                <c:pt idx="235">
                  <c:v>11443.383085326384</c:v>
                </c:pt>
                <c:pt idx="236">
                  <c:v>11434.946394027547</c:v>
                </c:pt>
                <c:pt idx="237">
                  <c:v>11426.55757820331</c:v>
                </c:pt>
                <c:pt idx="238">
                  <c:v>11418.216157757844</c:v>
                </c:pt>
                <c:pt idx="239">
                  <c:v>11409.921659454069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2019'!$Y$6:$Y$305</c:f>
              <c:numCache>
                <c:formatCode>#,##0</c:formatCode>
                <c:ptCount val="300"/>
                <c:pt idx="0">
                  <c:v>12922.697706264977</c:v>
                </c:pt>
                <c:pt idx="1">
                  <c:v>12922.697706264977</c:v>
                </c:pt>
                <c:pt idx="2">
                  <c:v>12922.697706264977</c:v>
                </c:pt>
                <c:pt idx="3">
                  <c:v>12922.697706264977</c:v>
                </c:pt>
                <c:pt idx="4">
                  <c:v>12922.697706264977</c:v>
                </c:pt>
                <c:pt idx="5">
                  <c:v>12922.697706264977</c:v>
                </c:pt>
                <c:pt idx="6">
                  <c:v>12922.697706264977</c:v>
                </c:pt>
                <c:pt idx="7">
                  <c:v>12922.697706264977</c:v>
                </c:pt>
                <c:pt idx="8">
                  <c:v>12922.697706264977</c:v>
                </c:pt>
                <c:pt idx="9">
                  <c:v>12922.697706264977</c:v>
                </c:pt>
                <c:pt idx="10">
                  <c:v>12891.803278688523</c:v>
                </c:pt>
                <c:pt idx="11">
                  <c:v>12861.056218057922</c:v>
                </c:pt>
                <c:pt idx="12">
                  <c:v>12834.818089085345</c:v>
                </c:pt>
                <c:pt idx="13">
                  <c:v>12804.341926729987</c:v>
                </c:pt>
                <c:pt idx="14">
                  <c:v>12778.334461746785</c:v>
                </c:pt>
                <c:pt idx="15">
                  <c:v>12752.432432432432</c:v>
                </c:pt>
                <c:pt idx="16">
                  <c:v>12726.635198921105</c:v>
                </c:pt>
                <c:pt idx="17">
                  <c:v>12700.942126514132</c:v>
                </c:pt>
                <c:pt idx="18">
                  <c:v>12675.352585627938</c:v>
                </c:pt>
                <c:pt idx="19">
                  <c:v>12649.865951742628</c:v>
                </c:pt>
                <c:pt idx="20">
                  <c:v>12624.481605351171</c:v>
                </c:pt>
                <c:pt idx="21">
                  <c:v>12603.405676126878</c:v>
                </c:pt>
                <c:pt idx="22">
                  <c:v>12578.207264245251</c:v>
                </c:pt>
                <c:pt idx="23">
                  <c:v>12557.285429141717</c:v>
                </c:pt>
                <c:pt idx="24">
                  <c:v>12536.433078711392</c:v>
                </c:pt>
                <c:pt idx="25">
                  <c:v>12511.501491547895</c:v>
                </c:pt>
                <c:pt idx="26">
                  <c:v>12490.800794176042</c:v>
                </c:pt>
                <c:pt idx="27">
                  <c:v>12470.168483647176</c:v>
                </c:pt>
                <c:pt idx="28">
                  <c:v>12453.711646321346</c:v>
                </c:pt>
                <c:pt idx="29">
                  <c:v>12433.201581027668</c:v>
                </c:pt>
                <c:pt idx="30">
                  <c:v>12412.758960868136</c:v>
                </c:pt>
                <c:pt idx="31">
                  <c:v>12392.383453709783</c:v>
                </c:pt>
                <c:pt idx="32">
                  <c:v>12376.131147540984</c:v>
                </c:pt>
                <c:pt idx="33">
                  <c:v>12355.875613747954</c:v>
                </c:pt>
                <c:pt idx="34">
                  <c:v>12339.718862373325</c:v>
                </c:pt>
                <c:pt idx="35">
                  <c:v>12323.60430950049</c:v>
                </c:pt>
                <c:pt idx="36">
                  <c:v>12307.531790022824</c:v>
                </c:pt>
                <c:pt idx="37">
                  <c:v>12291.50113969391</c:v>
                </c:pt>
                <c:pt idx="38">
                  <c:v>12275.512195121952</c:v>
                </c:pt>
                <c:pt idx="39">
                  <c:v>12259.56479376421</c:v>
                </c:pt>
                <c:pt idx="40">
                  <c:v>12243.658773921507</c:v>
                </c:pt>
                <c:pt idx="41">
                  <c:v>12227.793974732749</c:v>
                </c:pt>
                <c:pt idx="42">
                  <c:v>12211.970236169524</c:v>
                </c:pt>
                <c:pt idx="43">
                  <c:v>12200.129282482223</c:v>
                </c:pt>
                <c:pt idx="44">
                  <c:v>12184.377017430601</c:v>
                </c:pt>
                <c:pt idx="45">
                  <c:v>12172.589487262172</c:v>
                </c:pt>
                <c:pt idx="46">
                  <c:v>12156.908212560385</c:v>
                </c:pt>
                <c:pt idx="47">
                  <c:v>12145.173745173746</c:v>
                </c:pt>
                <c:pt idx="48">
                  <c:v>12133.461909353906</c:v>
                </c:pt>
                <c:pt idx="49">
                  <c:v>12121.772639691715</c:v>
                </c:pt>
                <c:pt idx="50">
                  <c:v>12106.221937139191</c:v>
                </c:pt>
                <c:pt idx="51">
                  <c:v>12094.585068888176</c:v>
                </c:pt>
                <c:pt idx="52">
                  <c:v>12082.970550576185</c:v>
                </c:pt>
                <c:pt idx="53">
                  <c:v>12071.378317876559</c:v>
                </c:pt>
                <c:pt idx="54">
                  <c:v>12063.662511984659</c:v>
                </c:pt>
                <c:pt idx="55">
                  <c:v>12052.107279693486</c:v>
                </c:pt>
                <c:pt idx="56">
                  <c:v>12040.574162679426</c:v>
                </c:pt>
                <c:pt idx="57">
                  <c:v>12029.063097514341</c:v>
                </c:pt>
                <c:pt idx="58">
                  <c:v>12021.401273885351</c:v>
                </c:pt>
                <c:pt idx="59">
                  <c:v>12009.926821508114</c:v>
                </c:pt>
                <c:pt idx="60">
                  <c:v>12002.289348171702</c:v>
                </c:pt>
                <c:pt idx="61">
                  <c:v>11990.851334180432</c:v>
                </c:pt>
                <c:pt idx="62">
                  <c:v>11983.238095238095</c:v>
                </c:pt>
                <c:pt idx="63">
                  <c:v>11971.836346336822</c:v>
                </c:pt>
                <c:pt idx="64">
                  <c:v>11964.247226624406</c:v>
                </c:pt>
                <c:pt idx="65">
                  <c:v>11956.667722521381</c:v>
                </c:pt>
                <c:pt idx="66">
                  <c:v>11949.097815764482</c:v>
                </c:pt>
                <c:pt idx="67">
                  <c:v>11941.537488136666</c:v>
                </c:pt>
                <c:pt idx="68">
                  <c:v>11930.214917825537</c:v>
                </c:pt>
                <c:pt idx="69">
                  <c:v>11922.678458622868</c:v>
                </c:pt>
                <c:pt idx="70">
                  <c:v>11915.151515151516</c:v>
                </c:pt>
                <c:pt idx="71">
                  <c:v>11907.63406940063</c:v>
                </c:pt>
                <c:pt idx="72">
                  <c:v>11900.126103404793</c:v>
                </c:pt>
                <c:pt idx="73">
                  <c:v>11896.375669713205</c:v>
                </c:pt>
                <c:pt idx="74">
                  <c:v>11888.881889763779</c:v>
                </c:pt>
                <c:pt idx="75">
                  <c:v>11881.397544853635</c:v>
                </c:pt>
                <c:pt idx="76">
                  <c:v>11873.922617175213</c:v>
                </c:pt>
                <c:pt idx="77">
                  <c:v>11866.457088965735</c:v>
                </c:pt>
                <c:pt idx="78">
                  <c:v>11862.727844123192</c:v>
                </c:pt>
                <c:pt idx="79">
                  <c:v>11855.276381909547</c:v>
                </c:pt>
                <c:pt idx="80">
                  <c:v>11851.554160125588</c:v>
                </c:pt>
                <c:pt idx="81">
                  <c:v>11844.11672419203</c:v>
                </c:pt>
                <c:pt idx="82">
                  <c:v>11836.688617121354</c:v>
                </c:pt>
                <c:pt idx="83">
                  <c:v>11832.978056426333</c:v>
                </c:pt>
                <c:pt idx="84">
                  <c:v>11825.563909774435</c:v>
                </c:pt>
                <c:pt idx="85">
                  <c:v>11821.860319448795</c:v>
                </c:pt>
                <c:pt idx="86">
                  <c:v>11818.159048215404</c:v>
                </c:pt>
                <c:pt idx="87">
                  <c:v>11810.763454317897</c:v>
                </c:pt>
                <c:pt idx="88">
                  <c:v>11807.069127306851</c:v>
                </c:pt>
                <c:pt idx="89">
                  <c:v>11803.377110694184</c:v>
                </c:pt>
                <c:pt idx="90">
                  <c:v>11796</c:v>
                </c:pt>
                <c:pt idx="91">
                  <c:v>11792.314901593252</c:v>
                </c:pt>
                <c:pt idx="92">
                  <c:v>11788.632104934415</c:v>
                </c:pt>
                <c:pt idx="93">
                  <c:v>11784.951607867624</c:v>
                </c:pt>
                <c:pt idx="94">
                  <c:v>11777.597503900157</c:v>
                </c:pt>
                <c:pt idx="95">
                  <c:v>11773.923892701185</c:v>
                </c:pt>
                <c:pt idx="96">
                  <c:v>11770.25257249766</c:v>
                </c:pt>
                <c:pt idx="97">
                  <c:v>11766.583541147133</c:v>
                </c:pt>
                <c:pt idx="98">
                  <c:v>11762.916796509815</c:v>
                </c:pt>
                <c:pt idx="99">
                  <c:v>11759.252336448597</c:v>
                </c:pt>
                <c:pt idx="100">
                  <c:v>11755.590158829025</c:v>
                </c:pt>
                <c:pt idx="101">
                  <c:v>11751.930261519303</c:v>
                </c:pt>
                <c:pt idx="102">
                  <c:v>11748.272642390288</c:v>
                </c:pt>
                <c:pt idx="103">
                  <c:v>11744.617299315494</c:v>
                </c:pt>
                <c:pt idx="104">
                  <c:v>11740.964230171074</c:v>
                </c:pt>
                <c:pt idx="105">
                  <c:v>11737.313432835823</c:v>
                </c:pt>
                <c:pt idx="106">
                  <c:v>11733.664905191172</c:v>
                </c:pt>
                <c:pt idx="107">
                  <c:v>11730.018645121194</c:v>
                </c:pt>
                <c:pt idx="108">
                  <c:v>11726.374650512582</c:v>
                </c:pt>
                <c:pt idx="109">
                  <c:v>11722.732919254657</c:v>
                </c:pt>
                <c:pt idx="110">
                  <c:v>11719.093449239366</c:v>
                </c:pt>
                <c:pt idx="111">
                  <c:v>11719.093449239366</c:v>
                </c:pt>
                <c:pt idx="112">
                  <c:v>11715.456238361267</c:v>
                </c:pt>
                <c:pt idx="113">
                  <c:v>11711.821284517531</c:v>
                </c:pt>
                <c:pt idx="114">
                  <c:v>11708.188585607939</c:v>
                </c:pt>
                <c:pt idx="115">
                  <c:v>11704.558139534884</c:v>
                </c:pt>
                <c:pt idx="116">
                  <c:v>11700.929944203348</c:v>
                </c:pt>
                <c:pt idx="117">
                  <c:v>11700.929944203348</c:v>
                </c:pt>
                <c:pt idx="118">
                  <c:v>11697.303997520916</c:v>
                </c:pt>
                <c:pt idx="119">
                  <c:v>11693.680297397768</c:v>
                </c:pt>
                <c:pt idx="120">
                  <c:v>11690.058841746672</c:v>
                </c:pt>
                <c:pt idx="121">
                  <c:v>11690.058841746672</c:v>
                </c:pt>
                <c:pt idx="122">
                  <c:v>11686.439628482973</c:v>
                </c:pt>
                <c:pt idx="123">
                  <c:v>11682.822655524604</c:v>
                </c:pt>
                <c:pt idx="124">
                  <c:v>11679.20792079208</c:v>
                </c:pt>
                <c:pt idx="125">
                  <c:v>11679.20792079208</c:v>
                </c:pt>
                <c:pt idx="126">
                  <c:v>11675.595422208477</c:v>
                </c:pt>
                <c:pt idx="127">
                  <c:v>11671.985157699442</c:v>
                </c:pt>
                <c:pt idx="128">
                  <c:v>11671.985157699442</c:v>
                </c:pt>
                <c:pt idx="129">
                  <c:v>11668.377125193199</c:v>
                </c:pt>
                <c:pt idx="130">
                  <c:v>11664.77132262052</c:v>
                </c:pt>
                <c:pt idx="131">
                  <c:v>11661.167747914737</c:v>
                </c:pt>
                <c:pt idx="132">
                  <c:v>11661.167747914737</c:v>
                </c:pt>
                <c:pt idx="133">
                  <c:v>11657.566399011735</c:v>
                </c:pt>
                <c:pt idx="134">
                  <c:v>11653.967273849954</c:v>
                </c:pt>
                <c:pt idx="135">
                  <c:v>11653.967273849954</c:v>
                </c:pt>
                <c:pt idx="136">
                  <c:v>11650.37037037037</c:v>
                </c:pt>
                <c:pt idx="137">
                  <c:v>11646.775686516508</c:v>
                </c:pt>
                <c:pt idx="138">
                  <c:v>11646.775686516508</c:v>
                </c:pt>
                <c:pt idx="139">
                  <c:v>11643.183220234423</c:v>
                </c:pt>
                <c:pt idx="140">
                  <c:v>11639.592969472711</c:v>
                </c:pt>
                <c:pt idx="141">
                  <c:v>11639.592969472711</c:v>
                </c:pt>
                <c:pt idx="142">
                  <c:v>11636.004932182492</c:v>
                </c:pt>
                <c:pt idx="143">
                  <c:v>11636.004932182492</c:v>
                </c:pt>
                <c:pt idx="144">
                  <c:v>11632.419106317411</c:v>
                </c:pt>
                <c:pt idx="145">
                  <c:v>11628.835489833642</c:v>
                </c:pt>
                <c:pt idx="146">
                  <c:v>11628.835489833642</c:v>
                </c:pt>
                <c:pt idx="147">
                  <c:v>11625.254080689869</c:v>
                </c:pt>
                <c:pt idx="148">
                  <c:v>11621.674876847292</c:v>
                </c:pt>
                <c:pt idx="149">
                  <c:v>11621.674876847292</c:v>
                </c:pt>
                <c:pt idx="150">
                  <c:v>11618.097876269621</c:v>
                </c:pt>
                <c:pt idx="151">
                  <c:v>11614.523076923077</c:v>
                </c:pt>
                <c:pt idx="152">
                  <c:v>11614.523076923077</c:v>
                </c:pt>
                <c:pt idx="153">
                  <c:v>11610.950476776377</c:v>
                </c:pt>
                <c:pt idx="154">
                  <c:v>11607.380073800738</c:v>
                </c:pt>
                <c:pt idx="155">
                  <c:v>11607.380073800738</c:v>
                </c:pt>
                <c:pt idx="156">
                  <c:v>11603.811865969874</c:v>
                </c:pt>
                <c:pt idx="157">
                  <c:v>11600.245851259988</c:v>
                </c:pt>
                <c:pt idx="158">
                  <c:v>11600.245851259988</c:v>
                </c:pt>
                <c:pt idx="159">
                  <c:v>11596.682027649771</c:v>
                </c:pt>
                <c:pt idx="160">
                  <c:v>11593.120393120393</c:v>
                </c:pt>
                <c:pt idx="161">
                  <c:v>11593.120393120393</c:v>
                </c:pt>
                <c:pt idx="162">
                  <c:v>11589.56094565551</c:v>
                </c:pt>
                <c:pt idx="163">
                  <c:v>11586.003683241253</c:v>
                </c:pt>
                <c:pt idx="164">
                  <c:v>11586.003683241253</c:v>
                </c:pt>
                <c:pt idx="165">
                  <c:v>11582.448603866216</c:v>
                </c:pt>
                <c:pt idx="166">
                  <c:v>11578.895705521472</c:v>
                </c:pt>
                <c:pt idx="167">
                  <c:v>11575.344986200553</c:v>
                </c:pt>
                <c:pt idx="168">
                  <c:v>11575.344986200553</c:v>
                </c:pt>
                <c:pt idx="169">
                  <c:v>11571.79644389945</c:v>
                </c:pt>
                <c:pt idx="170">
                  <c:v>11568.25007661661</c:v>
                </c:pt>
                <c:pt idx="171">
                  <c:v>11568.25007661661</c:v>
                </c:pt>
                <c:pt idx="172">
                  <c:v>11564.705882352941</c:v>
                </c:pt>
                <c:pt idx="173">
                  <c:v>11561.163859111792</c:v>
                </c:pt>
                <c:pt idx="174">
                  <c:v>11561.163859111792</c:v>
                </c:pt>
                <c:pt idx="175">
                  <c:v>11557.62400489896</c:v>
                </c:pt>
                <c:pt idx="176">
                  <c:v>11554.08631772268</c:v>
                </c:pt>
                <c:pt idx="177">
                  <c:v>11550.550795593635</c:v>
                </c:pt>
                <c:pt idx="178">
                  <c:v>11550.550795593635</c:v>
                </c:pt>
                <c:pt idx="179">
                  <c:v>11547.017436524931</c:v>
                </c:pt>
                <c:pt idx="180">
                  <c:v>11543.486238532108</c:v>
                </c:pt>
                <c:pt idx="181">
                  <c:v>11539.95719963314</c:v>
                </c:pt>
                <c:pt idx="182">
                  <c:v>11539.95719963314</c:v>
                </c:pt>
                <c:pt idx="183">
                  <c:v>11536.430317848412</c:v>
                </c:pt>
                <c:pt idx="184">
                  <c:v>11532.905591200735</c:v>
                </c:pt>
                <c:pt idx="185">
                  <c:v>11529.383017715332</c:v>
                </c:pt>
                <c:pt idx="186">
                  <c:v>11529.383017715332</c:v>
                </c:pt>
                <c:pt idx="187">
                  <c:v>11525.862595419847</c:v>
                </c:pt>
                <c:pt idx="188">
                  <c:v>11522.344322344323</c:v>
                </c:pt>
                <c:pt idx="189">
                  <c:v>11522.344322344323</c:v>
                </c:pt>
                <c:pt idx="190">
                  <c:v>11518.828196521208</c:v>
                </c:pt>
                <c:pt idx="191">
                  <c:v>11515.314215985356</c:v>
                </c:pt>
                <c:pt idx="192">
                  <c:v>11511.802378774017</c:v>
                </c:pt>
                <c:pt idx="193">
                  <c:v>11511.802378774017</c:v>
                </c:pt>
                <c:pt idx="194">
                  <c:v>11508.292682926831</c:v>
                </c:pt>
                <c:pt idx="195">
                  <c:v>11504.785126485827</c:v>
                </c:pt>
                <c:pt idx="196">
                  <c:v>11501.279707495429</c:v>
                </c:pt>
                <c:pt idx="197">
                  <c:v>11501.279707495429</c:v>
                </c:pt>
                <c:pt idx="198">
                  <c:v>11497.776424002437</c:v>
                </c:pt>
                <c:pt idx="199">
                  <c:v>11494.275274056028</c:v>
                </c:pt>
                <c:pt idx="200">
                  <c:v>11490.776255707762</c:v>
                </c:pt>
                <c:pt idx="201">
                  <c:v>11490.776255707762</c:v>
                </c:pt>
                <c:pt idx="202">
                  <c:v>11487.279367011564</c:v>
                </c:pt>
                <c:pt idx="203">
                  <c:v>11483.784606023732</c:v>
                </c:pt>
                <c:pt idx="204">
                  <c:v>11480.291970802919</c:v>
                </c:pt>
                <c:pt idx="205">
                  <c:v>11480.291970802919</c:v>
                </c:pt>
                <c:pt idx="206">
                  <c:v>11476.801459410155</c:v>
                </c:pt>
                <c:pt idx="207">
                  <c:v>11473.313069908814</c:v>
                </c:pt>
                <c:pt idx="208">
                  <c:v>11473.313069908814</c:v>
                </c:pt>
                <c:pt idx="209">
                  <c:v>11469.826800364632</c:v>
                </c:pt>
                <c:pt idx="210">
                  <c:v>11466.342648845686</c:v>
                </c:pt>
                <c:pt idx="211">
                  <c:v>11462.860613422412</c:v>
                </c:pt>
                <c:pt idx="212">
                  <c:v>11462.860613422412</c:v>
                </c:pt>
                <c:pt idx="213">
                  <c:v>11459.380692167579</c:v>
                </c:pt>
                <c:pt idx="214">
                  <c:v>11455.902883156297</c:v>
                </c:pt>
                <c:pt idx="215">
                  <c:v>11455.902883156297</c:v>
                </c:pt>
                <c:pt idx="216">
                  <c:v>11452.42718446602</c:v>
                </c:pt>
                <c:pt idx="217">
                  <c:v>11448.953594176524</c:v>
                </c:pt>
                <c:pt idx="218">
                  <c:v>11448.953594176524</c:v>
                </c:pt>
                <c:pt idx="219">
                  <c:v>11445.482110369921</c:v>
                </c:pt>
                <c:pt idx="220">
                  <c:v>11442.012731130644</c:v>
                </c:pt>
                <c:pt idx="221">
                  <c:v>11442.012731130644</c:v>
                </c:pt>
                <c:pt idx="222">
                  <c:v>11438.545454545454</c:v>
                </c:pt>
                <c:pt idx="223">
                  <c:v>11438.545454545454</c:v>
                </c:pt>
                <c:pt idx="224">
                  <c:v>11435.080278703424</c:v>
                </c:pt>
                <c:pt idx="225">
                  <c:v>11431.617201695941</c:v>
                </c:pt>
                <c:pt idx="226">
                  <c:v>11431.617201695941</c:v>
                </c:pt>
                <c:pt idx="227">
                  <c:v>11428.156221616711</c:v>
                </c:pt>
                <c:pt idx="228">
                  <c:v>11428.156221616711</c:v>
                </c:pt>
                <c:pt idx="229">
                  <c:v>11424.697336561743</c:v>
                </c:pt>
                <c:pt idx="230">
                  <c:v>11424.697336561743</c:v>
                </c:pt>
                <c:pt idx="231">
                  <c:v>11421.240544629351</c:v>
                </c:pt>
                <c:pt idx="232">
                  <c:v>11421.240544629351</c:v>
                </c:pt>
                <c:pt idx="233">
                  <c:v>11417.785843920145</c:v>
                </c:pt>
                <c:pt idx="234">
                  <c:v>11417.785843920145</c:v>
                </c:pt>
                <c:pt idx="235">
                  <c:v>11414.333232537043</c:v>
                </c:pt>
                <c:pt idx="236">
                  <c:v>11414.333232537043</c:v>
                </c:pt>
                <c:pt idx="237">
                  <c:v>11414.333232537043</c:v>
                </c:pt>
                <c:pt idx="238">
                  <c:v>11410.882708585248</c:v>
                </c:pt>
                <c:pt idx="239">
                  <c:v>11410.882708585248</c:v>
                </c:pt>
                <c:pt idx="240">
                  <c:v>11410.882708585248</c:v>
                </c:pt>
                <c:pt idx="241">
                  <c:v>11407.434270172256</c:v>
                </c:pt>
                <c:pt idx="242">
                  <c:v>11407.434270172256</c:v>
                </c:pt>
                <c:pt idx="243">
                  <c:v>11407.434270172256</c:v>
                </c:pt>
                <c:pt idx="244">
                  <c:v>11407.434270172256</c:v>
                </c:pt>
                <c:pt idx="245">
                  <c:v>11403.987915407855</c:v>
                </c:pt>
                <c:pt idx="246">
                  <c:v>11403.987915407855</c:v>
                </c:pt>
                <c:pt idx="247">
                  <c:v>11403.987915407855</c:v>
                </c:pt>
                <c:pt idx="248">
                  <c:v>11403.987915407855</c:v>
                </c:pt>
                <c:pt idx="249">
                  <c:v>11403.987915407855</c:v>
                </c:pt>
                <c:pt idx="250">
                  <c:v>11403.987915407855</c:v>
                </c:pt>
                <c:pt idx="251">
                  <c:v>11403.987915407855</c:v>
                </c:pt>
                <c:pt idx="252">
                  <c:v>11403.987915407855</c:v>
                </c:pt>
                <c:pt idx="253">
                  <c:v>11403.987915407855</c:v>
                </c:pt>
                <c:pt idx="254">
                  <c:v>11403.987915407855</c:v>
                </c:pt>
                <c:pt idx="255">
                  <c:v>11403.987915407855</c:v>
                </c:pt>
                <c:pt idx="256">
                  <c:v>11403.987915407855</c:v>
                </c:pt>
                <c:pt idx="257">
                  <c:v>11403.987915407855</c:v>
                </c:pt>
                <c:pt idx="258">
                  <c:v>11403.987915407855</c:v>
                </c:pt>
                <c:pt idx="259">
                  <c:v>11403.987915407855</c:v>
                </c:pt>
                <c:pt idx="260">
                  <c:v>11403.987915407855</c:v>
                </c:pt>
                <c:pt idx="261">
                  <c:v>11403.987915407855</c:v>
                </c:pt>
                <c:pt idx="262">
                  <c:v>11403.987915407855</c:v>
                </c:pt>
                <c:pt idx="263">
                  <c:v>11403.987915407855</c:v>
                </c:pt>
                <c:pt idx="264">
                  <c:v>11403.987915407855</c:v>
                </c:pt>
                <c:pt idx="265">
                  <c:v>11403.987915407855</c:v>
                </c:pt>
                <c:pt idx="266">
                  <c:v>11403.987915407855</c:v>
                </c:pt>
                <c:pt idx="267">
                  <c:v>11403.987915407855</c:v>
                </c:pt>
                <c:pt idx="268">
                  <c:v>11403.987915407855</c:v>
                </c:pt>
                <c:pt idx="269">
                  <c:v>11403.987915407855</c:v>
                </c:pt>
                <c:pt idx="270">
                  <c:v>11403.987915407855</c:v>
                </c:pt>
                <c:pt idx="271">
                  <c:v>11403.987915407855</c:v>
                </c:pt>
                <c:pt idx="272">
                  <c:v>11403.987915407855</c:v>
                </c:pt>
                <c:pt idx="273">
                  <c:v>11403.987915407855</c:v>
                </c:pt>
                <c:pt idx="274">
                  <c:v>11403.987915407855</c:v>
                </c:pt>
                <c:pt idx="275">
                  <c:v>11403.987915407855</c:v>
                </c:pt>
                <c:pt idx="276">
                  <c:v>11403.987915407855</c:v>
                </c:pt>
                <c:pt idx="277">
                  <c:v>11403.987915407855</c:v>
                </c:pt>
                <c:pt idx="278">
                  <c:v>11403.987915407855</c:v>
                </c:pt>
                <c:pt idx="279">
                  <c:v>11403.987915407855</c:v>
                </c:pt>
                <c:pt idx="280">
                  <c:v>11403.987915407855</c:v>
                </c:pt>
                <c:pt idx="281">
                  <c:v>11403.987915407855</c:v>
                </c:pt>
                <c:pt idx="282">
                  <c:v>11403.987915407855</c:v>
                </c:pt>
                <c:pt idx="283">
                  <c:v>11403.987915407855</c:v>
                </c:pt>
                <c:pt idx="284">
                  <c:v>11403.987915407855</c:v>
                </c:pt>
                <c:pt idx="285">
                  <c:v>11403.987915407855</c:v>
                </c:pt>
                <c:pt idx="286">
                  <c:v>11403.987915407855</c:v>
                </c:pt>
                <c:pt idx="287">
                  <c:v>11403.987915407855</c:v>
                </c:pt>
                <c:pt idx="288">
                  <c:v>11403.987915407855</c:v>
                </c:pt>
                <c:pt idx="289">
                  <c:v>11403.987915407855</c:v>
                </c:pt>
                <c:pt idx="290">
                  <c:v>11403.987915407855</c:v>
                </c:pt>
                <c:pt idx="291">
                  <c:v>11403.987915407855</c:v>
                </c:pt>
                <c:pt idx="292">
                  <c:v>11403.987915407855</c:v>
                </c:pt>
                <c:pt idx="293">
                  <c:v>11403.987915407855</c:v>
                </c:pt>
                <c:pt idx="294">
                  <c:v>11403.987915407855</c:v>
                </c:pt>
                <c:pt idx="295">
                  <c:v>11403.987915407855</c:v>
                </c:pt>
                <c:pt idx="296">
                  <c:v>11403.987915407855</c:v>
                </c:pt>
                <c:pt idx="297">
                  <c:v>11403.987915407855</c:v>
                </c:pt>
                <c:pt idx="298">
                  <c:v>11403.987915407855</c:v>
                </c:pt>
                <c:pt idx="299">
                  <c:v>11403.987915407855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2019'!$Z$6:$Z$305</c:f>
              <c:numCache>
                <c:formatCode>#,##0</c:formatCode>
                <c:ptCount val="300"/>
                <c:pt idx="0">
                  <c:v>11667.190034218527</c:v>
                </c:pt>
                <c:pt idx="1">
                  <c:v>11667.190034218527</c:v>
                </c:pt>
                <c:pt idx="2">
                  <c:v>11667.190034218527</c:v>
                </c:pt>
                <c:pt idx="3">
                  <c:v>11667.190034218527</c:v>
                </c:pt>
                <c:pt idx="4">
                  <c:v>11667.190034218527</c:v>
                </c:pt>
                <c:pt idx="5">
                  <c:v>11667.190034218527</c:v>
                </c:pt>
                <c:pt idx="6">
                  <c:v>11667.190034218527</c:v>
                </c:pt>
                <c:pt idx="7">
                  <c:v>11667.190034218527</c:v>
                </c:pt>
                <c:pt idx="8">
                  <c:v>11667.190034218527</c:v>
                </c:pt>
                <c:pt idx="9">
                  <c:v>11667.190034218527</c:v>
                </c:pt>
                <c:pt idx="10">
                  <c:v>11667.190034218527</c:v>
                </c:pt>
                <c:pt idx="11">
                  <c:v>11667.190034218527</c:v>
                </c:pt>
                <c:pt idx="12">
                  <c:v>11667.190034218527</c:v>
                </c:pt>
                <c:pt idx="13">
                  <c:v>11667.190034218527</c:v>
                </c:pt>
                <c:pt idx="14">
                  <c:v>11667.190034218527</c:v>
                </c:pt>
                <c:pt idx="15">
                  <c:v>11667.190034218527</c:v>
                </c:pt>
                <c:pt idx="16">
                  <c:v>11667.190034218527</c:v>
                </c:pt>
                <c:pt idx="17">
                  <c:v>11667.190034218527</c:v>
                </c:pt>
                <c:pt idx="18">
                  <c:v>11667.190034218527</c:v>
                </c:pt>
                <c:pt idx="19">
                  <c:v>11667.190034218527</c:v>
                </c:pt>
                <c:pt idx="20">
                  <c:v>11667.190034218527</c:v>
                </c:pt>
                <c:pt idx="21">
                  <c:v>11667.190034218527</c:v>
                </c:pt>
                <c:pt idx="22">
                  <c:v>11667.190034218527</c:v>
                </c:pt>
                <c:pt idx="23">
                  <c:v>11667.190034218527</c:v>
                </c:pt>
                <c:pt idx="24">
                  <c:v>11667.190034218527</c:v>
                </c:pt>
                <c:pt idx="25">
                  <c:v>11649.589201531086</c:v>
                </c:pt>
                <c:pt idx="26">
                  <c:v>11633.005938325747</c:v>
                </c:pt>
                <c:pt idx="27">
                  <c:v>11617.070445297895</c:v>
                </c:pt>
                <c:pt idx="28">
                  <c:v>11601.735541706195</c:v>
                </c:pt>
                <c:pt idx="29">
                  <c:v>11586.958967137927</c:v>
                </c:pt>
                <c:pt idx="30">
                  <c:v>11572.702723821163</c:v>
                </c:pt>
                <c:pt idx="31">
                  <c:v>11558.932524943535</c:v>
                </c:pt>
                <c:pt idx="32">
                  <c:v>11545.617329154251</c:v>
                </c:pt>
                <c:pt idx="33">
                  <c:v>11532.728945614313</c:v>
                </c:pt>
                <c:pt idx="34">
                  <c:v>11520.241697167479</c:v>
                </c:pt>
                <c:pt idx="35">
                  <c:v>11508.132131682169</c:v>
                </c:pt>
                <c:pt idx="36">
                  <c:v>11496.37877354388</c:v>
                </c:pt>
                <c:pt idx="37">
                  <c:v>11484.961908791405</c:v>
                </c:pt>
                <c:pt idx="38">
                  <c:v>11473.863398586256</c:v>
                </c:pt>
                <c:pt idx="39">
                  <c:v>11463.066516656201</c:v>
                </c:pt>
                <c:pt idx="40">
                  <c:v>11452.555807115652</c:v>
                </c:pt>
                <c:pt idx="41">
                  <c:v>11442.316959678981</c:v>
                </c:pt>
                <c:pt idx="42">
                  <c:v>11432.336699779858</c:v>
                </c:pt>
                <c:pt idx="43">
                  <c:v>11422.60269151419</c:v>
                </c:pt>
                <c:pt idx="44">
                  <c:v>11413.103451655545</c:v>
                </c:pt>
                <c:pt idx="45">
                  <c:v>11403.828273264193</c:v>
                </c:pt>
                <c:pt idx="46">
                  <c:v>11394.767157636064</c:v>
                </c:pt>
                <c:pt idx="47">
                  <c:v>11385.91075352466</c:v>
                </c:pt>
                <c:pt idx="48">
                  <c:v>11377.250302724664</c:v>
                </c:pt>
                <c:pt idx="49">
                  <c:v>11368.777591236279</c:v>
                </c:pt>
                <c:pt idx="50">
                  <c:v>11360.484905338737</c:v>
                </c:pt>
                <c:pt idx="51">
                  <c:v>11352.364991993752</c:v>
                </c:pt>
                <c:pt idx="52">
                  <c:v>11344.411023077735</c:v>
                </c:pt>
                <c:pt idx="53">
                  <c:v>11336.616563007874</c:v>
                </c:pt>
                <c:pt idx="54">
                  <c:v>11328.975539383697</c:v>
                </c:pt>
                <c:pt idx="55">
                  <c:v>11321.482216313938</c:v>
                </c:pt>
                <c:pt idx="56">
                  <c:v>11314.131170139908</c:v>
                </c:pt>
                <c:pt idx="57">
                  <c:v>11306.917267302124</c:v>
                </c:pt>
                <c:pt idx="58">
                  <c:v>11299.835644127517</c:v>
                </c:pt>
                <c:pt idx="59">
                  <c:v>11292.881688341175</c:v>
                </c:pt>
                <c:pt idx="60">
                  <c:v>11286.051022129292</c:v>
                </c:pt>
                <c:pt idx="61">
                  <c:v>11279.33948660016</c:v>
                </c:pt>
                <c:pt idx="62">
                  <c:v>11272.743127507218</c:v>
                </c:pt>
                <c:pt idx="63">
                  <c:v>11266.258182113408</c:v>
                </c:pt>
                <c:pt idx="64">
                  <c:v>11259.881067089333</c:v>
                </c:pt>
                <c:pt idx="65">
                  <c:v>11253.608367349278</c:v>
                </c:pt>
                <c:pt idx="66">
                  <c:v>11247.436825739431</c:v>
                </c:pt>
                <c:pt idx="67">
                  <c:v>11241.36333350156</c:v>
                </c:pt>
                <c:pt idx="68">
                  <c:v>11235.384921443389</c:v>
                </c:pt>
                <c:pt idx="69">
                  <c:v>11229.498751753841</c:v>
                </c:pt>
                <c:pt idx="70">
                  <c:v>11223.702110407638</c:v>
                </c:pt>
                <c:pt idx="71">
                  <c:v>11217.992400109077</c:v>
                </c:pt>
                <c:pt idx="72">
                  <c:v>11212.367133729889</c:v>
                </c:pt>
                <c:pt idx="73">
                  <c:v>11206.823928200276</c:v>
                </c:pt>
                <c:pt idx="74">
                  <c:v>11201.360498816173</c:v>
                </c:pt>
                <c:pt idx="75">
                  <c:v>11195.974653929254</c:v>
                </c:pt>
                <c:pt idx="76">
                  <c:v>11190.664289989267</c:v>
                </c:pt>
                <c:pt idx="77">
                  <c:v>11185.427386911086</c:v>
                </c:pt>
                <c:pt idx="78">
                  <c:v>11180.262003741322</c:v>
                </c:pt>
                <c:pt idx="79">
                  <c:v>11175.166274601628</c:v>
                </c:pt>
                <c:pt idx="80">
                  <c:v>11170.138404887799</c:v>
                </c:pt>
                <c:pt idx="81">
                  <c:v>11165.176667705593</c:v>
                </c:pt>
                <c:pt idx="82">
                  <c:v>11160.279400525833</c:v>
                </c:pt>
                <c:pt idx="83">
                  <c:v>11155.445002042863</c:v>
                </c:pt>
                <c:pt idx="84">
                  <c:v>11150.671929221684</c:v>
                </c:pt>
                <c:pt idx="85">
                  <c:v>11145.958694520428</c:v>
                </c:pt>
                <c:pt idx="86">
                  <c:v>11141.303863275794</c:v>
                </c:pt>
                <c:pt idx="87">
                  <c:v>11136.706051240144</c:v>
                </c:pt>
                <c:pt idx="88">
                  <c:v>11132.163922259893</c:v>
                </c:pt>
                <c:pt idx="89">
                  <c:v>11127.676186085519</c:v>
                </c:pt>
                <c:pt idx="90">
                  <c:v>11123.24159630444</c:v>
                </c:pt>
                <c:pt idx="91">
                  <c:v>11118.858948388526</c:v>
                </c:pt>
                <c:pt idx="92">
                  <c:v>11114.527077848781</c:v>
                </c:pt>
                <c:pt idx="93">
                  <c:v>11110.244858490167</c:v>
                </c:pt>
                <c:pt idx="94">
                  <c:v>11106.011200760191</c:v>
                </c:pt>
                <c:pt idx="95">
                  <c:v>11101.825050185254</c:v>
                </c:pt>
                <c:pt idx="96">
                  <c:v>11097.68538588923</c:v>
                </c:pt>
                <c:pt idx="97">
                  <c:v>11093.591219189191</c:v>
                </c:pt>
                <c:pt idx="98">
                  <c:v>11089.541592263466</c:v>
                </c:pt>
                <c:pt idx="99">
                  <c:v>11085.535576887667</c:v>
                </c:pt>
                <c:pt idx="100">
                  <c:v>11081.572273234538</c:v>
                </c:pt>
                <c:pt idx="101">
                  <c:v>11077.650808733819</c:v>
                </c:pt>
                <c:pt idx="102">
                  <c:v>11073.770336988569</c:v>
                </c:pt>
                <c:pt idx="103">
                  <c:v>11069.930036744638</c:v>
                </c:pt>
                <c:pt idx="104">
                  <c:v>11066.129110910178</c:v>
                </c:pt>
                <c:pt idx="105">
                  <c:v>11062.366785622336</c:v>
                </c:pt>
                <c:pt idx="106">
                  <c:v>11058.642309358431</c:v>
                </c:pt>
                <c:pt idx="107">
                  <c:v>11054.954952089067</c:v>
                </c:pt>
                <c:pt idx="108">
                  <c:v>11051.304004470903</c:v>
                </c:pt>
                <c:pt idx="109">
                  <c:v>11047.688777076812</c:v>
                </c:pt>
                <c:pt idx="110">
                  <c:v>11044.108599661402</c:v>
                </c:pt>
                <c:pt idx="111">
                  <c:v>11040.562820459985</c:v>
                </c:pt>
                <c:pt idx="112">
                  <c:v>11037.050805519157</c:v>
                </c:pt>
                <c:pt idx="113">
                  <c:v>11033.571938057323</c:v>
                </c:pt>
                <c:pt idx="114">
                  <c:v>11030.125617853559</c:v>
                </c:pt>
                <c:pt idx="115">
                  <c:v>11026.711260663342</c:v>
                </c:pt>
                <c:pt idx="116">
                  <c:v>11023.32829765972</c:v>
                </c:pt>
                <c:pt idx="117">
                  <c:v>11019.976174898631</c:v>
                </c:pt>
                <c:pt idx="118">
                  <c:v>11016.654352807114</c:v>
                </c:pt>
                <c:pt idx="119">
                  <c:v>11013.362305693268</c:v>
                </c:pt>
                <c:pt idx="120">
                  <c:v>11010.099521276836</c:v>
                </c:pt>
                <c:pt idx="121">
                  <c:v>11006.865500239403</c:v>
                </c:pt>
                <c:pt idx="122">
                  <c:v>11003.659755793244</c:v>
                </c:pt>
                <c:pt idx="123">
                  <c:v>11000.481813267867</c:v>
                </c:pt>
                <c:pt idx="124">
                  <c:v>10997.331209713431</c:v>
                </c:pt>
                <c:pt idx="125">
                  <c:v>10994.207493520182</c:v>
                </c:pt>
                <c:pt idx="126">
                  <c:v>10991.110224053176</c:v>
                </c:pt>
                <c:pt idx="127">
                  <c:v>10988.038971301534</c:v>
                </c:pt>
                <c:pt idx="128">
                  <c:v>10984.993315541544</c:v>
                </c:pt>
                <c:pt idx="129">
                  <c:v>10981.972847012987</c:v>
                </c:pt>
                <c:pt idx="130">
                  <c:v>10978.977165608016</c:v>
                </c:pt>
                <c:pt idx="131">
                  <c:v>10976.005880572082</c:v>
                </c:pt>
                <c:pt idx="132">
                  <c:v>10973.058610216285</c:v>
                </c:pt>
                <c:pt idx="133">
                  <c:v>10970.134981640676</c:v>
                </c:pt>
                <c:pt idx="134">
                  <c:v>10967.234630467996</c:v>
                </c:pt>
                <c:pt idx="135">
                  <c:v>10964.357200587385</c:v>
                </c:pt>
                <c:pt idx="136">
                  <c:v>10961.502343907623</c:v>
                </c:pt>
                <c:pt idx="137">
                  <c:v>10958.669720119478</c:v>
                </c:pt>
                <c:pt idx="138">
                  <c:v>10955.85899646677</c:v>
                </c:pt>
                <c:pt idx="139">
                  <c:v>10953.069847525738</c:v>
                </c:pt>
                <c:pt idx="140">
                  <c:v>10950.301954992414</c:v>
                </c:pt>
                <c:pt idx="141">
                  <c:v>10947.555007477597</c:v>
                </c:pt>
                <c:pt idx="142">
                  <c:v>10944.828700309132</c:v>
                </c:pt>
                <c:pt idx="143">
                  <c:v>10942.122735341187</c:v>
                </c:pt>
                <c:pt idx="144">
                  <c:v>10939.436820770232</c:v>
                </c:pt>
                <c:pt idx="145">
                  <c:v>10936.770670957425</c:v>
                </c:pt>
                <c:pt idx="146">
                  <c:v>10934.12400625716</c:v>
                </c:pt>
                <c:pt idx="147">
                  <c:v>10931.496552851513</c:v>
                </c:pt>
                <c:pt idx="148">
                  <c:v>10928.888042590343</c:v>
                </c:pt>
                <c:pt idx="149">
                  <c:v>10926.298212836817</c:v>
                </c:pt>
                <c:pt idx="150">
                  <c:v>10923.726806318158</c:v>
                </c:pt>
                <c:pt idx="151">
                  <c:v>10921.173570981377</c:v>
                </c:pt>
                <c:pt idx="152">
                  <c:v>10918.638259853813</c:v>
                </c:pt>
                <c:pt idx="153">
                  <c:v>10916.120630908294</c:v>
                </c:pt>
                <c:pt idx="154">
                  <c:v>10913.620446932697</c:v>
                </c:pt>
                <c:pt idx="155">
                  <c:v>10911.137475403797</c:v>
                </c:pt>
                <c:pt idx="156">
                  <c:v>10908.6714883652</c:v>
                </c:pt>
                <c:pt idx="157">
                  <c:v>10906.222262309189</c:v>
                </c:pt>
                <c:pt idx="158">
                  <c:v>10903.789578062373</c:v>
                </c:pt>
                <c:pt idx="159">
                  <c:v>10901.373220674981</c:v>
                </c:pt>
                <c:pt idx="160">
                  <c:v>10898.972979313616</c:v>
                </c:pt>
                <c:pt idx="161">
                  <c:v>10896.588647157438</c:v>
                </c:pt>
                <c:pt idx="162">
                  <c:v>10894.22002129754</c:v>
                </c:pt>
                <c:pt idx="163">
                  <c:v>10891.866902639469</c:v>
                </c:pt>
                <c:pt idx="164">
                  <c:v>10889.529095808755</c:v>
                </c:pt>
                <c:pt idx="165">
                  <c:v>10887.206409059327</c:v>
                </c:pt>
                <c:pt idx="166">
                  <c:v>10884.898654184726</c:v>
                </c:pt>
                <c:pt idx="167">
                  <c:v>10882.605646432017</c:v>
                </c:pt>
                <c:pt idx="168">
                  <c:v>10880.327204418269</c:v>
                </c:pt>
                <c:pt idx="169">
                  <c:v>10878.063150049571</c:v>
                </c:pt>
                <c:pt idx="170">
                  <c:v>10875.813308442413</c:v>
                </c:pt>
                <c:pt idx="171">
                  <c:v>10873.577507847447</c:v>
                </c:pt>
                <c:pt idx="172">
                  <c:v>10871.355579575436</c:v>
                </c:pt>
                <c:pt idx="173">
                  <c:v>10869.147357925423</c:v>
                </c:pt>
                <c:pt idx="174">
                  <c:v>10866.952680114931</c:v>
                </c:pt>
                <c:pt idx="175">
                  <c:v>10864.771386212245</c:v>
                </c:pt>
                <c:pt idx="176">
                  <c:v>10862.603319070577</c:v>
                </c:pt>
                <c:pt idx="177">
                  <c:v>10860.44832426416</c:v>
                </c:pt>
                <c:pt idx="178">
                  <c:v>10858.306250026144</c:v>
                </c:pt>
                <c:pt idx="179">
                  <c:v>10856.176947188247</c:v>
                </c:pt>
                <c:pt idx="180">
                  <c:v>10854.060269122087</c:v>
                </c:pt>
                <c:pt idx="181">
                  <c:v>10851.956071682185</c:v>
                </c:pt>
                <c:pt idx="182">
                  <c:v>10849.864213150542</c:v>
                </c:pt>
                <c:pt idx="183">
                  <c:v>10847.784554182721</c:v>
                </c:pt>
                <c:pt idx="184">
                  <c:v>10845.71695775546</c:v>
                </c:pt>
                <c:pt idx="185">
                  <c:v>10843.661289115671</c:v>
                </c:pt>
                <c:pt idx="186">
                  <c:v>10841.617415730878</c:v>
                </c:pt>
                <c:pt idx="187">
                  <c:v>10839.585207240927</c:v>
                </c:pt>
                <c:pt idx="188">
                  <c:v>10837.564535411077</c:v>
                </c:pt>
                <c:pt idx="189">
                  <c:v>10835.555274086279</c:v>
                </c:pt>
                <c:pt idx="190">
                  <c:v>10833.557299146707</c:v>
                </c:pt>
                <c:pt idx="191">
                  <c:v>10831.570488464469</c:v>
                </c:pt>
                <c:pt idx="192">
                  <c:v>10829.594721861436</c:v>
                </c:pt>
                <c:pt idx="193">
                  <c:v>10827.629881068216</c:v>
                </c:pt>
                <c:pt idx="194">
                  <c:v>10825.675849684136</c:v>
                </c:pt>
                <c:pt idx="195">
                  <c:v>10823.732513138339</c:v>
                </c:pt>
                <c:pt idx="196">
                  <c:v>10821.799758651825</c:v>
                </c:pt>
                <c:pt idx="197">
                  <c:v>10819.877475200492</c:v>
                </c:pt>
                <c:pt idx="198">
                  <c:v>10817.965553479135</c:v>
                </c:pt>
                <c:pt idx="199">
                  <c:v>10816.063885866321</c:v>
                </c:pt>
                <c:pt idx="200">
                  <c:v>10814.172366390192</c:v>
                </c:pt>
                <c:pt idx="201">
                  <c:v>10812.290890695122</c:v>
                </c:pt>
                <c:pt idx="202">
                  <c:v>10810.419356009175</c:v>
                </c:pt>
                <c:pt idx="203">
                  <c:v>10808.557661112429</c:v>
                </c:pt>
                <c:pt idx="204">
                  <c:v>10806.705706306047</c:v>
                </c:pt>
                <c:pt idx="205">
                  <c:v>10804.86339338212</c:v>
                </c:pt>
                <c:pt idx="206">
                  <c:v>10803.03062559426</c:v>
                </c:pt>
                <c:pt idx="207">
                  <c:v>10801.207307628898</c:v>
                </c:pt>
                <c:pt idx="208">
                  <c:v>10799.393345577295</c:v>
                </c:pt>
                <c:pt idx="209">
                  <c:v>10797.588646908238</c:v>
                </c:pt>
                <c:pt idx="210">
                  <c:v>10795.793120441347</c:v>
                </c:pt>
                <c:pt idx="211">
                  <c:v>10794.006676321087</c:v>
                </c:pt>
                <c:pt idx="212">
                  <c:v>10792.229225991356</c:v>
                </c:pt>
                <c:pt idx="213">
                  <c:v>10790.460682170695</c:v>
                </c:pt>
                <c:pt idx="214">
                  <c:v>10788.700958828076</c:v>
                </c:pt>
                <c:pt idx="215">
                  <c:v>10786.949971159273</c:v>
                </c:pt>
                <c:pt idx="216">
                  <c:v>10785.207635563762</c:v>
                </c:pt>
                <c:pt idx="217">
                  <c:v>10783.473869622201</c:v>
                </c:pt>
                <c:pt idx="218">
                  <c:v>10781.748592074377</c:v>
                </c:pt>
                <c:pt idx="219">
                  <c:v>10780.031722797723</c:v>
                </c:pt>
                <c:pt idx="220">
                  <c:v>10778.323182786282</c:v>
                </c:pt>
                <c:pt idx="221">
                  <c:v>10776.622894130178</c:v>
                </c:pt>
                <c:pt idx="222">
                  <c:v>10774.930779995542</c:v>
                </c:pt>
                <c:pt idx="223">
                  <c:v>10773.246764604915</c:v>
                </c:pt>
                <c:pt idx="224">
                  <c:v>10771.570773218062</c:v>
                </c:pt>
                <c:pt idx="225">
                  <c:v>10769.902732113242</c:v>
                </c:pt>
                <c:pt idx="226">
                  <c:v>10768.242568568887</c:v>
                </c:pt>
                <c:pt idx="227">
                  <c:v>10766.590210845703</c:v>
                </c:pt>
                <c:pt idx="228">
                  <c:v>10764.945588169147</c:v>
                </c:pt>
                <c:pt idx="229">
                  <c:v>10763.308630712307</c:v>
                </c:pt>
                <c:pt idx="230">
                  <c:v>10761.679269579156</c:v>
                </c:pt>
                <c:pt idx="231">
                  <c:v>10760.057436788165</c:v>
                </c:pt>
                <c:pt idx="232">
                  <c:v>10758.443065256297</c:v>
                </c:pt>
                <c:pt idx="233">
                  <c:v>10756.836088783308</c:v>
                </c:pt>
                <c:pt idx="234">
                  <c:v>10755.236442036434</c:v>
                </c:pt>
                <c:pt idx="235">
                  <c:v>10753.644060535369</c:v>
                </c:pt>
                <c:pt idx="236">
                  <c:v>10752.0588806376</c:v>
                </c:pt>
                <c:pt idx="237">
                  <c:v>10750.480839524012</c:v>
                </c:pt>
                <c:pt idx="238">
                  <c:v>10748.909875184858</c:v>
                </c:pt>
                <c:pt idx="239">
                  <c:v>10747.345926405958</c:v>
                </c:pt>
                <c:pt idx="240">
                  <c:v>10745.788932755253</c:v>
                </c:pt>
                <c:pt idx="241">
                  <c:v>10744.238834569589</c:v>
                </c:pt>
                <c:pt idx="242">
                  <c:v>10742.695572941819</c:v>
                </c:pt>
                <c:pt idx="243">
                  <c:v>10741.159089708155</c:v>
                </c:pt>
                <c:pt idx="244">
                  <c:v>10739.629327435763</c:v>
                </c:pt>
                <c:pt idx="245">
                  <c:v>10738.106229410661</c:v>
                </c:pt>
                <c:pt idx="246">
                  <c:v>10736.589739625821</c:v>
                </c:pt>
                <c:pt idx="247">
                  <c:v>10735.079802769549</c:v>
                </c:pt>
                <c:pt idx="248">
                  <c:v>10733.576364214066</c:v>
                </c:pt>
                <c:pt idx="249">
                  <c:v>10732.079370004371</c:v>
                </c:pt>
                <c:pt idx="250">
                  <c:v>10730.588766847273</c:v>
                </c:pt>
                <c:pt idx="251">
                  <c:v>10729.104502100685</c:v>
                </c:pt>
                <c:pt idx="252">
                  <c:v>10727.626523763123</c:v>
                </c:pt>
                <c:pt idx="253">
                  <c:v>10726.154780463412</c:v>
                </c:pt>
                <c:pt idx="254">
                  <c:v>10724.689221450586</c:v>
                </c:pt>
                <c:pt idx="255">
                  <c:v>10723.229796584012</c:v>
                </c:pt>
                <c:pt idx="256">
                  <c:v>10721.776456323692</c:v>
                </c:pt>
                <c:pt idx="257">
                  <c:v>10720.329151720774</c:v>
                </c:pt>
                <c:pt idx="258">
                  <c:v>10718.887834408211</c:v>
                </c:pt>
                <c:pt idx="259">
                  <c:v>10717.452456591653</c:v>
                </c:pt>
                <c:pt idx="260">
                  <c:v>10716.022971040484</c:v>
                </c:pt>
                <c:pt idx="261">
                  <c:v>10714.599331079036</c:v>
                </c:pt>
                <c:pt idx="262">
                  <c:v>10713.181490577988</c:v>
                </c:pt>
                <c:pt idx="263">
                  <c:v>10711.769403945904</c:v>
                </c:pt>
                <c:pt idx="264">
                  <c:v>10710.363026120964</c:v>
                </c:pt>
                <c:pt idx="265">
                  <c:v>10708.962312562844</c:v>
                </c:pt>
                <c:pt idx="266">
                  <c:v>10707.567219244724</c:v>
                </c:pt>
                <c:pt idx="267">
                  <c:v>10706.177702645478</c:v>
                </c:pt>
                <c:pt idx="268">
                  <c:v>10704.793719742018</c:v>
                </c:pt>
                <c:pt idx="269">
                  <c:v>10703.415228001741</c:v>
                </c:pt>
                <c:pt idx="270">
                  <c:v>10702.042185375163</c:v>
                </c:pt>
                <c:pt idx="271">
                  <c:v>10700.674550288659</c:v>
                </c:pt>
                <c:pt idx="272">
                  <c:v>10699.312281637356</c:v>
                </c:pt>
                <c:pt idx="273">
                  <c:v>10697.955338778154</c:v>
                </c:pt>
                <c:pt idx="274">
                  <c:v>10696.603681522865</c:v>
                </c:pt>
                <c:pt idx="275">
                  <c:v>10695.257270131495</c:v>
                </c:pt>
                <c:pt idx="276">
                  <c:v>10693.916065305639</c:v>
                </c:pt>
                <c:pt idx="277">
                  <c:v>10692.580028182001</c:v>
                </c:pt>
                <c:pt idx="278">
                  <c:v>10691.249120326025</c:v>
                </c:pt>
                <c:pt idx="279">
                  <c:v>10689.923303725654</c:v>
                </c:pt>
                <c:pt idx="280">
                  <c:v>10688.602540785188</c:v>
                </c:pt>
                <c:pt idx="281">
                  <c:v>10687.286794319274</c:v>
                </c:pt>
                <c:pt idx="282">
                  <c:v>10685.97602754696</c:v>
                </c:pt>
                <c:pt idx="283">
                  <c:v>10684.670204085922</c:v>
                </c:pt>
                <c:pt idx="284">
                  <c:v>10683.369287946725</c:v>
                </c:pt>
                <c:pt idx="285">
                  <c:v>10682.07324352724</c:v>
                </c:pt>
                <c:pt idx="286">
                  <c:v>10680.782035607126</c:v>
                </c:pt>
                <c:pt idx="287">
                  <c:v>10679.495629342418</c:v>
                </c:pt>
                <c:pt idx="288">
                  <c:v>10678.213990260234</c:v>
                </c:pt>
                <c:pt idx="289">
                  <c:v>10676.937084253521</c:v>
                </c:pt>
                <c:pt idx="290">
                  <c:v>10675.66487757596</c:v>
                </c:pt>
                <c:pt idx="291">
                  <c:v>10674.397336836902</c:v>
                </c:pt>
                <c:pt idx="292">
                  <c:v>10673.134428996424</c:v>
                </c:pt>
                <c:pt idx="293">
                  <c:v>10671.876121360461</c:v>
                </c:pt>
                <c:pt idx="294">
                  <c:v>10670.622381576024</c:v>
                </c:pt>
                <c:pt idx="295">
                  <c:v>10669.373177626492</c:v>
                </c:pt>
                <c:pt idx="296">
                  <c:v>10668.128477827002</c:v>
                </c:pt>
                <c:pt idx="297">
                  <c:v>10666.8882508199</c:v>
                </c:pt>
                <c:pt idx="298">
                  <c:v>10665.652465570278</c:v>
                </c:pt>
                <c:pt idx="299">
                  <c:v>10664.421091361583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2019'!$AA$6:$AA$305</c:f>
              <c:numCache>
                <c:formatCode>#,##0</c:formatCode>
                <c:ptCount val="300"/>
                <c:pt idx="0">
                  <c:v>12483.507642799677</c:v>
                </c:pt>
                <c:pt idx="1">
                  <c:v>12483.507642799677</c:v>
                </c:pt>
                <c:pt idx="2">
                  <c:v>12483.507642799677</c:v>
                </c:pt>
                <c:pt idx="3">
                  <c:v>12483.507642799677</c:v>
                </c:pt>
                <c:pt idx="4">
                  <c:v>12483.507642799677</c:v>
                </c:pt>
                <c:pt idx="5">
                  <c:v>12483.507642799677</c:v>
                </c:pt>
                <c:pt idx="6">
                  <c:v>12483.507642799677</c:v>
                </c:pt>
                <c:pt idx="7">
                  <c:v>12445.127656730383</c:v>
                </c:pt>
                <c:pt idx="8">
                  <c:v>12411.531411431428</c:v>
                </c:pt>
                <c:pt idx="9">
                  <c:v>12381.81999534528</c:v>
                </c:pt>
                <c:pt idx="10">
                  <c:v>12354.709219387585</c:v>
                </c:pt>
                <c:pt idx="11">
                  <c:v>12330.165877561833</c:v>
                </c:pt>
                <c:pt idx="12">
                  <c:v>12307.753321435654</c:v>
                </c:pt>
                <c:pt idx="13">
                  <c:v>12287.04345243987</c:v>
                </c:pt>
                <c:pt idx="14">
                  <c:v>12268.01950191066</c:v>
                </c:pt>
                <c:pt idx="15">
                  <c:v>12250.263157894737</c:v>
                </c:pt>
                <c:pt idx="16">
                  <c:v>12233.361802772486</c:v>
                </c:pt>
                <c:pt idx="17">
                  <c:v>12217.709392736459</c:v>
                </c:pt>
                <c:pt idx="18">
                  <c:v>12202.496805268849</c:v>
                </c:pt>
                <c:pt idx="19">
                  <c:v>12188.518688224129</c:v>
                </c:pt>
                <c:pt idx="20">
                  <c:v>12174.970576696744</c:v>
                </c:pt>
                <c:pt idx="21">
                  <c:v>12162.246897452645</c:v>
                </c:pt>
                <c:pt idx="22">
                  <c:v>12150.342577487765</c:v>
                </c:pt>
                <c:pt idx="23">
                  <c:v>12138.857198735292</c:v>
                </c:pt>
                <c:pt idx="24">
                  <c:v>12127.788452144461</c:v>
                </c:pt>
                <c:pt idx="25">
                  <c:v>12117.134118565757</c:v>
                </c:pt>
                <c:pt idx="26">
                  <c:v>12106.892067620285</c:v>
                </c:pt>
                <c:pt idx="27">
                  <c:v>12097.060256618483</c:v>
                </c:pt>
                <c:pt idx="28">
                  <c:v>12087.244401168453</c:v>
                </c:pt>
                <c:pt idx="29">
                  <c:v>12078.22787273376</c:v>
                </c:pt>
                <c:pt idx="30">
                  <c:v>12069.615945551774</c:v>
                </c:pt>
                <c:pt idx="31">
                  <c:v>12061.016290442725</c:v>
                </c:pt>
                <c:pt idx="32">
                  <c:v>12052.818952683021</c:v>
                </c:pt>
                <c:pt idx="33">
                  <c:v>12044.632750088942</c:v>
                </c:pt>
                <c:pt idx="34">
                  <c:v>12036.846698341898</c:v>
                </c:pt>
                <c:pt idx="35">
                  <c:v>12029.459267394535</c:v>
                </c:pt>
                <c:pt idx="36">
                  <c:v>12022.080898731316</c:v>
                </c:pt>
                <c:pt idx="37">
                  <c:v>12015.099209549928</c:v>
                </c:pt>
                <c:pt idx="38">
                  <c:v>12008.125624738012</c:v>
                </c:pt>
                <c:pt idx="39">
                  <c:v>12001.160130192389</c:v>
                </c:pt>
                <c:pt idx="40">
                  <c:v>11994.589023447566</c:v>
                </c:pt>
                <c:pt idx="41">
                  <c:v>11988.411022405357</c:v>
                </c:pt>
                <c:pt idx="42">
                  <c:v>11981.853865705736</c:v>
                </c:pt>
                <c:pt idx="43">
                  <c:v>11976.07409313095</c:v>
                </c:pt>
                <c:pt idx="44">
                  <c:v>11969.915145281564</c:v>
                </c:pt>
                <c:pt idx="45">
                  <c:v>11964.146882128056</c:v>
                </c:pt>
                <c:pt idx="46">
                  <c:v>11958.384175711259</c:v>
                </c:pt>
                <c:pt idx="47">
                  <c:v>11953.01065605341</c:v>
                </c:pt>
                <c:pt idx="48">
                  <c:v>11947.641963426371</c:v>
                </c:pt>
                <c:pt idx="49">
                  <c:v>11942.278091328886</c:v>
                </c:pt>
                <c:pt idx="50">
                  <c:v>11936.919033271364</c:v>
                </c:pt>
                <c:pt idx="51">
                  <c:v>11931.94706994329</c:v>
                </c:pt>
                <c:pt idx="52">
                  <c:v>11926.979246733283</c:v>
                </c:pt>
                <c:pt idx="53">
                  <c:v>11922.015558472325</c:v>
                </c:pt>
                <c:pt idx="54">
                  <c:v>11917.056</c:v>
                </c:pt>
                <c:pt idx="55">
                  <c:v>11912.481607062888</c:v>
                </c:pt>
                <c:pt idx="56">
                  <c:v>11907.910724563535</c:v>
                </c:pt>
                <c:pt idx="57">
                  <c:v>11903.343348462571</c:v>
                </c:pt>
                <c:pt idx="58">
                  <c:v>11898.77947472682</c:v>
                </c:pt>
                <c:pt idx="59">
                  <c:v>11894.219099329288</c:v>
                </c:pt>
                <c:pt idx="60">
                  <c:v>11890.041824973659</c:v>
                </c:pt>
                <c:pt idx="61">
                  <c:v>11885.867483722712</c:v>
                </c:pt>
                <c:pt idx="62">
                  <c:v>11881.696072488276</c:v>
                </c:pt>
                <c:pt idx="63">
                  <c:v>11877.527588186516</c:v>
                </c:pt>
                <c:pt idx="64">
                  <c:v>11873.362027737925</c:v>
                </c:pt>
                <c:pt idx="65">
                  <c:v>11869.577689243028</c:v>
                </c:pt>
                <c:pt idx="66">
                  <c:v>11865.417702160199</c:v>
                </c:pt>
                <c:pt idx="67">
                  <c:v>11861.638425277106</c:v>
                </c:pt>
                <c:pt idx="68">
                  <c:v>11857.861555116857</c:v>
                </c:pt>
                <c:pt idx="69">
                  <c:v>11854.087089381206</c:v>
                </c:pt>
                <c:pt idx="70">
                  <c:v>11850.692124105011</c:v>
                </c:pt>
                <c:pt idx="71">
                  <c:v>11846.922220454908</c:v>
                </c:pt>
                <c:pt idx="72">
                  <c:v>11843.154714581015</c:v>
                </c:pt>
                <c:pt idx="73">
                  <c:v>11839.76600750302</c:v>
                </c:pt>
                <c:pt idx="74">
                  <c:v>11836.379239106251</c:v>
                </c:pt>
                <c:pt idx="75">
                  <c:v>11832.994407727503</c:v>
                </c:pt>
                <c:pt idx="76">
                  <c:v>11829.611511705472</c:v>
                </c:pt>
                <c:pt idx="77">
                  <c:v>11826.230549380756</c:v>
                </c:pt>
                <c:pt idx="78">
                  <c:v>11822.851519095844</c:v>
                </c:pt>
                <c:pt idx="79">
                  <c:v>11819.474419195125</c:v>
                </c:pt>
                <c:pt idx="80">
                  <c:v>11816.474171849221</c:v>
                </c:pt>
                <c:pt idx="81">
                  <c:v>11813.10071371927</c:v>
                </c:pt>
                <c:pt idx="82">
                  <c:v>11810.103700884787</c:v>
                </c:pt>
                <c:pt idx="83">
                  <c:v>11807.108208363717</c:v>
                </c:pt>
                <c:pt idx="84">
                  <c:v>11804.114234999524</c:v>
                </c:pt>
                <c:pt idx="85">
                  <c:v>11801.121779636847</c:v>
                </c:pt>
                <c:pt idx="86">
                  <c:v>11798.130841121494</c:v>
                </c:pt>
                <c:pt idx="87">
                  <c:v>11795.141418300447</c:v>
                </c:pt>
                <c:pt idx="88">
                  <c:v>11792.153510021848</c:v>
                </c:pt>
                <c:pt idx="89">
                  <c:v>11789.167115135017</c:v>
                </c:pt>
                <c:pt idx="90">
                  <c:v>11786.555260159514</c:v>
                </c:pt>
                <c:pt idx="91">
                  <c:v>11783.571699784838</c:v>
                </c:pt>
                <c:pt idx="92">
                  <c:v>11780.962323241909</c:v>
                </c:pt>
                <c:pt idx="93">
                  <c:v>11777.981593345774</c:v>
                </c:pt>
                <c:pt idx="94">
                  <c:v>11775.374691709352</c:v>
                </c:pt>
                <c:pt idx="95">
                  <c:v>11772.768943824487</c:v>
                </c:pt>
                <c:pt idx="96">
                  <c:v>11770.164348925411</c:v>
                </c:pt>
                <c:pt idx="97">
                  <c:v>11767.560906247038</c:v>
                </c:pt>
                <c:pt idx="98">
                  <c:v>11764.958615024958</c:v>
                </c:pt>
                <c:pt idx="99">
                  <c:v>11762.357474495435</c:v>
                </c:pt>
                <c:pt idx="100">
                  <c:v>11759.757483895415</c:v>
                </c:pt>
                <c:pt idx="101">
                  <c:v>11757.158642462509</c:v>
                </c:pt>
                <c:pt idx="102">
                  <c:v>11754.931978157254</c:v>
                </c:pt>
                <c:pt idx="103">
                  <c:v>11752.335268871497</c:v>
                </c:pt>
                <c:pt idx="104">
                  <c:v>11749.739706578324</c:v>
                </c:pt>
                <c:pt idx="105">
                  <c:v>11747.515851234977</c:v>
                </c:pt>
                <c:pt idx="106">
                  <c:v>11744.922417055634</c:v>
                </c:pt>
                <c:pt idx="107">
                  <c:v>11742.700384688151</c:v>
                </c:pt>
                <c:pt idx="108">
                  <c:v>11740.47919293821</c:v>
                </c:pt>
                <c:pt idx="109">
                  <c:v>11737.888864374192</c:v>
                </c:pt>
                <c:pt idx="110">
                  <c:v>11735.6694923266</c:v>
                </c:pt>
                <c:pt idx="111">
                  <c:v>11733.450959387505</c:v>
                </c:pt>
                <c:pt idx="112">
                  <c:v>11731.233265081115</c:v>
                </c:pt>
                <c:pt idx="113">
                  <c:v>11729.016408932002</c:v>
                </c:pt>
                <c:pt idx="114">
                  <c:v>11726.800390465094</c:v>
                </c:pt>
                <c:pt idx="115">
                  <c:v>11724.585209205679</c:v>
                </c:pt>
                <c:pt idx="116">
                  <c:v>11722.370864679406</c:v>
                </c:pt>
                <c:pt idx="117">
                  <c:v>11720.157356412274</c:v>
                </c:pt>
                <c:pt idx="118">
                  <c:v>11717.944683930651</c:v>
                </c:pt>
                <c:pt idx="119">
                  <c:v>11715.732846761255</c:v>
                </c:pt>
                <c:pt idx="120">
                  <c:v>11713.89028686462</c:v>
                </c:pt>
                <c:pt idx="121">
                  <c:v>11711.679979872948</c:v>
                </c:pt>
                <c:pt idx="122">
                  <c:v>11709.470506854484</c:v>
                </c:pt>
                <c:pt idx="123">
                  <c:v>11707.629916061491</c:v>
                </c:pt>
                <c:pt idx="124">
                  <c:v>11705.421970768504</c:v>
                </c:pt>
                <c:pt idx="125">
                  <c:v>11703.582652419862</c:v>
                </c:pt>
                <c:pt idx="126">
                  <c:v>11701.376233268396</c:v>
                </c:pt>
                <c:pt idx="127">
                  <c:v>11699.538186045051</c:v>
                </c:pt>
                <c:pt idx="128">
                  <c:v>11697.700716170373</c:v>
                </c:pt>
                <c:pt idx="129">
                  <c:v>11695.496514038063</c:v>
                </c:pt>
                <c:pt idx="130">
                  <c:v>11693.660313373315</c:v>
                </c:pt>
                <c:pt idx="131">
                  <c:v>11691.824689187491</c:v>
                </c:pt>
                <c:pt idx="132">
                  <c:v>11689.989641209153</c:v>
                </c:pt>
                <c:pt idx="133">
                  <c:v>11688.155169167034</c:v>
                </c:pt>
                <c:pt idx="134">
                  <c:v>11685.954562570605</c:v>
                </c:pt>
                <c:pt idx="135">
                  <c:v>11684.121356634141</c:v>
                </c:pt>
                <c:pt idx="136">
                  <c:v>11682.288725766986</c:v>
                </c:pt>
                <c:pt idx="137">
                  <c:v>11680.456669698586</c:v>
                </c:pt>
                <c:pt idx="138">
                  <c:v>11678.625188158554</c:v>
                </c:pt>
                <c:pt idx="139">
                  <c:v>11676.794280876682</c:v>
                </c:pt>
                <c:pt idx="140">
                  <c:v>11675.32996833558</c:v>
                </c:pt>
                <c:pt idx="141">
                  <c:v>11673.50009403799</c:v>
                </c:pt>
                <c:pt idx="142">
                  <c:v>11671.670793242862</c:v>
                </c:pt>
                <c:pt idx="143">
                  <c:v>11669.842065680623</c:v>
                </c:pt>
                <c:pt idx="144">
                  <c:v>11668.013911081867</c:v>
                </c:pt>
                <c:pt idx="145">
                  <c:v>11666.551799755647</c:v>
                </c:pt>
                <c:pt idx="146">
                  <c:v>11664.724675812819</c:v>
                </c:pt>
                <c:pt idx="147">
                  <c:v>11662.898124080048</c:v>
                </c:pt>
                <c:pt idx="148">
                  <c:v>11661.437294504463</c:v>
                </c:pt>
                <c:pt idx="149">
                  <c:v>11659.611772072636</c:v>
                </c:pt>
                <c:pt idx="150">
                  <c:v>11657.786821098764</c:v>
                </c:pt>
                <c:pt idx="151">
                  <c:v>11656.327271589094</c:v>
                </c:pt>
                <c:pt idx="152">
                  <c:v>11654.503348563559</c:v>
                </c:pt>
                <c:pt idx="153">
                  <c:v>11653.044621065148</c:v>
                </c:pt>
                <c:pt idx="154">
                  <c:v>11651.221725119669</c:v>
                </c:pt>
                <c:pt idx="155">
                  <c:v>11649.76381893828</c:v>
                </c:pt>
                <c:pt idx="156">
                  <c:v>11648.306277564043</c:v>
                </c:pt>
                <c:pt idx="157">
                  <c:v>11646.484863647736</c:v>
                </c:pt>
                <c:pt idx="158">
                  <c:v>11645.028142589119</c:v>
                </c:pt>
                <c:pt idx="159">
                  <c:v>11643.571785892946</c:v>
                </c:pt>
                <c:pt idx="160">
                  <c:v>11641.751852199193</c:v>
                </c:pt>
                <c:pt idx="161">
                  <c:v>11640.296314818866</c:v>
                </c:pt>
                <c:pt idx="162">
                  <c:v>11638.841141357003</c:v>
                </c:pt>
                <c:pt idx="163">
                  <c:v>11637.386331677137</c:v>
                </c:pt>
                <c:pt idx="164">
                  <c:v>11635.568330937949</c:v>
                </c:pt>
                <c:pt idx="165">
                  <c:v>11634.114339268979</c:v>
                </c:pt>
                <c:pt idx="166">
                  <c:v>11632.660710938962</c:v>
                </c:pt>
                <c:pt idx="167">
                  <c:v>11631.207445811731</c:v>
                </c:pt>
                <c:pt idx="168">
                  <c:v>11629.754543751171</c:v>
                </c:pt>
                <c:pt idx="169">
                  <c:v>11628.302004621244</c:v>
                </c:pt>
                <c:pt idx="170">
                  <c:v>11626.849828285982</c:v>
                </c:pt>
                <c:pt idx="171">
                  <c:v>11625.398014609478</c:v>
                </c:pt>
                <c:pt idx="172">
                  <c:v>11623.946563455896</c:v>
                </c:pt>
                <c:pt idx="173">
                  <c:v>11622.495474689469</c:v>
                </c:pt>
                <c:pt idx="174">
                  <c:v>11621.0447481745</c:v>
                </c:pt>
                <c:pt idx="175">
                  <c:v>11619.594383775351</c:v>
                </c:pt>
                <c:pt idx="176">
                  <c:v>11618.14438135646</c:v>
                </c:pt>
                <c:pt idx="177">
                  <c:v>11616.694740782332</c:v>
                </c:pt>
                <c:pt idx="178">
                  <c:v>11615.245461917535</c:v>
                </c:pt>
                <c:pt idx="179">
                  <c:v>11614.158740059256</c:v>
                </c:pt>
                <c:pt idx="180">
                  <c:v>11612.710093860112</c:v>
                </c:pt>
                <c:pt idx="181">
                  <c:v>11611.261808998222</c:v>
                </c:pt>
                <c:pt idx="182">
                  <c:v>11609.813885338404</c:v>
                </c:pt>
                <c:pt idx="183">
                  <c:v>11608.366322745549</c:v>
                </c:pt>
                <c:pt idx="184">
                  <c:v>11607.280887669865</c:v>
                </c:pt>
                <c:pt idx="185">
                  <c:v>11605.833956619297</c:v>
                </c:pt>
                <c:pt idx="186">
                  <c:v>11604.38738626449</c:v>
                </c:pt>
                <c:pt idx="187">
                  <c:v>11603.302695123852</c:v>
                </c:pt>
                <c:pt idx="188">
                  <c:v>11601.856755662171</c:v>
                </c:pt>
                <c:pt idx="189">
                  <c:v>11600.411176525558</c:v>
                </c:pt>
                <c:pt idx="190">
                  <c:v>11599.32722855541</c:v>
                </c:pt>
                <c:pt idx="191">
                  <c:v>11597.882279663656</c:v>
                </c:pt>
                <c:pt idx="192">
                  <c:v>11596.79880422259</c:v>
                </c:pt>
                <c:pt idx="193">
                  <c:v>11595.354485163622</c:v>
                </c:pt>
                <c:pt idx="194">
                  <c:v>11594.271481942716</c:v>
                </c:pt>
                <c:pt idx="195">
                  <c:v>11592.827792304817</c:v>
                </c:pt>
                <c:pt idx="196">
                  <c:v>11591.384462151394</c:v>
                </c:pt>
                <c:pt idx="197">
                  <c:v>11590.302200367247</c:v>
                </c:pt>
                <c:pt idx="198">
                  <c:v>11589.220140660982</c:v>
                </c:pt>
                <c:pt idx="199">
                  <c:v>11587.777708631527</c:v>
                </c:pt>
                <c:pt idx="200">
                  <c:v>11586.69612022028</c:v>
                </c:pt>
                <c:pt idx="201">
                  <c:v>11585.254316378907</c:v>
                </c:pt>
                <c:pt idx="202">
                  <c:v>11584.173198954833</c:v>
                </c:pt>
                <c:pt idx="203">
                  <c:v>11582.732022891267</c:v>
                </c:pt>
                <c:pt idx="204">
                  <c:v>11581.651376146789</c:v>
                </c:pt>
                <c:pt idx="205">
                  <c:v>11580.570931028049</c:v>
                </c:pt>
                <c:pt idx="206">
                  <c:v>11579.130651078913</c:v>
                </c:pt>
                <c:pt idx="207">
                  <c:v>11578.050676200839</c:v>
                </c:pt>
                <c:pt idx="208">
                  <c:v>11576.970902760508</c:v>
                </c:pt>
                <c:pt idx="209">
                  <c:v>11575.891330701565</c:v>
                </c:pt>
                <c:pt idx="210">
                  <c:v>11574.452214452216</c:v>
                </c:pt>
                <c:pt idx="211">
                  <c:v>11573.373112064144</c:v>
                </c:pt>
                <c:pt idx="212">
                  <c:v>11572.294210869768</c:v>
                </c:pt>
                <c:pt idx="213">
                  <c:v>11571.215510812826</c:v>
                </c:pt>
                <c:pt idx="214">
                  <c:v>11569.777556853485</c:v>
                </c:pt>
                <c:pt idx="215">
                  <c:v>11568.699325898542</c:v>
                </c:pt>
                <c:pt idx="216">
                  <c:v>11567.621295893643</c:v>
                </c:pt>
                <c:pt idx="217">
                  <c:v>11566.543466782619</c:v>
                </c:pt>
                <c:pt idx="218">
                  <c:v>11565.465838509315</c:v>
                </c:pt>
                <c:pt idx="219">
                  <c:v>11564.388411017606</c:v>
                </c:pt>
                <c:pt idx="220">
                  <c:v>11562.952153258608</c:v>
                </c:pt>
                <c:pt idx="221">
                  <c:v>11561.875194039118</c:v>
                </c:pt>
                <c:pt idx="222">
                  <c:v>11560.798435414274</c:v>
                </c:pt>
                <c:pt idx="223">
                  <c:v>11559.721877328035</c:v>
                </c:pt>
                <c:pt idx="224">
                  <c:v>11558.645519724385</c:v>
                </c:pt>
                <c:pt idx="225">
                  <c:v>11557.569362547327</c:v>
                </c:pt>
                <c:pt idx="226">
                  <c:v>11556.493405740885</c:v>
                </c:pt>
                <c:pt idx="227">
                  <c:v>11555.417649249099</c:v>
                </c:pt>
                <c:pt idx="228">
                  <c:v>11554.342093016039</c:v>
                </c:pt>
                <c:pt idx="229">
                  <c:v>11553.26673698579</c:v>
                </c:pt>
                <c:pt idx="230">
                  <c:v>11552.191581102459</c:v>
                </c:pt>
                <c:pt idx="231">
                  <c:v>11551.116625310173</c:v>
                </c:pt>
                <c:pt idx="232">
                  <c:v>11550.041869553081</c:v>
                </c:pt>
                <c:pt idx="233">
                  <c:v>11548.967313775351</c:v>
                </c:pt>
                <c:pt idx="234">
                  <c:v>11547.892957921174</c:v>
                </c:pt>
                <c:pt idx="235">
                  <c:v>11546.818801934764</c:v>
                </c:pt>
                <c:pt idx="236">
                  <c:v>11545.744845760346</c:v>
                </c:pt>
                <c:pt idx="237">
                  <c:v>11544.671089342177</c:v>
                </c:pt>
                <c:pt idx="238">
                  <c:v>11543.95536267824</c:v>
                </c:pt>
                <c:pt idx="239">
                  <c:v>11542.881939063323</c:v>
                </c:pt>
                <c:pt idx="240">
                  <c:v>11541.808715056097</c:v>
                </c:pt>
                <c:pt idx="241">
                  <c:v>11540.735690600886</c:v>
                </c:pt>
                <c:pt idx="242">
                  <c:v>11539.662865642043</c:v>
                </c:pt>
                <c:pt idx="243">
                  <c:v>11538.590240123935</c:v>
                </c:pt>
                <c:pt idx="244">
                  <c:v>11537.517813990955</c:v>
                </c:pt>
                <c:pt idx="245">
                  <c:v>11536.802973977694</c:v>
                </c:pt>
                <c:pt idx="246">
                  <c:v>11535.730880029736</c:v>
                </c:pt>
                <c:pt idx="247">
                  <c:v>11534.658985318714</c:v>
                </c:pt>
                <c:pt idx="248">
                  <c:v>11533.587289789091</c:v>
                </c:pt>
                <c:pt idx="249">
                  <c:v>11532.872936731597</c:v>
                </c:pt>
                <c:pt idx="250">
                  <c:v>11531.801573047625</c:v>
                </c:pt>
                <c:pt idx="251">
                  <c:v>11530.730408397067</c:v>
                </c:pt>
                <c:pt idx="252">
                  <c:v>11529.65944272446</c:v>
                </c:pt>
                <c:pt idx="253">
                  <c:v>11528.945576125318</c:v>
                </c:pt>
                <c:pt idx="254">
                  <c:v>11527.87494195945</c:v>
                </c:pt>
                <c:pt idx="255">
                  <c:v>11526.804506623746</c:v>
                </c:pt>
                <c:pt idx="256">
                  <c:v>11526.090993500464</c:v>
                </c:pt>
                <c:pt idx="257">
                  <c:v>11525.020889425308</c:v>
                </c:pt>
                <c:pt idx="258">
                  <c:v>11523.950984032677</c:v>
                </c:pt>
                <c:pt idx="259">
                  <c:v>11523.23782412278</c:v>
                </c:pt>
                <c:pt idx="260">
                  <c:v>11522.168249744749</c:v>
                </c:pt>
                <c:pt idx="261">
                  <c:v>11521.098873901745</c:v>
                </c:pt>
                <c:pt idx="262">
                  <c:v>11520.386066943018</c:v>
                </c:pt>
                <c:pt idx="263">
                  <c:v>11519.31702186891</c:v>
                </c:pt>
                <c:pt idx="264">
                  <c:v>11518.604435371624</c:v>
                </c:pt>
                <c:pt idx="265">
                  <c:v>11517.535720912969</c:v>
                </c:pt>
                <c:pt idx="266">
                  <c:v>11516.467204749975</c:v>
                </c:pt>
                <c:pt idx="267">
                  <c:v>11515.754970778318</c:v>
                </c:pt>
                <c:pt idx="268">
                  <c:v>11514.686784985468</c:v>
                </c:pt>
                <c:pt idx="269">
                  <c:v>11513.974771209498</c:v>
                </c:pt>
                <c:pt idx="270">
                  <c:v>11512.906915633597</c:v>
                </c:pt>
                <c:pt idx="271">
                  <c:v>11512.195121951221</c:v>
                </c:pt>
                <c:pt idx="272">
                  <c:v>11511.12759643917</c:v>
                </c:pt>
                <c:pt idx="273">
                  <c:v>11510.416022748346</c:v>
                </c:pt>
                <c:pt idx="274">
                  <c:v>11509.34882714714</c:v>
                </c:pt>
                <c:pt idx="275">
                  <c:v>11508.6374733459</c:v>
                </c:pt>
                <c:pt idx="276">
                  <c:v>11507.570607502626</c:v>
                </c:pt>
                <c:pt idx="277">
                  <c:v>11506.859473489063</c:v>
                </c:pt>
                <c:pt idx="278">
                  <c:v>11505.792937250904</c:v>
                </c:pt>
                <c:pt idx="279">
                  <c:v>11505.082022923167</c:v>
                </c:pt>
                <c:pt idx="280">
                  <c:v>11504.015816137402</c:v>
                </c:pt>
                <c:pt idx="281">
                  <c:v>11503.305121393711</c:v>
                </c:pt>
                <c:pt idx="282">
                  <c:v>11502.239243907712</c:v>
                </c:pt>
                <c:pt idx="283">
                  <c:v>11501.528768646345</c:v>
                </c:pt>
                <c:pt idx="284">
                  <c:v>11500.46322030758</c:v>
                </c:pt>
                <c:pt idx="285">
                  <c:v>11499.752964426878</c:v>
                </c:pt>
                <c:pt idx="286">
                  <c:v>11499.042796269992</c:v>
                </c:pt>
                <c:pt idx="287">
                  <c:v>11497.977708481274</c:v>
                </c:pt>
                <c:pt idx="288">
                  <c:v>11497.267759562843</c:v>
                </c:pt>
                <c:pt idx="289">
                  <c:v>11496.203000555659</c:v>
                </c:pt>
                <c:pt idx="290">
                  <c:v>11495.49327077417</c:v>
                </c:pt>
                <c:pt idx="291">
                  <c:v>11494.783628619049</c:v>
                </c:pt>
                <c:pt idx="292">
                  <c:v>11493.719329650317</c:v>
                </c:pt>
                <c:pt idx="293">
                  <c:v>11493.009906490141</c:v>
                </c:pt>
                <c:pt idx="294">
                  <c:v>11492.300570899552</c:v>
                </c:pt>
                <c:pt idx="295">
                  <c:v>11491.236731671192</c:v>
                </c:pt>
                <c:pt idx="296">
                  <c:v>11490.527614933664</c:v>
                </c:pt>
                <c:pt idx="297">
                  <c:v>11489.818585708997</c:v>
                </c:pt>
                <c:pt idx="298">
                  <c:v>11488.755205923184</c:v>
                </c:pt>
                <c:pt idx="299">
                  <c:v>11488.046395409816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FF9966"/>
              </a:solidFill>
            </a:ln>
          </c:spPr>
          <c:marker>
            <c:symbol val="none"/>
          </c:marker>
          <c:val>
            <c:numRef>
              <c:f>'KN 2019'!$AB$6:$AB$305</c:f>
              <c:numCache>
                <c:formatCode>#,##0</c:formatCode>
                <c:ptCount val="300"/>
                <c:pt idx="0">
                  <c:v>11243.226971703793</c:v>
                </c:pt>
                <c:pt idx="1">
                  <c:v>11243.226971703793</c:v>
                </c:pt>
                <c:pt idx="2">
                  <c:v>11243.226971703793</c:v>
                </c:pt>
                <c:pt idx="3">
                  <c:v>11243.226971703793</c:v>
                </c:pt>
                <c:pt idx="4">
                  <c:v>11243.226971703793</c:v>
                </c:pt>
                <c:pt idx="5">
                  <c:v>11243.226971703793</c:v>
                </c:pt>
                <c:pt idx="6">
                  <c:v>11243.226971703793</c:v>
                </c:pt>
                <c:pt idx="7">
                  <c:v>11243.226971703793</c:v>
                </c:pt>
                <c:pt idx="8">
                  <c:v>11243.226971703793</c:v>
                </c:pt>
                <c:pt idx="9">
                  <c:v>11243.226971703793</c:v>
                </c:pt>
                <c:pt idx="10">
                  <c:v>11243.226971703793</c:v>
                </c:pt>
                <c:pt idx="11">
                  <c:v>11243.226971703793</c:v>
                </c:pt>
                <c:pt idx="12">
                  <c:v>11243.226971703793</c:v>
                </c:pt>
                <c:pt idx="13">
                  <c:v>11243.226971703793</c:v>
                </c:pt>
                <c:pt idx="14">
                  <c:v>11243.226971703793</c:v>
                </c:pt>
                <c:pt idx="15">
                  <c:v>11243.226971703793</c:v>
                </c:pt>
                <c:pt idx="16">
                  <c:v>11243.226971703793</c:v>
                </c:pt>
                <c:pt idx="17">
                  <c:v>11243.226971703793</c:v>
                </c:pt>
                <c:pt idx="18">
                  <c:v>11243.226971703793</c:v>
                </c:pt>
                <c:pt idx="19">
                  <c:v>11243.226971703793</c:v>
                </c:pt>
                <c:pt idx="20">
                  <c:v>11243.226971703793</c:v>
                </c:pt>
                <c:pt idx="21">
                  <c:v>11243.226971703793</c:v>
                </c:pt>
                <c:pt idx="22">
                  <c:v>11243.226971703793</c:v>
                </c:pt>
                <c:pt idx="23">
                  <c:v>11243.226971703793</c:v>
                </c:pt>
                <c:pt idx="24">
                  <c:v>11243.226971703793</c:v>
                </c:pt>
                <c:pt idx="25">
                  <c:v>11243.226971703793</c:v>
                </c:pt>
                <c:pt idx="26">
                  <c:v>11243.226971703793</c:v>
                </c:pt>
                <c:pt idx="27">
                  <c:v>11243.226971703793</c:v>
                </c:pt>
                <c:pt idx="28">
                  <c:v>11243.226971703793</c:v>
                </c:pt>
                <c:pt idx="29">
                  <c:v>11243.226971703793</c:v>
                </c:pt>
                <c:pt idx="30">
                  <c:v>11243.226971703793</c:v>
                </c:pt>
                <c:pt idx="31">
                  <c:v>11243.226971703793</c:v>
                </c:pt>
                <c:pt idx="32">
                  <c:v>11243.226971703793</c:v>
                </c:pt>
                <c:pt idx="33">
                  <c:v>11243.226971703793</c:v>
                </c:pt>
                <c:pt idx="34">
                  <c:v>11243.226971703793</c:v>
                </c:pt>
                <c:pt idx="35">
                  <c:v>11243.226971703793</c:v>
                </c:pt>
                <c:pt idx="36">
                  <c:v>11243.226971703793</c:v>
                </c:pt>
                <c:pt idx="37">
                  <c:v>11243.226971703793</c:v>
                </c:pt>
                <c:pt idx="38">
                  <c:v>11243.226971703793</c:v>
                </c:pt>
                <c:pt idx="39">
                  <c:v>11243.226971703793</c:v>
                </c:pt>
                <c:pt idx="40">
                  <c:v>11243.226971703793</c:v>
                </c:pt>
                <c:pt idx="41">
                  <c:v>11243.226971703793</c:v>
                </c:pt>
                <c:pt idx="42">
                  <c:v>11243.226971703793</c:v>
                </c:pt>
                <c:pt idx="43">
                  <c:v>11243.226971703793</c:v>
                </c:pt>
                <c:pt idx="44">
                  <c:v>11243.226971703793</c:v>
                </c:pt>
                <c:pt idx="45">
                  <c:v>11243.226971703793</c:v>
                </c:pt>
                <c:pt idx="46">
                  <c:v>11243.226971703793</c:v>
                </c:pt>
                <c:pt idx="47">
                  <c:v>11243.226971703793</c:v>
                </c:pt>
                <c:pt idx="48">
                  <c:v>11243.226971703793</c:v>
                </c:pt>
                <c:pt idx="49">
                  <c:v>11243.226971703793</c:v>
                </c:pt>
                <c:pt idx="50">
                  <c:v>11243.226971703793</c:v>
                </c:pt>
                <c:pt idx="51">
                  <c:v>11243.226971703793</c:v>
                </c:pt>
                <c:pt idx="52">
                  <c:v>11243.226971703793</c:v>
                </c:pt>
                <c:pt idx="53">
                  <c:v>11243.226971703793</c:v>
                </c:pt>
                <c:pt idx="54">
                  <c:v>11243.226971703793</c:v>
                </c:pt>
                <c:pt idx="55">
                  <c:v>11243.226971703793</c:v>
                </c:pt>
                <c:pt idx="56">
                  <c:v>11243.226971703793</c:v>
                </c:pt>
                <c:pt idx="57">
                  <c:v>11243.226971703793</c:v>
                </c:pt>
                <c:pt idx="58">
                  <c:v>11243.226971703793</c:v>
                </c:pt>
                <c:pt idx="59">
                  <c:v>11243.226971703793</c:v>
                </c:pt>
                <c:pt idx="60">
                  <c:v>11243.226971703793</c:v>
                </c:pt>
                <c:pt idx="61">
                  <c:v>11243.226971703793</c:v>
                </c:pt>
                <c:pt idx="62">
                  <c:v>11243.226971703793</c:v>
                </c:pt>
                <c:pt idx="63">
                  <c:v>11243.226971703793</c:v>
                </c:pt>
                <c:pt idx="64">
                  <c:v>11243.226971703793</c:v>
                </c:pt>
                <c:pt idx="65">
                  <c:v>11243.226971703793</c:v>
                </c:pt>
                <c:pt idx="66">
                  <c:v>11243.226971703793</c:v>
                </c:pt>
                <c:pt idx="67">
                  <c:v>11243.226971703793</c:v>
                </c:pt>
                <c:pt idx="68">
                  <c:v>11243.226971703793</c:v>
                </c:pt>
                <c:pt idx="69">
                  <c:v>11243.226971703793</c:v>
                </c:pt>
                <c:pt idx="70">
                  <c:v>11243.226971703793</c:v>
                </c:pt>
                <c:pt idx="71">
                  <c:v>11243.226971703793</c:v>
                </c:pt>
                <c:pt idx="72">
                  <c:v>11243.226971703793</c:v>
                </c:pt>
                <c:pt idx="73">
                  <c:v>11243.226971703793</c:v>
                </c:pt>
                <c:pt idx="74">
                  <c:v>11243.226971703793</c:v>
                </c:pt>
                <c:pt idx="75">
                  <c:v>11243.226971703793</c:v>
                </c:pt>
                <c:pt idx="76">
                  <c:v>11243.226971703793</c:v>
                </c:pt>
                <c:pt idx="77">
                  <c:v>11243.226971703793</c:v>
                </c:pt>
                <c:pt idx="78">
                  <c:v>11243.226971703793</c:v>
                </c:pt>
                <c:pt idx="79">
                  <c:v>11243.226971703793</c:v>
                </c:pt>
                <c:pt idx="80">
                  <c:v>11243.226971703793</c:v>
                </c:pt>
                <c:pt idx="81">
                  <c:v>11243.226971703793</c:v>
                </c:pt>
                <c:pt idx="82">
                  <c:v>11243.226971703793</c:v>
                </c:pt>
                <c:pt idx="83">
                  <c:v>11243.226971703793</c:v>
                </c:pt>
                <c:pt idx="84">
                  <c:v>11243.226971703793</c:v>
                </c:pt>
                <c:pt idx="85">
                  <c:v>11243.226971703793</c:v>
                </c:pt>
                <c:pt idx="86">
                  <c:v>11243.226971703793</c:v>
                </c:pt>
                <c:pt idx="87">
                  <c:v>11243.226971703793</c:v>
                </c:pt>
                <c:pt idx="88">
                  <c:v>11243.226971703793</c:v>
                </c:pt>
                <c:pt idx="89">
                  <c:v>11243.226971703793</c:v>
                </c:pt>
                <c:pt idx="90">
                  <c:v>11243.226971703793</c:v>
                </c:pt>
                <c:pt idx="91">
                  <c:v>11243.226971703793</c:v>
                </c:pt>
                <c:pt idx="92">
                  <c:v>11243.226971703793</c:v>
                </c:pt>
                <c:pt idx="93">
                  <c:v>11243.226971703793</c:v>
                </c:pt>
                <c:pt idx="94">
                  <c:v>11243.226971703793</c:v>
                </c:pt>
                <c:pt idx="95">
                  <c:v>11243.226971703793</c:v>
                </c:pt>
                <c:pt idx="96">
                  <c:v>11243.226971703793</c:v>
                </c:pt>
                <c:pt idx="97">
                  <c:v>11243.226971703793</c:v>
                </c:pt>
                <c:pt idx="98">
                  <c:v>11243.226971703793</c:v>
                </c:pt>
                <c:pt idx="99">
                  <c:v>11243.226971703793</c:v>
                </c:pt>
                <c:pt idx="100">
                  <c:v>11243.226971703793</c:v>
                </c:pt>
                <c:pt idx="101">
                  <c:v>11243.226971703793</c:v>
                </c:pt>
                <c:pt idx="102">
                  <c:v>11243.226971703793</c:v>
                </c:pt>
                <c:pt idx="103">
                  <c:v>11243.226971703793</c:v>
                </c:pt>
                <c:pt idx="104">
                  <c:v>11243.226971703793</c:v>
                </c:pt>
                <c:pt idx="105">
                  <c:v>11243.226971703793</c:v>
                </c:pt>
                <c:pt idx="106">
                  <c:v>11243.226971703793</c:v>
                </c:pt>
                <c:pt idx="107">
                  <c:v>11243.226971703793</c:v>
                </c:pt>
                <c:pt idx="108">
                  <c:v>11243.226971703793</c:v>
                </c:pt>
                <c:pt idx="109">
                  <c:v>11243.226971703793</c:v>
                </c:pt>
                <c:pt idx="110">
                  <c:v>11243.226971703793</c:v>
                </c:pt>
                <c:pt idx="111">
                  <c:v>11243.226971703793</c:v>
                </c:pt>
                <c:pt idx="112">
                  <c:v>11243.226971703793</c:v>
                </c:pt>
                <c:pt idx="113">
                  <c:v>11243.226971703793</c:v>
                </c:pt>
                <c:pt idx="114">
                  <c:v>11243.226971703793</c:v>
                </c:pt>
                <c:pt idx="115">
                  <c:v>11243.226971703793</c:v>
                </c:pt>
                <c:pt idx="116">
                  <c:v>11243.226971703793</c:v>
                </c:pt>
                <c:pt idx="117">
                  <c:v>11243.226971703793</c:v>
                </c:pt>
                <c:pt idx="118">
                  <c:v>11243.226971703793</c:v>
                </c:pt>
                <c:pt idx="119">
                  <c:v>11243.226971703793</c:v>
                </c:pt>
                <c:pt idx="120">
                  <c:v>11243.226971703793</c:v>
                </c:pt>
                <c:pt idx="121">
                  <c:v>11243.226971703793</c:v>
                </c:pt>
                <c:pt idx="122">
                  <c:v>11243.226971703793</c:v>
                </c:pt>
                <c:pt idx="123">
                  <c:v>11243.226971703793</c:v>
                </c:pt>
                <c:pt idx="124">
                  <c:v>11243.226971703793</c:v>
                </c:pt>
                <c:pt idx="125">
                  <c:v>11243.226971703793</c:v>
                </c:pt>
                <c:pt idx="126">
                  <c:v>11243.226971703793</c:v>
                </c:pt>
                <c:pt idx="127">
                  <c:v>11243.226971703793</c:v>
                </c:pt>
                <c:pt idx="128">
                  <c:v>11243.226971703793</c:v>
                </c:pt>
                <c:pt idx="129">
                  <c:v>11243.226971703793</c:v>
                </c:pt>
                <c:pt idx="130">
                  <c:v>11243.226971703793</c:v>
                </c:pt>
                <c:pt idx="131">
                  <c:v>11243.226971703793</c:v>
                </c:pt>
                <c:pt idx="132">
                  <c:v>11243.226971703793</c:v>
                </c:pt>
                <c:pt idx="133">
                  <c:v>11243.226971703793</c:v>
                </c:pt>
                <c:pt idx="134">
                  <c:v>11243.226971703793</c:v>
                </c:pt>
                <c:pt idx="135">
                  <c:v>11243.226971703793</c:v>
                </c:pt>
                <c:pt idx="136">
                  <c:v>11243.226971703793</c:v>
                </c:pt>
                <c:pt idx="137">
                  <c:v>11243.226971703793</c:v>
                </c:pt>
                <c:pt idx="138">
                  <c:v>11243.226971703793</c:v>
                </c:pt>
                <c:pt idx="139">
                  <c:v>11243.226971703793</c:v>
                </c:pt>
                <c:pt idx="140">
                  <c:v>11243.226971703793</c:v>
                </c:pt>
                <c:pt idx="141">
                  <c:v>11243.226971703793</c:v>
                </c:pt>
                <c:pt idx="142">
                  <c:v>11243.226971703793</c:v>
                </c:pt>
                <c:pt idx="143">
                  <c:v>11243.226971703793</c:v>
                </c:pt>
                <c:pt idx="144">
                  <c:v>11243.226971703793</c:v>
                </c:pt>
                <c:pt idx="145">
                  <c:v>11243.226971703793</c:v>
                </c:pt>
                <c:pt idx="146">
                  <c:v>11243.226971703793</c:v>
                </c:pt>
                <c:pt idx="147">
                  <c:v>11243.226971703793</c:v>
                </c:pt>
                <c:pt idx="148">
                  <c:v>11243.226971703793</c:v>
                </c:pt>
                <c:pt idx="149">
                  <c:v>11243.226971703793</c:v>
                </c:pt>
                <c:pt idx="150">
                  <c:v>11243.226971703793</c:v>
                </c:pt>
                <c:pt idx="151">
                  <c:v>11243.226971703793</c:v>
                </c:pt>
                <c:pt idx="152">
                  <c:v>11243.226971703793</c:v>
                </c:pt>
                <c:pt idx="153">
                  <c:v>11243.226971703793</c:v>
                </c:pt>
                <c:pt idx="154">
                  <c:v>11243.226971703793</c:v>
                </c:pt>
                <c:pt idx="155">
                  <c:v>11243.226971703793</c:v>
                </c:pt>
                <c:pt idx="156">
                  <c:v>11243.226971703793</c:v>
                </c:pt>
                <c:pt idx="157">
                  <c:v>11243.226971703793</c:v>
                </c:pt>
                <c:pt idx="158">
                  <c:v>11243.226971703793</c:v>
                </c:pt>
                <c:pt idx="159">
                  <c:v>11243.226971703793</c:v>
                </c:pt>
                <c:pt idx="160">
                  <c:v>11243.226971703793</c:v>
                </c:pt>
                <c:pt idx="161">
                  <c:v>11243.226971703793</c:v>
                </c:pt>
                <c:pt idx="162">
                  <c:v>11243.226971703793</c:v>
                </c:pt>
                <c:pt idx="163">
                  <c:v>11243.226971703793</c:v>
                </c:pt>
                <c:pt idx="164">
                  <c:v>11243.226971703793</c:v>
                </c:pt>
                <c:pt idx="165">
                  <c:v>11243.226971703793</c:v>
                </c:pt>
                <c:pt idx="166">
                  <c:v>11243.226971703793</c:v>
                </c:pt>
                <c:pt idx="167">
                  <c:v>11243.226971703793</c:v>
                </c:pt>
                <c:pt idx="168">
                  <c:v>11243.226971703793</c:v>
                </c:pt>
                <c:pt idx="169">
                  <c:v>11243.226971703793</c:v>
                </c:pt>
                <c:pt idx="170">
                  <c:v>11243.226971703793</c:v>
                </c:pt>
                <c:pt idx="171">
                  <c:v>11243.226971703793</c:v>
                </c:pt>
                <c:pt idx="172">
                  <c:v>11243.226971703793</c:v>
                </c:pt>
                <c:pt idx="173">
                  <c:v>11243.226971703793</c:v>
                </c:pt>
                <c:pt idx="174">
                  <c:v>11243.226971703793</c:v>
                </c:pt>
                <c:pt idx="175">
                  <c:v>11243.226971703793</c:v>
                </c:pt>
                <c:pt idx="176">
                  <c:v>11243.226971703793</c:v>
                </c:pt>
                <c:pt idx="177">
                  <c:v>11243.226971703793</c:v>
                </c:pt>
                <c:pt idx="178">
                  <c:v>11243.226971703793</c:v>
                </c:pt>
                <c:pt idx="179">
                  <c:v>11243.226971703793</c:v>
                </c:pt>
                <c:pt idx="180">
                  <c:v>11243.226971703793</c:v>
                </c:pt>
                <c:pt idx="181">
                  <c:v>11243.226971703793</c:v>
                </c:pt>
                <c:pt idx="182">
                  <c:v>11243.226971703793</c:v>
                </c:pt>
                <c:pt idx="183">
                  <c:v>11243.226971703793</c:v>
                </c:pt>
                <c:pt idx="184">
                  <c:v>11243.226971703793</c:v>
                </c:pt>
                <c:pt idx="185">
                  <c:v>11243.226971703793</c:v>
                </c:pt>
                <c:pt idx="186">
                  <c:v>11243.226971703793</c:v>
                </c:pt>
                <c:pt idx="187">
                  <c:v>11243.226971703793</c:v>
                </c:pt>
                <c:pt idx="188">
                  <c:v>11243.226971703793</c:v>
                </c:pt>
                <c:pt idx="189">
                  <c:v>11243.226971703793</c:v>
                </c:pt>
                <c:pt idx="190">
                  <c:v>11243.226971703793</c:v>
                </c:pt>
                <c:pt idx="191">
                  <c:v>11243.226971703793</c:v>
                </c:pt>
                <c:pt idx="192">
                  <c:v>11243.226971703793</c:v>
                </c:pt>
                <c:pt idx="193">
                  <c:v>11243.226971703793</c:v>
                </c:pt>
                <c:pt idx="194">
                  <c:v>11243.226971703793</c:v>
                </c:pt>
                <c:pt idx="195">
                  <c:v>11243.226971703793</c:v>
                </c:pt>
                <c:pt idx="196">
                  <c:v>11243.226971703793</c:v>
                </c:pt>
                <c:pt idx="197">
                  <c:v>11243.226971703793</c:v>
                </c:pt>
                <c:pt idx="198">
                  <c:v>11243.226971703793</c:v>
                </c:pt>
                <c:pt idx="199">
                  <c:v>11243.226971703793</c:v>
                </c:pt>
                <c:pt idx="200">
                  <c:v>11243.226971703793</c:v>
                </c:pt>
                <c:pt idx="201">
                  <c:v>11243.226971703793</c:v>
                </c:pt>
                <c:pt idx="202">
                  <c:v>11243.226971703793</c:v>
                </c:pt>
                <c:pt idx="203">
                  <c:v>11243.226971703793</c:v>
                </c:pt>
                <c:pt idx="204">
                  <c:v>11243.226971703793</c:v>
                </c:pt>
                <c:pt idx="205">
                  <c:v>11243.226971703793</c:v>
                </c:pt>
                <c:pt idx="206">
                  <c:v>11243.226971703793</c:v>
                </c:pt>
                <c:pt idx="207">
                  <c:v>11243.226971703793</c:v>
                </c:pt>
                <c:pt idx="208">
                  <c:v>11243.226971703793</c:v>
                </c:pt>
                <c:pt idx="209">
                  <c:v>11243.226971703793</c:v>
                </c:pt>
                <c:pt idx="210">
                  <c:v>11243.226971703793</c:v>
                </c:pt>
                <c:pt idx="211">
                  <c:v>11243.226971703793</c:v>
                </c:pt>
                <c:pt idx="212">
                  <c:v>11243.226971703793</c:v>
                </c:pt>
                <c:pt idx="213">
                  <c:v>11243.226971703793</c:v>
                </c:pt>
                <c:pt idx="214">
                  <c:v>11243.226971703793</c:v>
                </c:pt>
                <c:pt idx="215">
                  <c:v>11243.226971703793</c:v>
                </c:pt>
                <c:pt idx="216">
                  <c:v>11243.226971703793</c:v>
                </c:pt>
                <c:pt idx="217">
                  <c:v>11243.226971703793</c:v>
                </c:pt>
                <c:pt idx="218">
                  <c:v>11243.226971703793</c:v>
                </c:pt>
                <c:pt idx="219">
                  <c:v>11243.226971703793</c:v>
                </c:pt>
                <c:pt idx="220">
                  <c:v>11243.226971703793</c:v>
                </c:pt>
                <c:pt idx="221">
                  <c:v>11243.226971703793</c:v>
                </c:pt>
                <c:pt idx="222">
                  <c:v>11243.226971703793</c:v>
                </c:pt>
                <c:pt idx="223">
                  <c:v>11243.226971703793</c:v>
                </c:pt>
                <c:pt idx="224">
                  <c:v>11243.226971703793</c:v>
                </c:pt>
                <c:pt idx="225">
                  <c:v>11243.226971703793</c:v>
                </c:pt>
                <c:pt idx="226">
                  <c:v>11243.226971703793</c:v>
                </c:pt>
                <c:pt idx="227">
                  <c:v>11243.226971703793</c:v>
                </c:pt>
                <c:pt idx="228">
                  <c:v>11243.226971703793</c:v>
                </c:pt>
                <c:pt idx="229">
                  <c:v>11243.226971703793</c:v>
                </c:pt>
                <c:pt idx="230">
                  <c:v>11243.226971703793</c:v>
                </c:pt>
                <c:pt idx="231">
                  <c:v>11243.226971703793</c:v>
                </c:pt>
                <c:pt idx="232">
                  <c:v>11243.226971703793</c:v>
                </c:pt>
                <c:pt idx="233">
                  <c:v>11243.226971703793</c:v>
                </c:pt>
                <c:pt idx="234">
                  <c:v>11243.226971703793</c:v>
                </c:pt>
                <c:pt idx="235">
                  <c:v>11243.226971703793</c:v>
                </c:pt>
                <c:pt idx="236">
                  <c:v>11243.226971703793</c:v>
                </c:pt>
                <c:pt idx="237">
                  <c:v>11243.226971703793</c:v>
                </c:pt>
                <c:pt idx="238">
                  <c:v>11243.226971703793</c:v>
                </c:pt>
                <c:pt idx="239">
                  <c:v>11243.226971703793</c:v>
                </c:pt>
                <c:pt idx="240">
                  <c:v>11243.226971703793</c:v>
                </c:pt>
                <c:pt idx="241">
                  <c:v>11243.226971703793</c:v>
                </c:pt>
                <c:pt idx="242">
                  <c:v>11243.226971703793</c:v>
                </c:pt>
                <c:pt idx="243">
                  <c:v>11243.226971703793</c:v>
                </c:pt>
                <c:pt idx="244">
                  <c:v>11243.226971703793</c:v>
                </c:pt>
                <c:pt idx="245">
                  <c:v>11243.226971703793</c:v>
                </c:pt>
                <c:pt idx="246">
                  <c:v>11243.226971703793</c:v>
                </c:pt>
                <c:pt idx="247">
                  <c:v>11243.226971703793</c:v>
                </c:pt>
                <c:pt idx="248">
                  <c:v>11243.226971703793</c:v>
                </c:pt>
                <c:pt idx="249">
                  <c:v>11243.226971703793</c:v>
                </c:pt>
                <c:pt idx="250">
                  <c:v>11243.226971703793</c:v>
                </c:pt>
                <c:pt idx="251">
                  <c:v>11243.226971703793</c:v>
                </c:pt>
                <c:pt idx="252">
                  <c:v>11243.226971703793</c:v>
                </c:pt>
                <c:pt idx="253">
                  <c:v>11243.226971703793</c:v>
                </c:pt>
                <c:pt idx="254">
                  <c:v>11243.226971703793</c:v>
                </c:pt>
                <c:pt idx="255">
                  <c:v>11243.226971703793</c:v>
                </c:pt>
                <c:pt idx="256">
                  <c:v>11243.226971703793</c:v>
                </c:pt>
                <c:pt idx="257">
                  <c:v>11243.226971703793</c:v>
                </c:pt>
                <c:pt idx="258">
                  <c:v>11243.226971703793</c:v>
                </c:pt>
                <c:pt idx="259">
                  <c:v>11243.226971703793</c:v>
                </c:pt>
                <c:pt idx="260">
                  <c:v>11243.226971703793</c:v>
                </c:pt>
                <c:pt idx="261">
                  <c:v>11243.226971703793</c:v>
                </c:pt>
                <c:pt idx="262">
                  <c:v>11243.226971703793</c:v>
                </c:pt>
                <c:pt idx="263">
                  <c:v>11243.226971703793</c:v>
                </c:pt>
                <c:pt idx="264">
                  <c:v>11243.226971703793</c:v>
                </c:pt>
                <c:pt idx="265">
                  <c:v>11243.226971703793</c:v>
                </c:pt>
                <c:pt idx="266">
                  <c:v>11243.226971703793</c:v>
                </c:pt>
                <c:pt idx="267">
                  <c:v>11243.226971703793</c:v>
                </c:pt>
                <c:pt idx="268">
                  <c:v>11243.226971703793</c:v>
                </c:pt>
                <c:pt idx="269">
                  <c:v>11243.226971703793</c:v>
                </c:pt>
                <c:pt idx="270">
                  <c:v>11243.226971703793</c:v>
                </c:pt>
                <c:pt idx="271">
                  <c:v>11243.226971703793</c:v>
                </c:pt>
                <c:pt idx="272">
                  <c:v>11243.226971703793</c:v>
                </c:pt>
                <c:pt idx="273">
                  <c:v>11243.226971703793</c:v>
                </c:pt>
                <c:pt idx="274">
                  <c:v>11243.226971703793</c:v>
                </c:pt>
                <c:pt idx="275">
                  <c:v>11243.226971703793</c:v>
                </c:pt>
                <c:pt idx="276">
                  <c:v>11243.226971703793</c:v>
                </c:pt>
                <c:pt idx="277">
                  <c:v>11243.226971703793</c:v>
                </c:pt>
                <c:pt idx="278">
                  <c:v>11243.226971703793</c:v>
                </c:pt>
                <c:pt idx="279">
                  <c:v>11243.226971703793</c:v>
                </c:pt>
                <c:pt idx="280">
                  <c:v>11243.226971703793</c:v>
                </c:pt>
                <c:pt idx="281">
                  <c:v>11243.226971703793</c:v>
                </c:pt>
                <c:pt idx="282">
                  <c:v>11243.226971703793</c:v>
                </c:pt>
                <c:pt idx="283">
                  <c:v>11243.226971703793</c:v>
                </c:pt>
                <c:pt idx="284">
                  <c:v>11243.226971703793</c:v>
                </c:pt>
                <c:pt idx="285">
                  <c:v>11243.226971703793</c:v>
                </c:pt>
                <c:pt idx="286">
                  <c:v>11243.226971703793</c:v>
                </c:pt>
                <c:pt idx="287">
                  <c:v>11243.226971703793</c:v>
                </c:pt>
                <c:pt idx="288">
                  <c:v>11243.226971703793</c:v>
                </c:pt>
                <c:pt idx="289">
                  <c:v>11243.226971703793</c:v>
                </c:pt>
                <c:pt idx="290">
                  <c:v>11243.226971703793</c:v>
                </c:pt>
                <c:pt idx="291">
                  <c:v>11243.226971703793</c:v>
                </c:pt>
                <c:pt idx="292">
                  <c:v>11243.226971703793</c:v>
                </c:pt>
                <c:pt idx="293">
                  <c:v>11243.226971703793</c:v>
                </c:pt>
                <c:pt idx="294">
                  <c:v>11243.226971703793</c:v>
                </c:pt>
                <c:pt idx="295">
                  <c:v>11243.226971703793</c:v>
                </c:pt>
                <c:pt idx="296">
                  <c:v>11243.226971703793</c:v>
                </c:pt>
                <c:pt idx="297">
                  <c:v>11243.226971703793</c:v>
                </c:pt>
                <c:pt idx="298">
                  <c:v>11243.226971703793</c:v>
                </c:pt>
                <c:pt idx="299">
                  <c:v>11243.226971703793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2019'!$AC$6:$AC$305</c:f>
              <c:numCache>
                <c:formatCode>#,##0</c:formatCode>
                <c:ptCount val="300"/>
                <c:pt idx="0">
                  <c:v>13358.349552355001</c:v>
                </c:pt>
                <c:pt idx="1">
                  <c:v>12974.517958412098</c:v>
                </c:pt>
                <c:pt idx="2">
                  <c:v>12757.472118959109</c:v>
                </c:pt>
                <c:pt idx="3">
                  <c:v>12607.494489346069</c:v>
                </c:pt>
                <c:pt idx="4">
                  <c:v>12492.755733527485</c:v>
                </c:pt>
                <c:pt idx="5">
                  <c:v>12402.457535236717</c:v>
                </c:pt>
                <c:pt idx="6">
                  <c:v>12326.724137931034</c:v>
                </c:pt>
                <c:pt idx="7">
                  <c:v>12260.664523043944</c:v>
                </c:pt>
                <c:pt idx="8">
                  <c:v>12203.98293029872</c:v>
                </c:pt>
                <c:pt idx="9">
                  <c:v>12156.429330499468</c:v>
                </c:pt>
                <c:pt idx="10">
                  <c:v>12109.24488355681</c:v>
                </c:pt>
                <c:pt idx="11">
                  <c:v>12066.666666666666</c:v>
                </c:pt>
                <c:pt idx="12">
                  <c:v>12032.819074333802</c:v>
                </c:pt>
                <c:pt idx="13">
                  <c:v>11994.966794826983</c:v>
                </c:pt>
                <c:pt idx="14">
                  <c:v>11965.690376569039</c:v>
                </c:pt>
                <c:pt idx="15">
                  <c:v>11936.55652173913</c:v>
                </c:pt>
                <c:pt idx="16">
                  <c:v>11907.564191533656</c:v>
                </c:pt>
                <c:pt idx="17">
                  <c:v>11882.825484764544</c:v>
                </c:pt>
                <c:pt idx="18">
                  <c:v>11858.189357290947</c:v>
                </c:pt>
                <c:pt idx="19">
                  <c:v>11833.655172413793</c:v>
                </c:pt>
                <c:pt idx="20">
                  <c:v>11809.222298692361</c:v>
                </c:pt>
                <c:pt idx="21">
                  <c:v>11788.938509103402</c:v>
                </c:pt>
                <c:pt idx="22">
                  <c:v>11768.724279835391</c:v>
                </c:pt>
                <c:pt idx="23">
                  <c:v>11752.602739726028</c:v>
                </c:pt>
                <c:pt idx="24">
                  <c:v>11732.51282051282</c:v>
                </c:pt>
                <c:pt idx="25">
                  <c:v>11716.490269716627</c:v>
                </c:pt>
                <c:pt idx="26">
                  <c:v>11700.511421752473</c:v>
                </c:pt>
                <c:pt idx="27">
                  <c:v>11684.576098059244</c:v>
                </c:pt>
                <c:pt idx="28">
                  <c:v>11668.684121047263</c:v>
                </c:pt>
                <c:pt idx="29">
                  <c:v>11652.835314091681</c:v>
                </c:pt>
                <c:pt idx="30">
                  <c:v>11637.029501525942</c:v>
                </c:pt>
                <c:pt idx="31">
                  <c:v>11625.203252032521</c:v>
                </c:pt>
                <c:pt idx="32">
                  <c:v>11609.472259810555</c:v>
                </c:pt>
                <c:pt idx="33">
                  <c:v>11597.701926326461</c:v>
                </c:pt>
                <c:pt idx="34">
                  <c:v>11585.955435516542</c:v>
                </c:pt>
                <c:pt idx="35">
                  <c:v>11574.232715008433</c:v>
                </c:pt>
                <c:pt idx="36">
                  <c:v>11562.533692722373</c:v>
                </c:pt>
                <c:pt idx="37">
                  <c:v>11550.858296869741</c:v>
                </c:pt>
                <c:pt idx="38">
                  <c:v>11539.20645595158</c:v>
                </c:pt>
                <c:pt idx="39">
                  <c:v>11527.578098757138</c:v>
                </c:pt>
                <c:pt idx="40">
                  <c:v>11515.973154362417</c:v>
                </c:pt>
                <c:pt idx="41">
                  <c:v>11508.249496981891</c:v>
                </c:pt>
                <c:pt idx="42">
                  <c:v>11496.683417085427</c:v>
                </c:pt>
                <c:pt idx="43">
                  <c:v>11488.985604285235</c:v>
                </c:pt>
                <c:pt idx="44">
                  <c:v>11477.458193979934</c:v>
                </c:pt>
                <c:pt idx="45">
                  <c:v>11469.786096256685</c:v>
                </c:pt>
                <c:pt idx="46">
                  <c:v>11458.297161936562</c:v>
                </c:pt>
                <c:pt idx="47">
                  <c:v>11450.65065065065</c:v>
                </c:pt>
                <c:pt idx="48">
                  <c:v>11443.014338112705</c:v>
                </c:pt>
                <c:pt idx="49">
                  <c:v>11431.578947368422</c:v>
                </c:pt>
                <c:pt idx="50">
                  <c:v>11423.968042609853</c:v>
                </c:pt>
                <c:pt idx="51">
                  <c:v>11416.367265469062</c:v>
                </c:pt>
                <c:pt idx="52">
                  <c:v>11408.776595744681</c:v>
                </c:pt>
                <c:pt idx="53">
                  <c:v>11401.196013289036</c:v>
                </c:pt>
                <c:pt idx="54">
                  <c:v>11393.625498007968</c:v>
                </c:pt>
                <c:pt idx="55">
                  <c:v>11386.065029860651</c:v>
                </c:pt>
                <c:pt idx="56">
                  <c:v>11378.514588859416</c:v>
                </c:pt>
                <c:pt idx="57">
                  <c:v>11370.974155069584</c:v>
                </c:pt>
                <c:pt idx="58">
                  <c:v>11363.443708609271</c:v>
                </c:pt>
                <c:pt idx="59">
                  <c:v>11355.923229649239</c:v>
                </c:pt>
                <c:pt idx="60">
                  <c:v>11348.4126984127</c:v>
                </c:pt>
                <c:pt idx="61">
                  <c:v>11344.661157024793</c:v>
                </c:pt>
                <c:pt idx="62">
                  <c:v>11337.165510406343</c:v>
                </c:pt>
                <c:pt idx="63">
                  <c:v>11329.679762297788</c:v>
                </c:pt>
                <c:pt idx="64">
                  <c:v>11322.203893104586</c:v>
                </c:pt>
                <c:pt idx="65">
                  <c:v>11318.469656992085</c:v>
                </c:pt>
                <c:pt idx="66">
                  <c:v>11311.008569545154</c:v>
                </c:pt>
                <c:pt idx="67">
                  <c:v>11303.557312252964</c:v>
                </c:pt>
                <c:pt idx="68">
                  <c:v>11299.835363845899</c:v>
                </c:pt>
                <c:pt idx="69">
                  <c:v>11292.398815399802</c:v>
                </c:pt>
                <c:pt idx="70">
                  <c:v>11288.684210526317</c:v>
                </c:pt>
                <c:pt idx="71">
                  <c:v>11281.262327416172</c:v>
                </c:pt>
                <c:pt idx="72">
                  <c:v>11277.555044364115</c:v>
                </c:pt>
                <c:pt idx="73">
                  <c:v>11270.147783251232</c:v>
                </c:pt>
                <c:pt idx="74">
                  <c:v>11266.447800393958</c:v>
                </c:pt>
                <c:pt idx="75">
                  <c:v>11259.055118110236</c:v>
                </c:pt>
                <c:pt idx="76">
                  <c:v>11255.362413906199</c:v>
                </c:pt>
                <c:pt idx="77">
                  <c:v>11247.984267453294</c:v>
                </c:pt>
                <c:pt idx="78">
                  <c:v>11244.298820445609</c:v>
                </c:pt>
                <c:pt idx="79">
                  <c:v>11236.935166994106</c:v>
                </c:pt>
                <c:pt idx="80">
                  <c:v>11233.256955810148</c:v>
                </c:pt>
                <c:pt idx="81">
                  <c:v>11229.581151832461</c:v>
                </c:pt>
                <c:pt idx="82">
                  <c:v>11222.236756049706</c:v>
                </c:pt>
                <c:pt idx="83">
                  <c:v>11218.568159529257</c:v>
                </c:pt>
                <c:pt idx="84">
                  <c:v>11214.901960784313</c:v>
                </c:pt>
                <c:pt idx="85">
                  <c:v>11207.576747224037</c:v>
                </c:pt>
                <c:pt idx="86">
                  <c:v>11203.917727717924</c:v>
                </c:pt>
                <c:pt idx="87">
                  <c:v>11200.261096605744</c:v>
                </c:pt>
                <c:pt idx="88">
                  <c:v>11196.606851549755</c:v>
                </c:pt>
                <c:pt idx="89">
                  <c:v>11189.305510270622</c:v>
                </c:pt>
                <c:pt idx="90">
                  <c:v>11185.658409387222</c:v>
                </c:pt>
                <c:pt idx="91">
                  <c:v>11182.013685239492</c:v>
                </c:pt>
                <c:pt idx="92">
                  <c:v>11178.371335504886</c:v>
                </c:pt>
                <c:pt idx="93">
                  <c:v>11174.731357863888</c:v>
                </c:pt>
                <c:pt idx="94">
                  <c:v>11167.458509599739</c:v>
                </c:pt>
                <c:pt idx="95">
                  <c:v>11163.825634352635</c:v>
                </c:pt>
                <c:pt idx="96">
                  <c:v>11160.195121951219</c:v>
                </c:pt>
                <c:pt idx="97">
                  <c:v>11156.566970091028</c:v>
                </c:pt>
                <c:pt idx="98">
                  <c:v>11152.941176470589</c:v>
                </c:pt>
                <c:pt idx="99">
                  <c:v>11149.317738791422</c:v>
                </c:pt>
                <c:pt idx="100">
                  <c:v>11145.696654758038</c:v>
                </c:pt>
                <c:pt idx="101">
                  <c:v>11142.077922077922</c:v>
                </c:pt>
                <c:pt idx="102">
                  <c:v>11138.461538461539</c:v>
                </c:pt>
                <c:pt idx="103">
                  <c:v>11131.235809276679</c:v>
                </c:pt>
                <c:pt idx="104">
                  <c:v>11127.626459143969</c:v>
                </c:pt>
                <c:pt idx="105">
                  <c:v>11124.019448946516</c:v>
                </c:pt>
                <c:pt idx="106">
                  <c:v>11120.414776409592</c:v>
                </c:pt>
                <c:pt idx="107">
                  <c:v>11116.812439261419</c:v>
                </c:pt>
                <c:pt idx="108">
                  <c:v>11113.212435233161</c:v>
                </c:pt>
                <c:pt idx="109">
                  <c:v>11109.614762058918</c:v>
                </c:pt>
                <c:pt idx="110">
                  <c:v>11106.019417475729</c:v>
                </c:pt>
                <c:pt idx="111">
                  <c:v>11102.426399223552</c:v>
                </c:pt>
                <c:pt idx="112">
                  <c:v>11098.835705045278</c:v>
                </c:pt>
                <c:pt idx="113">
                  <c:v>11095.247332686711</c:v>
                </c:pt>
                <c:pt idx="114">
                  <c:v>11091.661279896574</c:v>
                </c:pt>
                <c:pt idx="115">
                  <c:v>11088.077544426495</c:v>
                </c:pt>
                <c:pt idx="116">
                  <c:v>11084.496124031008</c:v>
                </c:pt>
                <c:pt idx="117">
                  <c:v>11080.917016467549</c:v>
                </c:pt>
                <c:pt idx="118">
                  <c:v>11080.917016467549</c:v>
                </c:pt>
                <c:pt idx="119">
                  <c:v>11077.340219496449</c:v>
                </c:pt>
                <c:pt idx="120">
                  <c:v>11073.76573088093</c:v>
                </c:pt>
                <c:pt idx="121">
                  <c:v>11070.193548387097</c:v>
                </c:pt>
                <c:pt idx="122">
                  <c:v>11066.623669783939</c:v>
                </c:pt>
                <c:pt idx="123">
                  <c:v>11063.056092843328</c:v>
                </c:pt>
                <c:pt idx="124">
                  <c:v>11059.490815339994</c:v>
                </c:pt>
                <c:pt idx="125">
                  <c:v>11055.927835051547</c:v>
                </c:pt>
                <c:pt idx="126">
                  <c:v>11052.367149758455</c:v>
                </c:pt>
                <c:pt idx="127">
                  <c:v>11048.808757244044</c:v>
                </c:pt>
                <c:pt idx="128">
                  <c:v>11048.808757244044</c:v>
                </c:pt>
                <c:pt idx="129">
                  <c:v>11045.252655294496</c:v>
                </c:pt>
                <c:pt idx="130">
                  <c:v>11041.698841698842</c:v>
                </c:pt>
                <c:pt idx="131">
                  <c:v>11038.147314248954</c:v>
                </c:pt>
                <c:pt idx="132">
                  <c:v>11034.59807073955</c:v>
                </c:pt>
                <c:pt idx="133">
                  <c:v>11031.051108968177</c:v>
                </c:pt>
                <c:pt idx="134">
                  <c:v>11031.051108968177</c:v>
                </c:pt>
                <c:pt idx="135">
                  <c:v>11027.506426735219</c:v>
                </c:pt>
                <c:pt idx="136">
                  <c:v>11023.964021843882</c:v>
                </c:pt>
                <c:pt idx="137">
                  <c:v>11020.423892100192</c:v>
                </c:pt>
                <c:pt idx="138">
                  <c:v>11016.886035313002</c:v>
                </c:pt>
                <c:pt idx="139">
                  <c:v>11016.886035313002</c:v>
                </c:pt>
                <c:pt idx="140">
                  <c:v>11013.350449293966</c:v>
                </c:pt>
                <c:pt idx="141">
                  <c:v>11009.817131857555</c:v>
                </c:pt>
                <c:pt idx="142">
                  <c:v>11006.286080821039</c:v>
                </c:pt>
                <c:pt idx="143">
                  <c:v>11002.757294004488</c:v>
                </c:pt>
                <c:pt idx="144">
                  <c:v>11002.757294004488</c:v>
                </c:pt>
                <c:pt idx="145">
                  <c:v>10999.23076923077</c:v>
                </c:pt>
                <c:pt idx="146">
                  <c:v>10995.706504325537</c:v>
                </c:pt>
                <c:pt idx="147">
                  <c:v>10992.184497117232</c:v>
                </c:pt>
                <c:pt idx="148">
                  <c:v>10992.184497117232</c:v>
                </c:pt>
                <c:pt idx="149">
                  <c:v>10988.66474543708</c:v>
                </c:pt>
                <c:pt idx="150">
                  <c:v>10985.147247119079</c:v>
                </c:pt>
                <c:pt idx="151">
                  <c:v>10981.632</c:v>
                </c:pt>
                <c:pt idx="152">
                  <c:v>10981.632</c:v>
                </c:pt>
                <c:pt idx="153">
                  <c:v>10978.119001919385</c:v>
                </c:pt>
                <c:pt idx="154">
                  <c:v>10974.608250719539</c:v>
                </c:pt>
                <c:pt idx="155">
                  <c:v>10974.608250719539</c:v>
                </c:pt>
                <c:pt idx="156">
                  <c:v>10971.099744245525</c:v>
                </c:pt>
                <c:pt idx="157">
                  <c:v>10967.593480345158</c:v>
                </c:pt>
                <c:pt idx="158">
                  <c:v>10964.089456869009</c:v>
                </c:pt>
                <c:pt idx="159">
                  <c:v>10964.089456869009</c:v>
                </c:pt>
                <c:pt idx="160">
                  <c:v>10960.587671670393</c:v>
                </c:pt>
                <c:pt idx="161">
                  <c:v>10957.088122605364</c:v>
                </c:pt>
                <c:pt idx="162">
                  <c:v>10957.088122605364</c:v>
                </c:pt>
                <c:pt idx="163">
                  <c:v>10953.590807532717</c:v>
                </c:pt>
                <c:pt idx="164">
                  <c:v>10950.095724313976</c:v>
                </c:pt>
                <c:pt idx="165">
                  <c:v>10950.095724313976</c:v>
                </c:pt>
                <c:pt idx="166">
                  <c:v>10946.602870813396</c:v>
                </c:pt>
                <c:pt idx="167">
                  <c:v>10943.112244897959</c:v>
                </c:pt>
                <c:pt idx="168">
                  <c:v>10943.112244897959</c:v>
                </c:pt>
                <c:pt idx="169">
                  <c:v>10939.623844437359</c:v>
                </c:pt>
                <c:pt idx="170">
                  <c:v>10936.137667304016</c:v>
                </c:pt>
                <c:pt idx="171">
                  <c:v>10936.137667304016</c:v>
                </c:pt>
                <c:pt idx="172">
                  <c:v>10932.653711373048</c:v>
                </c:pt>
                <c:pt idx="173">
                  <c:v>10929.171974522293</c:v>
                </c:pt>
                <c:pt idx="174">
                  <c:v>10929.171974522293</c:v>
                </c:pt>
                <c:pt idx="175">
                  <c:v>10925.692454632283</c:v>
                </c:pt>
                <c:pt idx="176">
                  <c:v>10925.692454632283</c:v>
                </c:pt>
                <c:pt idx="177">
                  <c:v>10922.215149586251</c:v>
                </c:pt>
                <c:pt idx="178">
                  <c:v>10918.740057270124</c:v>
                </c:pt>
                <c:pt idx="179">
                  <c:v>10918.740057270124</c:v>
                </c:pt>
                <c:pt idx="180">
                  <c:v>10915.267175572519</c:v>
                </c:pt>
                <c:pt idx="181">
                  <c:v>10915.267175572519</c:v>
                </c:pt>
                <c:pt idx="182">
                  <c:v>10911.796502384737</c:v>
                </c:pt>
                <c:pt idx="183">
                  <c:v>10908.328035600762</c:v>
                </c:pt>
                <c:pt idx="184">
                  <c:v>10908.328035600762</c:v>
                </c:pt>
                <c:pt idx="185">
                  <c:v>10904.861773117254</c:v>
                </c:pt>
                <c:pt idx="186">
                  <c:v>10904.861773117254</c:v>
                </c:pt>
                <c:pt idx="187">
                  <c:v>10901.397712833545</c:v>
                </c:pt>
                <c:pt idx="188">
                  <c:v>10897.935852651635</c:v>
                </c:pt>
                <c:pt idx="189">
                  <c:v>10897.935852651635</c:v>
                </c:pt>
                <c:pt idx="190">
                  <c:v>10894.476190476191</c:v>
                </c:pt>
                <c:pt idx="191">
                  <c:v>10894.476190476191</c:v>
                </c:pt>
                <c:pt idx="192">
                  <c:v>10891.018724214535</c:v>
                </c:pt>
                <c:pt idx="193">
                  <c:v>10887.56345177665</c:v>
                </c:pt>
                <c:pt idx="194">
                  <c:v>10887.56345177665</c:v>
                </c:pt>
                <c:pt idx="195">
                  <c:v>10884.110371075167</c:v>
                </c:pt>
                <c:pt idx="196">
                  <c:v>10884.110371075167</c:v>
                </c:pt>
                <c:pt idx="197">
                  <c:v>10880.659480025364</c:v>
                </c:pt>
                <c:pt idx="198">
                  <c:v>10880.659480025364</c:v>
                </c:pt>
                <c:pt idx="199">
                  <c:v>10877.210776545166</c:v>
                </c:pt>
                <c:pt idx="200">
                  <c:v>10877.210776545166</c:v>
                </c:pt>
                <c:pt idx="201">
                  <c:v>10873.764258555133</c:v>
                </c:pt>
                <c:pt idx="202">
                  <c:v>10870.319923978461</c:v>
                </c:pt>
                <c:pt idx="203">
                  <c:v>10870.319923978461</c:v>
                </c:pt>
                <c:pt idx="204">
                  <c:v>10866.877770740975</c:v>
                </c:pt>
                <c:pt idx="205">
                  <c:v>10866.877770740975</c:v>
                </c:pt>
                <c:pt idx="206">
                  <c:v>10863.43779677113</c:v>
                </c:pt>
                <c:pt idx="207">
                  <c:v>10863.43779677113</c:v>
                </c:pt>
                <c:pt idx="208">
                  <c:v>10860</c:v>
                </c:pt>
                <c:pt idx="209">
                  <c:v>10860</c:v>
                </c:pt>
                <c:pt idx="210">
                  <c:v>10856.564378361278</c:v>
                </c:pt>
                <c:pt idx="211">
                  <c:v>10856.564378361278</c:v>
                </c:pt>
                <c:pt idx="212">
                  <c:v>10853.13092979127</c:v>
                </c:pt>
                <c:pt idx="213">
                  <c:v>10853.13092979127</c:v>
                </c:pt>
                <c:pt idx="214">
                  <c:v>10849.699652228897</c:v>
                </c:pt>
                <c:pt idx="215">
                  <c:v>10849.699652228897</c:v>
                </c:pt>
                <c:pt idx="216">
                  <c:v>10846.270543615676</c:v>
                </c:pt>
                <c:pt idx="217">
                  <c:v>10846.270543615676</c:v>
                </c:pt>
                <c:pt idx="218">
                  <c:v>10842.843601895735</c:v>
                </c:pt>
                <c:pt idx="219">
                  <c:v>10842.843601895735</c:v>
                </c:pt>
                <c:pt idx="220">
                  <c:v>10839.418825015793</c:v>
                </c:pt>
                <c:pt idx="221">
                  <c:v>10839.418825015793</c:v>
                </c:pt>
                <c:pt idx="222">
                  <c:v>10835.996210925165</c:v>
                </c:pt>
                <c:pt idx="223">
                  <c:v>10835.996210925165</c:v>
                </c:pt>
                <c:pt idx="224">
                  <c:v>10832.575757575758</c:v>
                </c:pt>
                <c:pt idx="225">
                  <c:v>10832.575757575758</c:v>
                </c:pt>
                <c:pt idx="226">
                  <c:v>10829.157462922058</c:v>
                </c:pt>
                <c:pt idx="227">
                  <c:v>10829.157462922058</c:v>
                </c:pt>
                <c:pt idx="228">
                  <c:v>10825.741324921137</c:v>
                </c:pt>
                <c:pt idx="229">
                  <c:v>10825.741324921137</c:v>
                </c:pt>
                <c:pt idx="230">
                  <c:v>10822.327341532638</c:v>
                </c:pt>
                <c:pt idx="231">
                  <c:v>10822.327341532638</c:v>
                </c:pt>
                <c:pt idx="232">
                  <c:v>10818.915510718789</c:v>
                </c:pt>
                <c:pt idx="233">
                  <c:v>10818.915510718789</c:v>
                </c:pt>
                <c:pt idx="234">
                  <c:v>10815.505830444374</c:v>
                </c:pt>
                <c:pt idx="235">
                  <c:v>10815.505830444374</c:v>
                </c:pt>
                <c:pt idx="236">
                  <c:v>10812.098298676749</c:v>
                </c:pt>
                <c:pt idx="237">
                  <c:v>10812.098298676749</c:v>
                </c:pt>
                <c:pt idx="238">
                  <c:v>10808.692913385827</c:v>
                </c:pt>
                <c:pt idx="239">
                  <c:v>10808.692913385827</c:v>
                </c:pt>
                <c:pt idx="240">
                  <c:v>10805.289672544081</c:v>
                </c:pt>
                <c:pt idx="241">
                  <c:v>10805.289672544081</c:v>
                </c:pt>
                <c:pt idx="242">
                  <c:v>10805.289672544081</c:v>
                </c:pt>
                <c:pt idx="243">
                  <c:v>10801.888574126535</c:v>
                </c:pt>
                <c:pt idx="244">
                  <c:v>10801.888574126535</c:v>
                </c:pt>
                <c:pt idx="245">
                  <c:v>10798.489616110761</c:v>
                </c:pt>
                <c:pt idx="246">
                  <c:v>10798.489616110761</c:v>
                </c:pt>
                <c:pt idx="247">
                  <c:v>10795.09279647688</c:v>
                </c:pt>
                <c:pt idx="248">
                  <c:v>10795.09279647688</c:v>
                </c:pt>
                <c:pt idx="249">
                  <c:v>10791.698113207547</c:v>
                </c:pt>
                <c:pt idx="250">
                  <c:v>10791.698113207547</c:v>
                </c:pt>
                <c:pt idx="251">
                  <c:v>10791.698113207547</c:v>
                </c:pt>
                <c:pt idx="252">
                  <c:v>10788.305564287961</c:v>
                </c:pt>
                <c:pt idx="253">
                  <c:v>10788.305564287961</c:v>
                </c:pt>
                <c:pt idx="254">
                  <c:v>10784.915147705846</c:v>
                </c:pt>
                <c:pt idx="255">
                  <c:v>10784.915147705846</c:v>
                </c:pt>
                <c:pt idx="256">
                  <c:v>10781.526861451461</c:v>
                </c:pt>
                <c:pt idx="257">
                  <c:v>10781.526861451461</c:v>
                </c:pt>
                <c:pt idx="258">
                  <c:v>10778.140703517587</c:v>
                </c:pt>
                <c:pt idx="259">
                  <c:v>10778.140703517587</c:v>
                </c:pt>
                <c:pt idx="260">
                  <c:v>10778.140703517587</c:v>
                </c:pt>
                <c:pt idx="261">
                  <c:v>10774.756671899529</c:v>
                </c:pt>
                <c:pt idx="262">
                  <c:v>10774.756671899529</c:v>
                </c:pt>
                <c:pt idx="263">
                  <c:v>10771.374764595104</c:v>
                </c:pt>
                <c:pt idx="264">
                  <c:v>10771.374764595104</c:v>
                </c:pt>
                <c:pt idx="265">
                  <c:v>10771.374764595104</c:v>
                </c:pt>
                <c:pt idx="266">
                  <c:v>10767.994979604644</c:v>
                </c:pt>
                <c:pt idx="267">
                  <c:v>10767.994979604644</c:v>
                </c:pt>
                <c:pt idx="268">
                  <c:v>10764.617314930991</c:v>
                </c:pt>
                <c:pt idx="269">
                  <c:v>10764.617314930991</c:v>
                </c:pt>
                <c:pt idx="270">
                  <c:v>10761.241768579492</c:v>
                </c:pt>
                <c:pt idx="271">
                  <c:v>10761.241768579492</c:v>
                </c:pt>
                <c:pt idx="272">
                  <c:v>10761.241768579492</c:v>
                </c:pt>
                <c:pt idx="273">
                  <c:v>10757.868338557993</c:v>
                </c:pt>
                <c:pt idx="274">
                  <c:v>10757.868338557993</c:v>
                </c:pt>
                <c:pt idx="275">
                  <c:v>10754.497022876842</c:v>
                </c:pt>
                <c:pt idx="276">
                  <c:v>10754.497022876842</c:v>
                </c:pt>
                <c:pt idx="277">
                  <c:v>10754.497022876842</c:v>
                </c:pt>
                <c:pt idx="278">
                  <c:v>10751.127819548872</c:v>
                </c:pt>
                <c:pt idx="279">
                  <c:v>10751.127819548872</c:v>
                </c:pt>
                <c:pt idx="280">
                  <c:v>10747.760726589415</c:v>
                </c:pt>
                <c:pt idx="281">
                  <c:v>10747.760726589415</c:v>
                </c:pt>
                <c:pt idx="282">
                  <c:v>10747.760726589415</c:v>
                </c:pt>
                <c:pt idx="283">
                  <c:v>10744.395742016281</c:v>
                </c:pt>
                <c:pt idx="284">
                  <c:v>10744.395742016281</c:v>
                </c:pt>
                <c:pt idx="285">
                  <c:v>10744.395742016281</c:v>
                </c:pt>
                <c:pt idx="286">
                  <c:v>10741.032863849765</c:v>
                </c:pt>
                <c:pt idx="287">
                  <c:v>10741.032863849765</c:v>
                </c:pt>
                <c:pt idx="288">
                  <c:v>10737.672090112641</c:v>
                </c:pt>
                <c:pt idx="289">
                  <c:v>10737.672090112641</c:v>
                </c:pt>
                <c:pt idx="290">
                  <c:v>10737.672090112641</c:v>
                </c:pt>
                <c:pt idx="291">
                  <c:v>10734.313418830154</c:v>
                </c:pt>
                <c:pt idx="292">
                  <c:v>10734.313418830154</c:v>
                </c:pt>
                <c:pt idx="293">
                  <c:v>10730.956848030019</c:v>
                </c:pt>
                <c:pt idx="294">
                  <c:v>10730.956848030019</c:v>
                </c:pt>
                <c:pt idx="295">
                  <c:v>10730.956848030019</c:v>
                </c:pt>
                <c:pt idx="296">
                  <c:v>10727.602375742421</c:v>
                </c:pt>
                <c:pt idx="297">
                  <c:v>10727.602375742421</c:v>
                </c:pt>
                <c:pt idx="298">
                  <c:v>10727.602375742421</c:v>
                </c:pt>
                <c:pt idx="299">
                  <c:v>10724.25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2019'!$AD$6:$AD$305</c:f>
              <c:numCache>
                <c:formatCode>#,##0</c:formatCode>
                <c:ptCount val="300"/>
                <c:pt idx="0">
                  <c:v>12810.037641154329</c:v>
                </c:pt>
                <c:pt idx="1">
                  <c:v>12411.12599748703</c:v>
                </c:pt>
                <c:pt idx="2">
                  <c:v>12189.088881712252</c:v>
                </c:pt>
                <c:pt idx="3">
                  <c:v>12036.308700163569</c:v>
                </c:pt>
                <c:pt idx="4">
                  <c:v>11920.415299667717</c:v>
                </c:pt>
                <c:pt idx="5">
                  <c:v>11827.367276392515</c:v>
                </c:pt>
                <c:pt idx="6">
                  <c:v>11749.822154642879</c:v>
                </c:pt>
                <c:pt idx="7">
                  <c:v>11683.466786765028</c:v>
                </c:pt>
                <c:pt idx="8">
                  <c:v>11625.556212250809</c:v>
                </c:pt>
                <c:pt idx="9">
                  <c:v>11574.237743636717</c:v>
                </c:pt>
                <c:pt idx="10">
                  <c:v>11528.203291862768</c:v>
                </c:pt>
                <c:pt idx="11">
                  <c:v>11486.49572213367</c:v>
                </c:pt>
                <c:pt idx="12">
                  <c:v>11448.394091817452</c:v>
                </c:pt>
                <c:pt idx="13">
                  <c:v>11413.34215671198</c:v>
                </c:pt>
                <c:pt idx="14">
                  <c:v>11380.901965790728</c:v>
                </c:pt>
                <c:pt idx="15">
                  <c:v>11350.722686321389</c:v>
                </c:pt>
                <c:pt idx="16">
                  <c:v>11322.519038897799</c:v>
                </c:pt>
                <c:pt idx="17">
                  <c:v>11296.055999324439</c:v>
                </c:pt>
                <c:pt idx="18">
                  <c:v>11271.137705416737</c:v>
                </c:pt>
                <c:pt idx="19">
                  <c:v>11247.599256311976</c:v>
                </c:pt>
                <c:pt idx="20">
                  <c:v>11225.300545625683</c:v>
                </c:pt>
                <c:pt idx="21">
                  <c:v>11204.121552818333</c:v>
                </c:pt>
                <c:pt idx="22">
                  <c:v>11183.958698427115</c:v>
                </c:pt>
                <c:pt idx="23">
                  <c:v>11164.721987718753</c:v>
                </c:pt>
                <c:pt idx="24">
                  <c:v>11146.332746975126</c:v>
                </c:pt>
                <c:pt idx="25">
                  <c:v>11128.721811020474</c:v>
                </c:pt>
                <c:pt idx="26">
                  <c:v>11111.828058398332</c:v>
                </c:pt>
                <c:pt idx="27">
                  <c:v>11095.597217292498</c:v>
                </c:pt>
                <c:pt idx="28">
                  <c:v>11079.98088440203</c:v>
                </c:pt>
                <c:pt idx="29">
                  <c:v>11064.935712857381</c:v>
                </c:pt>
                <c:pt idx="30">
                  <c:v>11050.422735463422</c:v>
                </c:pt>
                <c:pt idx="31">
                  <c:v>11036.406797136578</c:v>
                </c:pt>
                <c:pt idx="32">
                  <c:v>11022.85607609882</c:v>
                </c:pt>
                <c:pt idx="33">
                  <c:v>11009.741677712545</c:v>
                </c:pt>
                <c:pt idx="34">
                  <c:v>10997.037288149049</c:v>
                </c:pt>
                <c:pt idx="35">
                  <c:v>10984.71887763867</c:v>
                </c:pt>
                <c:pt idx="36">
                  <c:v>10972.764445040008</c:v>
                </c:pt>
                <c:pt idx="37">
                  <c:v>10961.153797026336</c:v>
                </c:pt>
                <c:pt idx="38">
                  <c:v>10949.868356420164</c:v>
                </c:pt>
                <c:pt idx="39">
                  <c:v>10938.89099518759</c:v>
                </c:pt>
                <c:pt idx="40">
                  <c:v>10928.205888389015</c:v>
                </c:pt>
                <c:pt idx="41">
                  <c:v>10917.798386014798</c:v>
                </c:pt>
                <c:pt idx="42">
                  <c:v>10907.65490014633</c:v>
                </c:pt>
                <c:pt idx="43">
                  <c:v>10897.762805299695</c:v>
                </c:pt>
                <c:pt idx="44">
                  <c:v>10888.11035015014</c:v>
                </c:pt>
                <c:pt idx="45">
                  <c:v>10878.686579116022</c:v>
                </c:pt>
                <c:pt idx="46">
                  <c:v>10869.481262512681</c:v>
                </c:pt>
                <c:pt idx="47">
                  <c:v>10860.484834178844</c:v>
                </c:pt>
                <c:pt idx="48">
                  <c:v>10851.688335638513</c:v>
                </c:pt>
                <c:pt idx="49">
                  <c:v>10843.08336599535</c:v>
                </c:pt>
                <c:pt idx="50">
                  <c:v>10834.662036869078</c:v>
                </c:pt>
                <c:pt idx="51">
                  <c:v>10826.416931778565</c:v>
                </c:pt>
                <c:pt idx="52">
                  <c:v>10818.341069456352</c:v>
                </c:pt>
                <c:pt idx="53">
                  <c:v>10810.427870647767</c:v>
                </c:pt>
                <c:pt idx="54">
                  <c:v>10802.671128005721</c:v>
                </c:pt>
                <c:pt idx="55">
                  <c:v>10795.064978741972</c:v>
                </c:pt>
                <c:pt idx="56">
                  <c:v>10787.603879738121</c:v>
                </c:pt>
                <c:pt idx="57">
                  <c:v>10780.282584856212</c:v>
                </c:pt>
                <c:pt idx="58">
                  <c:v>10773.096124220185</c:v>
                </c:pt>
                <c:pt idx="59">
                  <c:v>10766.039785266834</c:v>
                </c:pt>
                <c:pt idx="60">
                  <c:v>10759.10909538827</c:v>
                </c:pt>
                <c:pt idx="61">
                  <c:v>10752.299806008625</c:v>
                </c:pt>
                <c:pt idx="62">
                  <c:v>10745.607877955323</c:v>
                </c:pt>
                <c:pt idx="63">
                  <c:v>10739.029468001021</c:v>
                </c:pt>
                <c:pt idx="64">
                  <c:v>10732.560916465798</c:v>
                </c:pt>
                <c:pt idx="65">
                  <c:v>10726.198735781114</c:v>
                </c:pt>
                <c:pt idx="66">
                  <c:v>10719.939599927666</c:v>
                </c:pt>
                <c:pt idx="67">
                  <c:v>10713.780334668314</c:v>
                </c:pt>
                <c:pt idx="68">
                  <c:v>10707.717908505569</c:v>
                </c:pt>
                <c:pt idx="69">
                  <c:v>10701.749424300162</c:v>
                </c:pt>
                <c:pt idx="70">
                  <c:v>10695.872111493734</c:v>
                </c:pt>
                <c:pt idx="71">
                  <c:v>10690.083318884226</c:v>
                </c:pt>
                <c:pt idx="72">
                  <c:v>10684.380507907619</c:v>
                </c:pt>
                <c:pt idx="73">
                  <c:v>10678.761246384107</c:v>
                </c:pt>
                <c:pt idx="74">
                  <c:v>10673.223202690837</c:v>
                </c:pt>
                <c:pt idx="75">
                  <c:v>10667.764140326795</c:v>
                </c:pt>
                <c:pt idx="76">
                  <c:v>10662.381912838719</c:v>
                </c:pt>
                <c:pt idx="77">
                  <c:v>10657.074459079682</c:v>
                </c:pt>
                <c:pt idx="78">
                  <c:v>10651.839798774567</c:v>
                </c:pt>
                <c:pt idx="79">
                  <c:v>10646.67602836896</c:v>
                </c:pt>
                <c:pt idx="80">
                  <c:v>10641.581317140099</c:v>
                </c:pt>
                <c:pt idx="81">
                  <c:v>10636.55390355023</c:v>
                </c:pt>
                <c:pt idx="82">
                  <c:v>10631.592091824592</c:v>
                </c:pt>
                <c:pt idx="83">
                  <c:v>10626.694248737618</c:v>
                </c:pt>
                <c:pt idx="84">
                  <c:v>10621.85880059239</c:v>
                </c:pt>
                <c:pt idx="85">
                  <c:v>10617.084230379593</c:v>
                </c:pt>
                <c:pt idx="86">
                  <c:v>10612.369075103337</c:v>
                </c:pt>
                <c:pt idx="87">
                  <c:v>10607.711923262299</c:v>
                </c:pt>
                <c:pt idx="88">
                  <c:v>10603.11141247544</c:v>
                </c:pt>
                <c:pt idx="89">
                  <c:v>10598.566227242525</c:v>
                </c:pt>
                <c:pt idx="90">
                  <c:v>10594.07509683038</c:v>
                </c:pt>
                <c:pt idx="91">
                  <c:v>10589.636793276513</c:v>
                </c:pt>
                <c:pt idx="92">
                  <c:v>10585.250129502396</c:v>
                </c:pt>
                <c:pt idx="93">
                  <c:v>10580.913957529272</c:v>
                </c:pt>
                <c:pt idx="94">
                  <c:v>10576.627166789885</c:v>
                </c:pt>
                <c:pt idx="95">
                  <c:v>10572.388682530045</c:v>
                </c:pt>
                <c:pt idx="96">
                  <c:v>10568.19746429433</c:v>
                </c:pt>
                <c:pt idx="97">
                  <c:v>10564.052504490715</c:v>
                </c:pt>
                <c:pt idx="98">
                  <c:v>10559.952827029243</c:v>
                </c:pt>
                <c:pt idx="99">
                  <c:v>10555.897486030181</c:v>
                </c:pt>
                <c:pt idx="100">
                  <c:v>10551.88556459752</c:v>
                </c:pt>
                <c:pt idx="101">
                  <c:v>10547.916173653846</c:v>
                </c:pt>
                <c:pt idx="102">
                  <c:v>10543.988450832974</c:v>
                </c:pt>
                <c:pt idx="103">
                  <c:v>10540.101559426936</c:v>
                </c:pt>
                <c:pt idx="104">
                  <c:v>10536.254687384162</c:v>
                </c:pt>
                <c:pt idx="105">
                  <c:v>10532.447046355921</c:v>
                </c:pt>
                <c:pt idx="106">
                  <c:v>10528.677870788229</c:v>
                </c:pt>
                <c:pt idx="107">
                  <c:v>10524.946417056703</c:v>
                </c:pt>
                <c:pt idx="108">
                  <c:v>10521.251962641894</c:v>
                </c:pt>
                <c:pt idx="109">
                  <c:v>10517.593805342909</c:v>
                </c:pt>
                <c:pt idx="110">
                  <c:v>10513.97126252718</c:v>
                </c:pt>
                <c:pt idx="111">
                  <c:v>10510.383670414405</c:v>
                </c:pt>
                <c:pt idx="112">
                  <c:v>10506.830383392855</c:v>
                </c:pt>
                <c:pt idx="113">
                  <c:v>10503.310773366255</c:v>
                </c:pt>
                <c:pt idx="114">
                  <c:v>10499.824229129657</c:v>
                </c:pt>
                <c:pt idx="115">
                  <c:v>10496.370155772776</c:v>
                </c:pt>
                <c:pt idx="116">
                  <c:v>10492.947974109326</c:v>
                </c:pt>
                <c:pt idx="117">
                  <c:v>10489.557120131043</c:v>
                </c:pt>
                <c:pt idx="118">
                  <c:v>10486.197044485116</c:v>
                </c:pt>
                <c:pt idx="119">
                  <c:v>10482.867211973833</c:v>
                </c:pt>
                <c:pt idx="120">
                  <c:v>10479.567101075307</c:v>
                </c:pt>
                <c:pt idx="121">
                  <c:v>10476.296203484271</c:v>
                </c:pt>
                <c:pt idx="122">
                  <c:v>10473.054023671901</c:v>
                </c:pt>
                <c:pt idx="123">
                  <c:v>10469.840078463734</c:v>
                </c:pt>
                <c:pt idx="124">
                  <c:v>10466.653896634836</c:v>
                </c:pt>
                <c:pt idx="125">
                  <c:v>10463.495018521346</c:v>
                </c:pt>
                <c:pt idx="126">
                  <c:v>10460.362995647596</c:v>
                </c:pt>
                <c:pt idx="127">
                  <c:v>10457.257390368148</c:v>
                </c:pt>
                <c:pt idx="128">
                  <c:v>10454.177775523915</c:v>
                </c:pt>
                <c:pt idx="129">
                  <c:v>10451.123734111819</c:v>
                </c:pt>
                <c:pt idx="130">
                  <c:v>10448.094858967293</c:v>
                </c:pt>
                <c:pt idx="131">
                  <c:v>10445.090752459044</c:v>
                </c:pt>
                <c:pt idx="132">
                  <c:v>10442.111026195531</c:v>
                </c:pt>
                <c:pt idx="133">
                  <c:v>10439.155300742596</c:v>
                </c:pt>
                <c:pt idx="134">
                  <c:v>10436.223205351787</c:v>
                </c:pt>
                <c:pt idx="135">
                  <c:v>10433.314377698836</c:v>
                </c:pt>
                <c:pt idx="136">
                  <c:v>10430.428463631892</c:v>
                </c:pt>
                <c:pt idx="137">
                  <c:v>10427.565116929038</c:v>
                </c:pt>
                <c:pt idx="138">
                  <c:v>10424.72399906473</c:v>
                </c:pt>
                <c:pt idx="139">
                  <c:v>10421.904778984705</c:v>
                </c:pt>
                <c:pt idx="140">
                  <c:v>10419.107132889061</c:v>
                </c:pt>
                <c:pt idx="141">
                  <c:v>10416.3307440231</c:v>
                </c:pt>
                <c:pt idx="142">
                  <c:v>10413.575302475643</c:v>
                </c:pt>
                <c:pt idx="143">
                  <c:v>10410.840504984479</c:v>
                </c:pt>
                <c:pt idx="144">
                  <c:v>10408.126054748649</c:v>
                </c:pt>
                <c:pt idx="145">
                  <c:v>10405.431661247299</c:v>
                </c:pt>
                <c:pt idx="146">
                  <c:v>10402.757040064793</c:v>
                </c:pt>
                <c:pt idx="147">
                  <c:v>10400.101912721866</c:v>
                </c:pt>
                <c:pt idx="148">
                  <c:v>10397.46600651255</c:v>
                </c:pt>
                <c:pt idx="149">
                  <c:v>10394.849054346632</c:v>
                </c:pt>
                <c:pt idx="150">
                  <c:v>10392.250794597443</c:v>
                </c:pt>
                <c:pt idx="151">
                  <c:v>10389.670970954736</c:v>
                </c:pt>
                <c:pt idx="152">
                  <c:v>10387.109332282487</c:v>
                </c:pt>
                <c:pt idx="153">
                  <c:v>10384.565632481364</c:v>
                </c:pt>
                <c:pt idx="154">
                  <c:v>10382.039630355774</c:v>
                </c:pt>
                <c:pt idx="155">
                  <c:v>10379.531089485186</c:v>
                </c:pt>
                <c:pt idx="156">
                  <c:v>10377.03977809969</c:v>
                </c:pt>
                <c:pt idx="157">
                  <c:v>10374.565468959539</c:v>
                </c:pt>
                <c:pt idx="158">
                  <c:v>10372.107939238555</c:v>
                </c:pt>
                <c:pt idx="159">
                  <c:v>10369.666970411252</c:v>
                </c:pt>
                <c:pt idx="160">
                  <c:v>10367.242348143531</c:v>
                </c:pt>
                <c:pt idx="161">
                  <c:v>10364.833862186815</c:v>
                </c:pt>
                <c:pt idx="162">
                  <c:v>10362.441306275487</c:v>
                </c:pt>
                <c:pt idx="163">
                  <c:v>10360.064478027523</c:v>
                </c:pt>
                <c:pt idx="164">
                  <c:v>10357.703178848184</c:v>
                </c:pt>
                <c:pt idx="165">
                  <c:v>10355.357213836674</c:v>
                </c:pt>
                <c:pt idx="166">
                  <c:v>10353.026391695637</c:v>
                </c:pt>
                <c:pt idx="167">
                  <c:v>10350.710524643408</c:v>
                </c:pt>
                <c:pt idx="168">
                  <c:v>10348.40942832889</c:v>
                </c:pt>
                <c:pt idx="169">
                  <c:v>10346.122921749014</c:v>
                </c:pt>
                <c:pt idx="170">
                  <c:v>10343.850827168633</c:v>
                </c:pt>
                <c:pt idx="171">
                  <c:v>10341.592970042782</c:v>
                </c:pt>
                <c:pt idx="172">
                  <c:v>10339.349178941264</c:v>
                </c:pt>
                <c:pt idx="173">
                  <c:v>10337.119285475401</c:v>
                </c:pt>
                <c:pt idx="174">
                  <c:v>10334.90312422695</c:v>
                </c:pt>
                <c:pt idx="175">
                  <c:v>10332.700532679055</c:v>
                </c:pt>
                <c:pt idx="176">
                  <c:v>10330.511351149202</c:v>
                </c:pt>
                <c:pt idx="177">
                  <c:v>10328.335422724074</c:v>
                </c:pt>
                <c:pt idx="178">
                  <c:v>10326.172593196281</c:v>
                </c:pt>
                <c:pt idx="179">
                  <c:v>10324.022711002868</c:v>
                </c:pt>
                <c:pt idx="180">
                  <c:v>10321.885627165551</c:v>
                </c:pt>
                <c:pt idx="181">
                  <c:v>10319.761195232641</c:v>
                </c:pt>
                <c:pt idx="182">
                  <c:v>10317.649271222557</c:v>
                </c:pt>
                <c:pt idx="183">
                  <c:v>10315.549713568938</c:v>
                </c:pt>
                <c:pt idx="184">
                  <c:v>10313.462383067235</c:v>
                </c:pt>
                <c:pt idx="185">
                  <c:v>10311.387142822783</c:v>
                </c:pt>
                <c:pt idx="186">
                  <c:v>10309.323858200281</c:v>
                </c:pt>
                <c:pt idx="187">
                  <c:v>10307.272396774644</c:v>
                </c:pt>
                <c:pt idx="188">
                  <c:v>10305.232628283171</c:v>
                </c:pt>
                <c:pt idx="189">
                  <c:v>10303.204424579011</c:v>
                </c:pt>
                <c:pt idx="190">
                  <c:v>10301.187659585854</c:v>
                </c:pt>
                <c:pt idx="191">
                  <c:v>10299.182209253831</c:v>
                </c:pt>
                <c:pt idx="192">
                  <c:v>10297.187951516573</c:v>
                </c:pt>
                <c:pt idx="193">
                  <c:v>10295.20476624941</c:v>
                </c:pt>
                <c:pt idx="194">
                  <c:v>10293.232535228643</c:v>
                </c:pt>
                <c:pt idx="195">
                  <c:v>10291.271142091888</c:v>
                </c:pt>
                <c:pt idx="196">
                  <c:v>10289.320472299445</c:v>
                </c:pt>
                <c:pt idx="197">
                  <c:v>10287.380413096645</c:v>
                </c:pt>
                <c:pt idx="198">
                  <c:v>10285.450853477183</c:v>
                </c:pt>
                <c:pt idx="199">
                  <c:v>10283.531684147363</c:v>
                </c:pt>
                <c:pt idx="200">
                  <c:v>10281.622797491273</c:v>
                </c:pt>
                <c:pt idx="201">
                  <c:v>10279.724087536804</c:v>
                </c:pt>
                <c:pt idx="202">
                  <c:v>10277.835449922561</c:v>
                </c:pt>
                <c:pt idx="203">
                  <c:v>10275.956781865567</c:v>
                </c:pt>
                <c:pt idx="204">
                  <c:v>10274.087982129791</c:v>
                </c:pt>
                <c:pt idx="205">
                  <c:v>10272.228950995435</c:v>
                </c:pt>
                <c:pt idx="206">
                  <c:v>10270.379590228997</c:v>
                </c:pt>
                <c:pt idx="207">
                  <c:v>10268.539803054049</c:v>
                </c:pt>
                <c:pt idx="208">
                  <c:v>10266.709494122739</c:v>
                </c:pt>
                <c:pt idx="209">
                  <c:v>10264.888569487974</c:v>
                </c:pt>
                <c:pt idx="210">
                  <c:v>10263.076936576284</c:v>
                </c:pt>
                <c:pt idx="211">
                  <c:v>10261.274504161333</c:v>
                </c:pt>
                <c:pt idx="212">
                  <c:v>10259.481182338061</c:v>
                </c:pt>
                <c:pt idx="213">
                  <c:v>10257.696882497439</c:v>
                </c:pt>
                <c:pt idx="214">
                  <c:v>10255.92151730184</c:v>
                </c:pt>
                <c:pt idx="215">
                  <c:v>10254.155000660956</c:v>
                </c:pt>
                <c:pt idx="216">
                  <c:v>10252.397247708321</c:v>
                </c:pt>
                <c:pt idx="217">
                  <c:v>10250.648174778349</c:v>
                </c:pt>
                <c:pt idx="218">
                  <c:v>10248.907699383921</c:v>
                </c:pt>
                <c:pt idx="219">
                  <c:v>10247.175740194492</c:v>
                </c:pt>
                <c:pt idx="220">
                  <c:v>10245.452217014697</c:v>
                </c:pt>
                <c:pt idx="221">
                  <c:v>10243.737050763446</c:v>
                </c:pt>
                <c:pt idx="222">
                  <c:v>10242.030163453497</c:v>
                </c:pt>
                <c:pt idx="223">
                  <c:v>10240.331478171505</c:v>
                </c:pt>
                <c:pt idx="224">
                  <c:v>10238.640919058507</c:v>
                </c:pt>
                <c:pt idx="225">
                  <c:v>10236.958411290851</c:v>
                </c:pt>
                <c:pt idx="226">
                  <c:v>10235.283881061554</c:v>
                </c:pt>
                <c:pt idx="227">
                  <c:v>10233.617255562085</c:v>
                </c:pt>
                <c:pt idx="228">
                  <c:v>10231.958462964525</c:v>
                </c:pt>
                <c:pt idx="229">
                  <c:v>10230.307432404165</c:v>
                </c:pt>
                <c:pt idx="230">
                  <c:v>10228.664093962441</c:v>
                </c:pt>
                <c:pt idx="231">
                  <c:v>10227.028378650284</c:v>
                </c:pt>
                <c:pt idx="232">
                  <c:v>10225.400218391806</c:v>
                </c:pt>
                <c:pt idx="233">
                  <c:v>10223.779546008343</c:v>
                </c:pt>
                <c:pt idx="234">
                  <c:v>10222.166295202871</c:v>
                </c:pt>
                <c:pt idx="235">
                  <c:v>10220.560400544719</c:v>
                </c:pt>
                <c:pt idx="236">
                  <c:v>10218.961797454642</c:v>
                </c:pt>
                <c:pt idx="237">
                  <c:v>10217.370422190193</c:v>
                </c:pt>
                <c:pt idx="238">
                  <c:v>10215.786211831413</c:v>
                </c:pt>
                <c:pt idx="239">
                  <c:v>10214.209104266836</c:v>
                </c:pt>
                <c:pt idx="240">
                  <c:v>10212.639038179765</c:v>
                </c:pt>
                <c:pt idx="241">
                  <c:v>10211.075953034864</c:v>
                </c:pt>
                <c:pt idx="242">
                  <c:v>10209.519789065003</c:v>
                </c:pt>
                <c:pt idx="243">
                  <c:v>10207.97048725841</c:v>
                </c:pt>
                <c:pt idx="244">
                  <c:v>10206.427989346053</c:v>
                </c:pt>
                <c:pt idx="245">
                  <c:v>10204.892237789314</c:v>
                </c:pt>
                <c:pt idx="246">
                  <c:v>10203.363175767901</c:v>
                </c:pt>
                <c:pt idx="247">
                  <c:v>10201.840747168011</c:v>
                </c:pt>
                <c:pt idx="248">
                  <c:v>10200.324896570735</c:v>
                </c:pt>
                <c:pt idx="249">
                  <c:v>10198.815569240705</c:v>
                </c:pt>
                <c:pt idx="250">
                  <c:v>10197.312711114961</c:v>
                </c:pt>
                <c:pt idx="251">
                  <c:v>10195.816268792043</c:v>
                </c:pt>
                <c:pt idx="252">
                  <c:v>10194.326189521325</c:v>
                </c:pt>
                <c:pt idx="253">
                  <c:v>10192.842421192519</c:v>
                </c:pt>
                <c:pt idx="254">
                  <c:v>10191.36491232544</c:v>
                </c:pt>
                <c:pt idx="255">
                  <c:v>10189.893612059926</c:v>
                </c:pt>
                <c:pt idx="256">
                  <c:v>10188.428470146</c:v>
                </c:pt>
                <c:pt idx="257">
                  <c:v>10186.969436934194</c:v>
                </c:pt>
                <c:pt idx="258">
                  <c:v>10185.516463366075</c:v>
                </c:pt>
                <c:pt idx="259">
                  <c:v>10184.069500964966</c:v>
                </c:pt>
                <c:pt idx="260">
                  <c:v>10182.628501826832</c:v>
                </c:pt>
                <c:pt idx="261">
                  <c:v>10181.193418611347</c:v>
                </c:pt>
                <c:pt idx="262">
                  <c:v>10179.764204533149</c:v>
                </c:pt>
                <c:pt idx="263">
                  <c:v>10178.340813353232</c:v>
                </c:pt>
                <c:pt idx="264">
                  <c:v>10176.923199370542</c:v>
                </c:pt>
                <c:pt idx="265">
                  <c:v>10175.511317413704</c:v>
                </c:pt>
                <c:pt idx="266">
                  <c:v>10174.105122832914</c:v>
                </c:pt>
                <c:pt idx="267">
                  <c:v>10172.704571491993</c:v>
                </c:pt>
                <c:pt idx="268">
                  <c:v>10171.30961976059</c:v>
                </c:pt>
                <c:pt idx="269">
                  <c:v>10169.920224506515</c:v>
                </c:pt>
                <c:pt idx="270">
                  <c:v>10168.536343088244</c:v>
                </c:pt>
                <c:pt idx="271">
                  <c:v>10167.15793334754</c:v>
                </c:pt>
                <c:pt idx="272">
                  <c:v>10165.784953602222</c:v>
                </c:pt>
                <c:pt idx="273">
                  <c:v>10164.417362639064</c:v>
                </c:pt>
                <c:pt idx="274">
                  <c:v>10163.055119706836</c:v>
                </c:pt>
                <c:pt idx="275">
                  <c:v>10161.698184509465</c:v>
                </c:pt>
                <c:pt idx="276">
                  <c:v>10160.34651719931</c:v>
                </c:pt>
                <c:pt idx="277">
                  <c:v>10159.000078370589</c:v>
                </c:pt>
                <c:pt idx="278">
                  <c:v>10157.658829052893</c:v>
                </c:pt>
                <c:pt idx="279">
                  <c:v>10156.322730704849</c:v>
                </c:pt>
                <c:pt idx="280">
                  <c:v>10154.991745207875</c:v>
                </c:pt>
                <c:pt idx="281">
                  <c:v>10153.66583486005</c:v>
                </c:pt>
                <c:pt idx="282">
                  <c:v>10152.344962370113</c:v>
                </c:pt>
                <c:pt idx="283">
                  <c:v>10151.029090851544</c:v>
                </c:pt>
                <c:pt idx="284">
                  <c:v>10149.718183816771</c:v>
                </c:pt>
                <c:pt idx="285">
                  <c:v>10148.412205171464</c:v>
                </c:pt>
                <c:pt idx="286">
                  <c:v>10147.111119208947</c:v>
                </c:pt>
                <c:pt idx="287">
                  <c:v>10145.81489060469</c:v>
                </c:pt>
                <c:pt idx="288">
                  <c:v>10144.523484410916</c:v>
                </c:pt>
                <c:pt idx="289">
                  <c:v>10143.236866051286</c:v>
                </c:pt>
                <c:pt idx="290">
                  <c:v>10141.955001315697</c:v>
                </c:pt>
                <c:pt idx="291">
                  <c:v>10140.677856355145</c:v>
                </c:pt>
                <c:pt idx="292">
                  <c:v>10139.405397676699</c:v>
                </c:pt>
                <c:pt idx="293">
                  <c:v>10138.137592138553</c:v>
                </c:pt>
                <c:pt idx="294">
                  <c:v>10136.874406945162</c:v>
                </c:pt>
                <c:pt idx="295">
                  <c:v>10135.615809642466</c:v>
                </c:pt>
                <c:pt idx="296">
                  <c:v>10134.361768113193</c:v>
                </c:pt>
                <c:pt idx="297">
                  <c:v>10133.112250572243</c:v>
                </c:pt>
                <c:pt idx="298">
                  <c:v>10131.867225562148</c:v>
                </c:pt>
                <c:pt idx="299">
                  <c:v>10130.626661948612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2019'!$AE$6:$AE$305</c:f>
              <c:numCache>
                <c:formatCode>#,##0</c:formatCode>
                <c:ptCount val="300"/>
                <c:pt idx="0">
                  <c:v>13705.902899056933</c:v>
                </c:pt>
                <c:pt idx="1">
                  <c:v>13705.902899056933</c:v>
                </c:pt>
                <c:pt idx="2">
                  <c:v>13705.902899056933</c:v>
                </c:pt>
                <c:pt idx="3">
                  <c:v>13705.902899056933</c:v>
                </c:pt>
                <c:pt idx="4">
                  <c:v>13705.902899056933</c:v>
                </c:pt>
                <c:pt idx="5">
                  <c:v>13705.902899056933</c:v>
                </c:pt>
                <c:pt idx="6">
                  <c:v>13705.902899056933</c:v>
                </c:pt>
                <c:pt idx="7">
                  <c:v>13705.902899056933</c:v>
                </c:pt>
                <c:pt idx="8">
                  <c:v>13705.902899056933</c:v>
                </c:pt>
                <c:pt idx="9">
                  <c:v>13680.977047818955</c:v>
                </c:pt>
                <c:pt idx="10">
                  <c:v>13608.173404185045</c:v>
                </c:pt>
                <c:pt idx="11">
                  <c:v>13542.382202304394</c:v>
                </c:pt>
                <c:pt idx="12">
                  <c:v>13482.419451261308</c:v>
                </c:pt>
                <c:pt idx="13">
                  <c:v>13427.374089542571</c:v>
                </c:pt>
                <c:pt idx="14">
                  <c:v>13376.530562194543</c:v>
                </c:pt>
                <c:pt idx="15">
                  <c:v>13329.316945722507</c:v>
                </c:pt>
                <c:pt idx="16">
                  <c:v>13285.269150817463</c:v>
                </c:pt>
                <c:pt idx="17">
                  <c:v>13244.005584686012</c:v>
                </c:pt>
                <c:pt idx="18">
                  <c:v>13205.208815978496</c:v>
                </c:pt>
                <c:pt idx="19">
                  <c:v>13168.612046789525</c:v>
                </c:pt>
                <c:pt idx="20">
                  <c:v>13133.988958202408</c:v>
                </c:pt>
                <c:pt idx="21">
                  <c:v>13101.145970199592</c:v>
                </c:pt>
                <c:pt idx="22">
                  <c:v>13069.916260022901</c:v>
                </c:pt>
                <c:pt idx="23">
                  <c:v>13040.155081610956</c:v>
                </c:pt>
                <c:pt idx="24">
                  <c:v>13011.736061528954</c:v>
                </c:pt>
                <c:pt idx="25">
                  <c:v>12984.54823734246</c:v>
                </c:pt>
                <c:pt idx="26">
                  <c:v>12958.493667204337</c:v>
                </c:pt>
                <c:pt idx="27">
                  <c:v>12933.485483708857</c:v>
                </c:pt>
                <c:pt idx="28">
                  <c:v>12909.446296745888</c:v>
                </c:pt>
                <c:pt idx="29">
                  <c:v>12886.306873055149</c:v>
                </c:pt>
                <c:pt idx="30">
                  <c:v>12864.005037038858</c:v>
                </c:pt>
                <c:pt idx="31">
                  <c:v>12842.484749907868</c:v>
                </c:pt>
                <c:pt idx="32">
                  <c:v>12821.695333629063</c:v>
                </c:pt>
                <c:pt idx="33">
                  <c:v>12801.590813259982</c:v>
                </c:pt>
                <c:pt idx="34">
                  <c:v>12782.129356701191</c:v>
                </c:pt>
                <c:pt idx="35">
                  <c:v>12763.272795097471</c:v>
                </c:pt>
                <c:pt idx="36">
                  <c:v>12744.986210385885</c:v>
                </c:pt>
                <c:pt idx="37">
                  <c:v>12727.237579049102</c:v>
                </c:pt>
                <c:pt idx="38">
                  <c:v>12709.997463153317</c:v>
                </c:pt>
                <c:pt idx="39">
                  <c:v>12693.238741356014</c:v>
                </c:pt>
                <c:pt idx="40">
                  <c:v>12676.936373853088</c:v>
                </c:pt>
                <c:pt idx="41">
                  <c:v>12661.067196268166</c:v>
                </c:pt>
                <c:pt idx="42">
                  <c:v>12645.609738323043</c:v>
                </c:pt>
                <c:pt idx="43">
                  <c:v>12630.544063808289</c:v>
                </c:pt>
                <c:pt idx="44">
                  <c:v>12615.851628929378</c:v>
                </c:pt>
                <c:pt idx="45">
                  <c:v>12601.515156560657</c:v>
                </c:pt>
                <c:pt idx="46">
                  <c:v>12587.518524316874</c:v>
                </c:pt>
                <c:pt idx="47">
                  <c:v>12573.84666466487</c:v>
                </c:pt>
                <c:pt idx="48">
                  <c:v>12560.485475558622</c:v>
                </c:pt>
                <c:pt idx="49">
                  <c:v>12547.421740298665</c:v>
                </c:pt>
                <c:pt idx="50">
                  <c:v>12534.643055499906</c:v>
                </c:pt>
                <c:pt idx="51">
                  <c:v>12522.137766205789</c:v>
                </c:pt>
                <c:pt idx="52">
                  <c:v>12509.894907317215</c:v>
                </c:pt>
                <c:pt idx="53">
                  <c:v>12497.904150614973</c:v>
                </c:pt>
                <c:pt idx="54">
                  <c:v>12486.155756748711</c:v>
                </c:pt>
                <c:pt idx="55">
                  <c:v>12474.640531645628</c:v>
                </c:pt>
                <c:pt idx="56">
                  <c:v>12463.349786861001</c:v>
                </c:pt>
                <c:pt idx="57">
                  <c:v>12452.275303451712</c:v>
                </c:pt>
                <c:pt idx="58">
                  <c:v>12441.409299004814</c:v>
                </c:pt>
                <c:pt idx="59">
                  <c:v>12430.744397497197</c:v>
                </c:pt>
                <c:pt idx="60">
                  <c:v>12420.273601700474</c:v>
                </c:pt>
                <c:pt idx="61">
                  <c:v>12409.990267878184</c:v>
                </c:pt>
                <c:pt idx="62">
                  <c:v>12399.888082551317</c:v>
                </c:pt>
                <c:pt idx="63">
                  <c:v>12389.961041133103</c:v>
                </c:pt>
                <c:pt idx="64">
                  <c:v>12380.203428256056</c:v>
                </c:pt>
                <c:pt idx="65">
                  <c:v>12370.609799633388</c:v>
                </c:pt>
                <c:pt idx="66">
                  <c:v>12361.174965313889</c:v>
                </c:pt>
                <c:pt idx="67">
                  <c:v>12351.893974204095</c:v>
                </c:pt>
                <c:pt idx="68">
                  <c:v>12342.762099744792</c:v>
                </c:pt>
                <c:pt idx="69">
                  <c:v>12333.774826640314</c:v>
                </c:pt>
                <c:pt idx="70">
                  <c:v>12324.927838549453</c:v>
                </c:pt>
                <c:pt idx="71">
                  <c:v>12316.217006655817</c:v>
                </c:pt>
                <c:pt idx="72">
                  <c:v>12307.638379043517</c:v>
                </c:pt>
                <c:pt idx="73">
                  <c:v>12299.188170811258</c:v>
                </c:pt>
                <c:pt idx="74">
                  <c:v>12290.86275486428</c:v>
                </c:pt>
                <c:pt idx="75">
                  <c:v>12282.658653329301</c:v>
                </c:pt>
                <c:pt idx="76">
                  <c:v>12274.572529542738</c:v>
                </c:pt>
                <c:pt idx="77">
                  <c:v>12266.60118056697</c:v>
                </c:pt>
                <c:pt idx="78">
                  <c:v>12258.741530193598</c:v>
                </c:pt>
                <c:pt idx="79">
                  <c:v>12250.990622396259</c:v>
                </c:pt>
                <c:pt idx="80">
                  <c:v>12243.345615198883</c:v>
                </c:pt>
                <c:pt idx="81">
                  <c:v>12235.803774928243</c:v>
                </c:pt>
                <c:pt idx="82">
                  <c:v>12228.362470822392</c:v>
                </c:pt>
                <c:pt idx="83">
                  <c:v>12221.019169968866</c:v>
                </c:pt>
                <c:pt idx="84">
                  <c:v>12213.771432548898</c:v>
                </c:pt>
                <c:pt idx="85">
                  <c:v>12206.616907365749</c:v>
                </c:pt>
                <c:pt idx="86">
                  <c:v>12199.55332763705</c:v>
                </c:pt>
                <c:pt idx="87">
                  <c:v>12192.578507032811</c:v>
                </c:pt>
                <c:pt idx="88">
                  <c:v>12185.690335942067</c:v>
                </c:pt>
                <c:pt idx="89">
                  <c:v>12178.886777952577</c:v>
                </c:pt>
                <c:pt idx="90">
                  <c:v>12172.165866529225</c:v>
                </c:pt>
                <c:pt idx="91">
                  <c:v>12165.525701877812</c:v>
                </c:pt>
                <c:pt idx="92">
                  <c:v>12158.964447982031</c:v>
                </c:pt>
                <c:pt idx="93">
                  <c:v>12152.480329802294</c:v>
                </c:pt>
                <c:pt idx="94">
                  <c:v>12146.071630625971</c:v>
                </c:pt>
                <c:pt idx="95">
                  <c:v>12139.736689559313</c:v>
                </c:pt>
                <c:pt idx="96">
                  <c:v>12133.473899152141</c:v>
                </c:pt>
                <c:pt idx="97">
                  <c:v>12127.281703146955</c:v>
                </c:pt>
                <c:pt idx="98">
                  <c:v>12121.158594344748</c:v>
                </c:pt>
                <c:pt idx="99">
                  <c:v>12115.103112580378</c:v>
                </c:pt>
                <c:pt idx="100">
                  <c:v>12109.113842800827</c:v>
                </c:pt>
                <c:pt idx="101">
                  <c:v>12103.189413240132</c:v>
                </c:pt>
                <c:pt idx="102">
                  <c:v>12097.328493685302</c:v>
                </c:pt>
                <c:pt idx="103">
                  <c:v>12091.529793827747</c:v>
                </c:pt>
                <c:pt idx="104">
                  <c:v>12085.792061695316</c:v>
                </c:pt>
                <c:pt idx="105">
                  <c:v>12080.114082160228</c:v>
                </c:pt>
                <c:pt idx="106">
                  <c:v>12074.494675518526</c:v>
                </c:pt>
                <c:pt idx="107">
                  <c:v>12068.932696137072</c:v>
                </c:pt>
                <c:pt idx="108">
                  <c:v>12063.427031164156</c:v>
                </c:pt>
                <c:pt idx="109">
                  <c:v>12057.976599300307</c:v>
                </c:pt>
                <c:pt idx="110">
                  <c:v>12052.580349625878</c:v>
                </c:pt>
                <c:pt idx="111">
                  <c:v>12047.237260482316</c:v>
                </c:pt>
                <c:pt idx="112">
                  <c:v>12041.946338404263</c:v>
                </c:pt>
                <c:pt idx="113">
                  <c:v>12036.70661709965</c:v>
                </c:pt>
                <c:pt idx="114">
                  <c:v>12031.517156475329</c:v>
                </c:pt>
                <c:pt idx="115">
                  <c:v>12026.377041705753</c:v>
                </c:pt>
                <c:pt idx="116">
                  <c:v>12021.28538234249</c:v>
                </c:pt>
                <c:pt idx="117">
                  <c:v>12016.241311462443</c:v>
                </c:pt>
                <c:pt idx="118">
                  <c:v>12011.243984852768</c:v>
                </c:pt>
                <c:pt idx="119">
                  <c:v>12006.292580230629</c:v>
                </c:pt>
                <c:pt idx="120">
                  <c:v>12001.386296496024</c:v>
                </c:pt>
                <c:pt idx="121">
                  <c:v>11996.524353015991</c:v>
                </c:pt>
                <c:pt idx="122">
                  <c:v>11991.705988938686</c:v>
                </c:pt>
                <c:pt idx="123">
                  <c:v>11986.930462535789</c:v>
                </c:pt>
                <c:pt idx="124">
                  <c:v>11982.197050571909</c:v>
                </c:pt>
                <c:pt idx="125">
                  <c:v>11977.505047699633</c:v>
                </c:pt>
                <c:pt idx="126">
                  <c:v>11972.853765878988</c:v>
                </c:pt>
                <c:pt idx="127">
                  <c:v>11968.242533820176</c:v>
                </c:pt>
                <c:pt idx="128">
                  <c:v>11963.670696448435</c:v>
                </c:pt>
                <c:pt idx="129">
                  <c:v>11959.137614389996</c:v>
                </c:pt>
                <c:pt idx="130">
                  <c:v>11954.642663478184</c:v>
                </c:pt>
                <c:pt idx="131">
                  <c:v>11950.185234278657</c:v>
                </c:pt>
                <c:pt idx="132">
                  <c:v>11945.764731632975</c:v>
                </c:pt>
                <c:pt idx="133">
                  <c:v>11941.380574219607</c:v>
                </c:pt>
                <c:pt idx="134">
                  <c:v>11937.032194131612</c:v>
                </c:pt>
                <c:pt idx="135">
                  <c:v>11932.719036470229</c:v>
                </c:pt>
                <c:pt idx="136">
                  <c:v>11928.440558953676</c:v>
                </c:pt>
                <c:pt idx="137">
                  <c:v>11924.196231540473</c:v>
                </c:pt>
                <c:pt idx="138">
                  <c:v>11919.985536066652</c:v>
                </c:pt>
                <c:pt idx="139">
                  <c:v>11915.80796589624</c:v>
                </c:pt>
                <c:pt idx="140">
                  <c:v>11911.663025584463</c:v>
                </c:pt>
                <c:pt idx="141">
                  <c:v>11907.550230553075</c:v>
                </c:pt>
                <c:pt idx="142">
                  <c:v>11903.469106777346</c:v>
                </c:pt>
                <c:pt idx="143">
                  <c:v>11899.419190484166</c:v>
                </c:pt>
                <c:pt idx="144">
                  <c:v>11895.400027860836</c:v>
                </c:pt>
                <c:pt idx="145">
                  <c:v>11891.411174774074</c:v>
                </c:pt>
                <c:pt idx="146">
                  <c:v>11887.45219649878</c:v>
                </c:pt>
                <c:pt idx="147">
                  <c:v>11883.522667456255</c:v>
                </c:pt>
                <c:pt idx="148">
                  <c:v>11879.622170961364</c:v>
                </c:pt>
                <c:pt idx="149">
                  <c:v>11875.750298978357</c:v>
                </c:pt>
                <c:pt idx="150">
                  <c:v>11871.906651884972</c:v>
                </c:pt>
                <c:pt idx="151">
                  <c:v>11868.090838244487</c:v>
                </c:pt>
                <c:pt idx="152">
                  <c:v>11864.302474585405</c:v>
                </c:pt>
                <c:pt idx="153">
                  <c:v>11860.54118518846</c:v>
                </c:pt>
                <c:pt idx="154">
                  <c:v>11856.806601880675</c:v>
                </c:pt>
                <c:pt idx="155">
                  <c:v>11853.098363836167</c:v>
                </c:pt>
                <c:pt idx="156">
                  <c:v>11849.416117383453</c:v>
                </c:pt>
                <c:pt idx="157">
                  <c:v>11845.759515819022</c:v>
                </c:pt>
                <c:pt idx="158">
                  <c:v>11842.128219226883</c:v>
                </c:pt>
                <c:pt idx="159">
                  <c:v>11838.521894303902</c:v>
                </c:pt>
                <c:pt idx="160">
                  <c:v>11834.940214190701</c:v>
                </c:pt>
                <c:pt idx="161">
                  <c:v>11831.382858307899</c:v>
                </c:pt>
                <c:pt idx="162">
                  <c:v>11827.84951219749</c:v>
                </c:pt>
                <c:pt idx="163">
                  <c:v>11824.339867369179</c:v>
                </c:pt>
                <c:pt idx="164">
                  <c:v>11820.853621151498</c:v>
                </c:pt>
                <c:pt idx="165">
                  <c:v>11817.390476547496</c:v>
                </c:pt>
                <c:pt idx="166">
                  <c:v>11813.950142094858</c:v>
                </c:pt>
                <c:pt idx="167">
                  <c:v>11810.532331730308</c:v>
                </c:pt>
                <c:pt idx="168">
                  <c:v>11807.136764658089</c:v>
                </c:pt>
                <c:pt idx="169">
                  <c:v>11803.763165222428</c:v>
                </c:pt>
                <c:pt idx="170">
                  <c:v>11800.411262783806</c:v>
                </c:pt>
                <c:pt idx="171">
                  <c:v>11797.080791598924</c:v>
                </c:pt>
                <c:pt idx="172">
                  <c:v>11793.771490704206</c:v>
                </c:pt>
                <c:pt idx="173">
                  <c:v>11790.483103802746</c:v>
                </c:pt>
                <c:pt idx="174">
                  <c:v>11787.215379154541</c:v>
                </c:pt>
                <c:pt idx="175">
                  <c:v>11783.96806946994</c:v>
                </c:pt>
                <c:pt idx="176">
                  <c:v>11780.740931806165</c:v>
                </c:pt>
                <c:pt idx="177">
                  <c:v>11777.533727466811</c:v>
                </c:pt>
                <c:pt idx="178">
                  <c:v>11774.346221904203</c:v>
                </c:pt>
                <c:pt idx="179">
                  <c:v>11771.178184624554</c:v>
                </c:pt>
                <c:pt idx="180">
                  <c:v>11768.029389095804</c:v>
                </c:pt>
                <c:pt idx="181">
                  <c:v>11764.89961265802</c:v>
                </c:pt>
                <c:pt idx="182">
                  <c:v>11761.788636436353</c:v>
                </c:pt>
                <c:pt idx="183">
                  <c:v>11758.69624525636</c:v>
                </c:pt>
                <c:pt idx="184">
                  <c:v>11755.622227561722</c:v>
                </c:pt>
                <c:pt idx="185">
                  <c:v>11752.56637533418</c:v>
                </c:pt>
                <c:pt idx="186">
                  <c:v>11749.5284840157</c:v>
                </c:pt>
                <c:pt idx="187">
                  <c:v>11746.508352432744</c:v>
                </c:pt>
                <c:pt idx="188">
                  <c:v>11743.505782722566</c:v>
                </c:pt>
                <c:pt idx="189">
                  <c:v>11740.520580261544</c:v>
                </c:pt>
                <c:pt idx="190">
                  <c:v>11737.552553595382</c:v>
                </c:pt>
                <c:pt idx="191">
                  <c:v>11734.601514371212</c:v>
                </c:pt>
                <c:pt idx="192">
                  <c:v>11731.667277271477</c:v>
                </c:pt>
                <c:pt idx="193">
                  <c:v>11728.749659949544</c:v>
                </c:pt>
                <c:pt idx="194">
                  <c:v>11725.848482967056</c:v>
                </c:pt>
                <c:pt idx="195">
                  <c:v>11722.963569732852</c:v>
                </c:pt>
                <c:pt idx="196">
                  <c:v>11720.094746443539</c:v>
                </c:pt>
                <c:pt idx="197">
                  <c:v>11717.241842025553</c:v>
                </c:pt>
                <c:pt idx="198">
                  <c:v>11714.404688078734</c:v>
                </c:pt>
                <c:pt idx="199">
                  <c:v>11711.583118821332</c:v>
                </c:pt>
                <c:pt idx="200">
                  <c:v>11708.776971036428</c:v>
                </c:pt>
                <c:pt idx="201">
                  <c:v>11705.9860840197</c:v>
                </c:pt>
                <c:pt idx="202">
                  <c:v>11703.210299528502</c:v>
                </c:pt>
                <c:pt idx="203">
                  <c:v>11700.44946173224</c:v>
                </c:pt>
                <c:pt idx="204">
                  <c:v>11697.703417163963</c:v>
                </c:pt>
                <c:pt idx="205">
                  <c:v>11694.972014673169</c:v>
                </c:pt>
                <c:pt idx="206">
                  <c:v>11692.255105379783</c:v>
                </c:pt>
                <c:pt idx="207">
                  <c:v>11689.552542629255</c:v>
                </c:pt>
                <c:pt idx="208">
                  <c:v>11686.864181948757</c:v>
                </c:pt>
                <c:pt idx="209">
                  <c:v>11684.189881004466</c:v>
                </c:pt>
                <c:pt idx="210">
                  <c:v>11681.529499559854</c:v>
                </c:pt>
                <c:pt idx="211">
                  <c:v>11678.882899435011</c:v>
                </c:pt>
                <c:pt idx="212">
                  <c:v>11676.249944466928</c:v>
                </c:pt>
                <c:pt idx="213">
                  <c:v>11673.630500470741</c:v>
                </c:pt>
                <c:pt idx="214">
                  <c:v>11671.024435201885</c:v>
                </c:pt>
                <c:pt idx="215">
                  <c:v>11668.431618319153</c:v>
                </c:pt>
                <c:pt idx="216">
                  <c:v>11665.851921348629</c:v>
                </c:pt>
                <c:pt idx="217">
                  <c:v>11663.285217648456</c:v>
                </c:pt>
                <c:pt idx="218">
                  <c:v>11660.731382374437</c:v>
                </c:pt>
                <c:pt idx="219">
                  <c:v>11658.190292446428</c:v>
                </c:pt>
                <c:pt idx="220">
                  <c:v>11655.661826515528</c:v>
                </c:pt>
                <c:pt idx="221">
                  <c:v>11653.145864931983</c:v>
                </c:pt>
                <c:pt idx="222">
                  <c:v>11650.64228971388</c:v>
                </c:pt>
                <c:pt idx="223">
                  <c:v>11648.150984516515</c:v>
                </c:pt>
                <c:pt idx="224">
                  <c:v>11645.671834602474</c:v>
                </c:pt>
                <c:pt idx="225">
                  <c:v>11643.204726812397</c:v>
                </c:pt>
                <c:pt idx="226">
                  <c:v>11640.749549536378</c:v>
                </c:pt>
                <c:pt idx="227">
                  <c:v>11638.306192686036</c:v>
                </c:pt>
                <c:pt idx="228">
                  <c:v>11635.874547667185</c:v>
                </c:pt>
                <c:pt idx="229">
                  <c:v>11633.45450735313</c:v>
                </c:pt>
                <c:pt idx="230">
                  <c:v>11631.045966058544</c:v>
                </c:pt>
                <c:pt idx="231">
                  <c:v>11628.648819513915</c:v>
                </c:pt>
                <c:pt idx="232">
                  <c:v>11626.262964840578</c:v>
                </c:pt>
                <c:pt idx="233">
                  <c:v>11623.888300526261</c:v>
                </c:pt>
                <c:pt idx="234">
                  <c:v>11621.524726401192</c:v>
                </c:pt>
                <c:pt idx="235">
                  <c:v>11619.1721436147</c:v>
                </c:pt>
                <c:pt idx="236">
                  <c:v>11616.830454612344</c:v>
                </c:pt>
                <c:pt idx="237">
                  <c:v>11614.499563113513</c:v>
                </c:pt>
                <c:pt idx="238">
                  <c:v>11612.179374089517</c:v>
                </c:pt>
                <c:pt idx="239">
                  <c:v>11609.869793742137</c:v>
                </c:pt>
                <c:pt idx="240">
                  <c:v>11607.570729482639</c:v>
                </c:pt>
                <c:pt idx="241">
                  <c:v>11605.282089911234</c:v>
                </c:pt>
                <c:pt idx="242">
                  <c:v>11603.003784796951</c:v>
                </c:pt>
                <c:pt idx="243">
                  <c:v>11600.735725057948</c:v>
                </c:pt>
                <c:pt idx="244">
                  <c:v>11598.477822742239</c:v>
                </c:pt>
                <c:pt idx="245">
                  <c:v>11596.229991008808</c:v>
                </c:pt>
                <c:pt idx="246">
                  <c:v>11593.992144109112</c:v>
                </c:pt>
                <c:pt idx="247">
                  <c:v>11591.764197368981</c:v>
                </c:pt>
                <c:pt idx="248">
                  <c:v>11589.546067170881</c:v>
                </c:pt>
                <c:pt idx="249">
                  <c:v>11587.337670936537</c:v>
                </c:pt>
                <c:pt idx="250">
                  <c:v>11585.13892710992</c:v>
                </c:pt>
                <c:pt idx="251">
                  <c:v>11582.949755140557</c:v>
                </c:pt>
                <c:pt idx="252">
                  <c:v>11580.770075467211</c:v>
                </c:pt>
                <c:pt idx="253">
                  <c:v>11578.599809501866</c:v>
                </c:pt>
                <c:pt idx="254">
                  <c:v>11576.438879614036</c:v>
                </c:pt>
                <c:pt idx="255">
                  <c:v>11574.287209115389</c:v>
                </c:pt>
                <c:pt idx="256">
                  <c:v>11572.144722244695</c:v>
                </c:pt>
                <c:pt idx="257">
                  <c:v>11570.011344153034</c:v>
                </c:pt>
                <c:pt idx="258">
                  <c:v>11567.88700088933</c:v>
                </c:pt>
                <c:pt idx="259">
                  <c:v>11565.771619386163</c:v>
                </c:pt>
                <c:pt idx="260">
                  <c:v>11563.665127445836</c:v>
                </c:pt>
                <c:pt idx="261">
                  <c:v>11561.567453726753</c:v>
                </c:pt>
                <c:pt idx="262">
                  <c:v>11559.478527730022</c:v>
                </c:pt>
                <c:pt idx="263">
                  <c:v>11557.398279786346</c:v>
                </c:pt>
                <c:pt idx="264">
                  <c:v>11555.326641043157</c:v>
                </c:pt>
                <c:pt idx="265">
                  <c:v>11553.263543451987</c:v>
                </c:pt>
                <c:pt idx="266">
                  <c:v>11551.208919756102</c:v>
                </c:pt>
                <c:pt idx="267">
                  <c:v>11549.162703478358</c:v>
                </c:pt>
                <c:pt idx="268">
                  <c:v>11547.124828909285</c:v>
                </c:pt>
                <c:pt idx="269">
                  <c:v>11545.095231095411</c:v>
                </c:pt>
                <c:pt idx="270">
                  <c:v>11543.073845827788</c:v>
                </c:pt>
                <c:pt idx="271">
                  <c:v>11541.060609630755</c:v>
                </c:pt>
                <c:pt idx="272">
                  <c:v>11539.055459750884</c:v>
                </c:pt>
                <c:pt idx="273">
                  <c:v>11537.058334146161</c:v>
                </c:pt>
                <c:pt idx="274">
                  <c:v>11535.069171475348</c:v>
                </c:pt>
                <c:pt idx="275">
                  <c:v>11533.087911087556</c:v>
                </c:pt>
                <c:pt idx="276">
                  <c:v>11531.114493011994</c:v>
                </c:pt>
                <c:pt idx="277">
                  <c:v>11529.148857947919</c:v>
                </c:pt>
                <c:pt idx="278">
                  <c:v>11527.190947254776</c:v>
                </c:pt>
                <c:pt idx="279">
                  <c:v>11525.240702942496</c:v>
                </c:pt>
                <c:pt idx="280">
                  <c:v>11523.298067661994</c:v>
                </c:pt>
                <c:pt idx="281">
                  <c:v>11521.362984695816</c:v>
                </c:pt>
                <c:pt idx="282">
                  <c:v>11519.435397948988</c:v>
                </c:pt>
                <c:pt idx="283">
                  <c:v>11517.515251939987</c:v>
                </c:pt>
                <c:pt idx="284">
                  <c:v>11515.602491791913</c:v>
                </c:pt>
                <c:pt idx="285">
                  <c:v>11513.697063223801</c:v>
                </c:pt>
                <c:pt idx="286">
                  <c:v>11511.798912542068</c:v>
                </c:pt>
                <c:pt idx="287">
                  <c:v>11509.90798663217</c:v>
                </c:pt>
                <c:pt idx="288">
                  <c:v>11508.024232950334</c:v>
                </c:pt>
                <c:pt idx="289">
                  <c:v>11506.147599515494</c:v>
                </c:pt>
                <c:pt idx="290">
                  <c:v>11504.27803490133</c:v>
                </c:pt>
                <c:pt idx="291">
                  <c:v>11502.41548822848</c:v>
                </c:pt>
                <c:pt idx="292">
                  <c:v>11500.559909156851</c:v>
                </c:pt>
                <c:pt idx="293">
                  <c:v>11498.711247878095</c:v>
                </c:pt>
                <c:pt idx="294">
                  <c:v>11496.869455108201</c:v>
                </c:pt>
                <c:pt idx="295">
                  <c:v>11495.034482080207</c:v>
                </c:pt>
                <c:pt idx="296">
                  <c:v>11493.206280537073</c:v>
                </c:pt>
                <c:pt idx="297">
                  <c:v>11491.384802724617</c:v>
                </c:pt>
                <c:pt idx="298">
                  <c:v>11489.570001384629</c:v>
                </c:pt>
                <c:pt idx="299">
                  <c:v>11487.761829748075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593536"/>
        <c:axId val="274592752"/>
      </c:lineChart>
      <c:catAx>
        <c:axId val="27459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overlay val="0"/>
        </c:title>
        <c:majorTickMark val="out"/>
        <c:minorTickMark val="none"/>
        <c:tickLblPos val="nextTo"/>
        <c:crossAx val="274592752"/>
        <c:crosses val="autoZero"/>
        <c:auto val="1"/>
        <c:lblAlgn val="ctr"/>
        <c:lblOffset val="100"/>
        <c:tickLblSkip val="13"/>
        <c:tickMarkSkip val="13"/>
        <c:noMultiLvlLbl val="0"/>
      </c:catAx>
      <c:valAx>
        <c:axId val="274592752"/>
        <c:scaling>
          <c:orientation val="minMax"/>
          <c:max val="19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4593536"/>
        <c:crosses val="autoZero"/>
        <c:crossBetween val="between"/>
        <c:majorUnit val="800"/>
      </c:valAx>
    </c:plotArea>
    <c:legend>
      <c:legendPos val="r"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2019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2019'!$R$6:$R$55</c:f>
              <c:numCache>
                <c:formatCode>#,##0</c:formatCode>
                <c:ptCount val="50"/>
                <c:pt idx="0">
                  <c:v>16995.220488772658</c:v>
                </c:pt>
                <c:pt idx="1">
                  <c:v>16222.866967597827</c:v>
                </c:pt>
                <c:pt idx="2">
                  <c:v>15802.769032808666</c:v>
                </c:pt>
                <c:pt idx="3">
                  <c:v>15517.66160759989</c:v>
                </c:pt>
                <c:pt idx="4">
                  <c:v>15303.501932204423</c:v>
                </c:pt>
                <c:pt idx="5">
                  <c:v>15132.859861268118</c:v>
                </c:pt>
                <c:pt idx="6">
                  <c:v>14991.525248026886</c:v>
                </c:pt>
                <c:pt idx="7">
                  <c:v>14871.212447380129</c:v>
                </c:pt>
                <c:pt idx="8">
                  <c:v>14766.680686884405</c:v>
                </c:pt>
                <c:pt idx="9">
                  <c:v>14674.411282337998</c:v>
                </c:pt>
                <c:pt idx="10">
                  <c:v>14591.931214551736</c:v>
                </c:pt>
                <c:pt idx="11">
                  <c:v>14517.438283371648</c:v>
                </c:pt>
                <c:pt idx="12">
                  <c:v>14449.579941778984</c:v>
                </c:pt>
                <c:pt idx="13">
                  <c:v>14387.316059601515</c:v>
                </c:pt>
                <c:pt idx="14">
                  <c:v>14329.830163216062</c:v>
                </c:pt>
                <c:pt idx="15">
                  <c:v>14276.469999982555</c:v>
                </c:pt>
                <c:pt idx="16">
                  <c:v>14226.706546421554</c:v>
                </c:pt>
                <c:pt idx="17">
                  <c:v>14180.105008582246</c:v>
                </c:pt>
                <c:pt idx="18">
                  <c:v>14136.303846991308</c:v>
                </c:pt>
                <c:pt idx="19">
                  <c:v>14094.999307641456</c:v>
                </c:pt>
                <c:pt idx="20">
                  <c:v>14055.933815353283</c:v>
                </c:pt>
                <c:pt idx="21">
                  <c:v>14018.887130209045</c:v>
                </c:pt>
                <c:pt idx="22">
                  <c:v>13983.669515629375</c:v>
                </c:pt>
                <c:pt idx="23">
                  <c:v>13950.116394321058</c:v>
                </c:pt>
                <c:pt idx="24">
                  <c:v>13918.084120524723</c:v>
                </c:pt>
                <c:pt idx="25">
                  <c:v>13887.446600726178</c:v>
                </c:pt>
                <c:pt idx="26">
                  <c:v>13858.09256694529</c:v>
                </c:pt>
                <c:pt idx="27">
                  <c:v>13829.923357423093</c:v>
                </c:pt>
                <c:pt idx="28">
                  <c:v>13802.851095789107</c:v>
                </c:pt>
                <c:pt idx="29">
                  <c:v>13776.797186072441</c:v>
                </c:pt>
                <c:pt idx="30">
                  <c:v>13751.691060206032</c:v>
                </c:pt>
                <c:pt idx="31">
                  <c:v>13727.469128988505</c:v>
                </c:pt>
                <c:pt idx="32">
                  <c:v>13704.073898207544</c:v>
                </c:pt>
                <c:pt idx="33">
                  <c:v>13681.453219765395</c:v>
                </c:pt>
                <c:pt idx="34">
                  <c:v>13659.559653869255</c:v>
                </c:pt>
                <c:pt idx="35">
                  <c:v>13638.349923148688</c:v>
                </c:pt>
                <c:pt idx="36">
                  <c:v>13617.784443293947</c:v>
                </c:pt>
                <c:pt idx="37">
                  <c:v>13597.826917733231</c:v>
                </c:pt>
                <c:pt idx="38">
                  <c:v>13578.443986174334</c:v>
                </c:pt>
                <c:pt idx="39">
                  <c:v>13559.604918669451</c:v>
                </c:pt>
                <c:pt idx="40">
                  <c:v>13541.281348327719</c:v>
                </c:pt>
                <c:pt idx="41">
                  <c:v>13523.447036979216</c:v>
                </c:pt>
                <c:pt idx="42">
                  <c:v>13506.077669047989</c:v>
                </c:pt>
                <c:pt idx="43">
                  <c:v>13489.150669667641</c:v>
                </c:pt>
                <c:pt idx="44">
                  <c:v>13472.645043707329</c:v>
                </c:pt>
                <c:pt idx="45">
                  <c:v>13456.541232897251</c:v>
                </c:pt>
                <c:pt idx="46">
                  <c:v>13440.820988672884</c:v>
                </c:pt>
                <c:pt idx="47">
                  <c:v>13425.467258713954</c:v>
                </c:pt>
                <c:pt idx="48">
                  <c:v>13410.464085451116</c:v>
                </c:pt>
                <c:pt idx="49">
                  <c:v>13395.796515061609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2019'!$S$6:$S$55</c:f>
              <c:numCache>
                <c:formatCode>#,##0</c:formatCode>
                <c:ptCount val="50"/>
                <c:pt idx="0">
                  <c:v>18417.550288106471</c:v>
                </c:pt>
                <c:pt idx="1">
                  <c:v>16968.486856867723</c:v>
                </c:pt>
                <c:pt idx="2">
                  <c:v>16221.891884118091</c:v>
                </c:pt>
                <c:pt idx="3">
                  <c:v>15730.811723344625</c:v>
                </c:pt>
                <c:pt idx="4">
                  <c:v>15369.906104921465</c:v>
                </c:pt>
                <c:pt idx="5">
                  <c:v>15087.091576192828</c:v>
                </c:pt>
                <c:pt idx="6">
                  <c:v>14855.970812863477</c:v>
                </c:pt>
                <c:pt idx="7">
                  <c:v>14661.413653043302</c:v>
                </c:pt>
                <c:pt idx="8">
                  <c:v>14493.983639652773</c:v>
                </c:pt>
                <c:pt idx="9">
                  <c:v>14347.419940007594</c:v>
                </c:pt>
                <c:pt idx="10">
                  <c:v>14217.367280842291</c:v>
                </c:pt>
                <c:pt idx="11">
                  <c:v>14100.680342017184</c:v>
                </c:pt>
                <c:pt idx="12">
                  <c:v>13995.017511623266</c:v>
                </c:pt>
                <c:pt idx="13">
                  <c:v>13898.591077190289</c:v>
                </c:pt>
                <c:pt idx="14">
                  <c:v>13810.006962243235</c:v>
                </c:pt>
                <c:pt idx="15">
                  <c:v>13728.158196055858</c:v>
                </c:pt>
                <c:pt idx="16">
                  <c:v>13652.151932152803</c:v>
                </c:pt>
                <c:pt idx="17">
                  <c:v>13581.258134718613</c:v>
                </c:pt>
                <c:pt idx="18">
                  <c:v>13514.87267497733</c:v>
                </c:pt>
                <c:pt idx="19">
                  <c:v>13452.490258641779</c:v>
                </c:pt>
                <c:pt idx="20">
                  <c:v>13393.684213116841</c:v>
                </c:pt>
                <c:pt idx="21">
                  <c:v>13338.091157740944</c:v>
                </c:pt>
                <c:pt idx="22">
                  <c:v>13285.399212579368</c:v>
                </c:pt>
                <c:pt idx="23">
                  <c:v>13235.338812981388</c:v>
                </c:pt>
                <c:pt idx="24">
                  <c:v>13187.675471073157</c:v>
                </c:pt>
                <c:pt idx="25">
                  <c:v>13142.204011259922</c:v>
                </c:pt>
                <c:pt idx="26">
                  <c:v>13098.743935216135</c:v>
                </c:pt>
                <c:pt idx="27">
                  <c:v>13057.135661978395</c:v>
                </c:pt>
                <c:pt idx="28">
                  <c:v>13017.237452973037</c:v>
                </c:pt>
                <c:pt idx="29">
                  <c:v>12978.922878187086</c:v>
                </c:pt>
                <c:pt idx="30">
                  <c:v>12942.078713607212</c:v>
                </c:pt>
                <c:pt idx="31">
                  <c:v>12906.603185144133</c:v>
                </c:pt>
                <c:pt idx="32">
                  <c:v>12872.40449302563</c:v>
                </c:pt>
                <c:pt idx="33">
                  <c:v>12839.399564816893</c:v>
                </c:pt>
                <c:pt idx="34">
                  <c:v>12807.512996035681</c:v>
                </c:pt>
                <c:pt idx="35">
                  <c:v>12776.676145643582</c:v>
                </c:pt>
                <c:pt idx="36">
                  <c:v>12746.826360142297</c:v>
                </c:pt>
                <c:pt idx="37">
                  <c:v>12717.906305042541</c:v>
                </c:pt>
                <c:pt idx="38">
                  <c:v>12689.863386439783</c:v>
                </c:pt>
                <c:pt idx="39">
                  <c:v>12662.649248574577</c:v>
                </c:pt>
                <c:pt idx="40">
                  <c:v>12636.219335763206</c:v>
                </c:pt>
                <c:pt idx="41">
                  <c:v>12610.532509096909</c:v>
                </c:pt>
                <c:pt idx="42">
                  <c:v>12585.550709932737</c:v>
                </c:pt>
                <c:pt idx="43">
                  <c:v>12561.238663517812</c:v>
                </c:pt>
                <c:pt idx="44">
                  <c:v>12537.563617164718</c:v>
                </c:pt>
                <c:pt idx="45">
                  <c:v>12514.495108277948</c:v>
                </c:pt>
                <c:pt idx="46">
                  <c:v>12492.00475825819</c:v>
                </c:pt>
                <c:pt idx="47">
                  <c:v>12470.066088912712</c:v>
                </c:pt>
                <c:pt idx="48">
                  <c:v>12448.654358499894</c:v>
                </c:pt>
                <c:pt idx="49">
                  <c:v>12427.746414953277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2019'!$T$6:$T$55</c:f>
              <c:numCache>
                <c:formatCode>#,##0</c:formatCode>
                <c:ptCount val="50"/>
                <c:pt idx="0">
                  <c:v>13457.852001092991</c:v>
                </c:pt>
                <c:pt idx="1">
                  <c:v>13457.852001092991</c:v>
                </c:pt>
                <c:pt idx="2">
                  <c:v>13457.852001092991</c:v>
                </c:pt>
                <c:pt idx="3">
                  <c:v>13457.852001092991</c:v>
                </c:pt>
                <c:pt idx="4">
                  <c:v>13457.852001092991</c:v>
                </c:pt>
                <c:pt idx="5">
                  <c:v>13381.194656101548</c:v>
                </c:pt>
                <c:pt idx="6">
                  <c:v>13307.944759881781</c:v>
                </c:pt>
                <c:pt idx="7">
                  <c:v>13238.004933551414</c:v>
                </c:pt>
                <c:pt idx="8">
                  <c:v>13171.283622876692</c:v>
                </c:pt>
                <c:pt idx="9">
                  <c:v>13107.694774636117</c:v>
                </c:pt>
                <c:pt idx="10">
                  <c:v>13047.15753829863</c:v>
                </c:pt>
                <c:pt idx="11">
                  <c:v>12989.595990968455</c:v>
                </c:pt>
                <c:pt idx="12">
                  <c:v>12934.938883749328</c:v>
                </c:pt>
                <c:pt idx="13">
                  <c:v>12883.119407860364</c:v>
                </c:pt>
                <c:pt idx="14">
                  <c:v>12834.074978996934</c:v>
                </c:pt>
                <c:pt idx="15">
                  <c:v>12787.747038574928</c:v>
                </c:pt>
                <c:pt idx="16">
                  <c:v>12744.08087062726</c:v>
                </c:pt>
                <c:pt idx="17">
                  <c:v>12703.025433239378</c:v>
                </c:pt>
                <c:pt idx="18">
                  <c:v>12664.533203517012</c:v>
                </c:pt>
                <c:pt idx="19">
                  <c:v>12628.560035176164</c:v>
                </c:pt>
                <c:pt idx="20">
                  <c:v>12595.065027932904</c:v>
                </c:pt>
                <c:pt idx="21">
                  <c:v>12564.010407950555</c:v>
                </c:pt>
                <c:pt idx="22">
                  <c:v>12535.361418674716</c:v>
                </c:pt>
                <c:pt idx="23">
                  <c:v>12509.086221453412</c:v>
                </c:pt>
                <c:pt idx="24">
                  <c:v>12485.155805400818</c:v>
                </c:pt>
                <c:pt idx="25">
                  <c:v>12463.543906019664</c:v>
                </c:pt>
                <c:pt idx="26">
                  <c:v>12444.22693214945</c:v>
                </c:pt>
                <c:pt idx="27">
                  <c:v>12427.183900856122</c:v>
                </c:pt>
                <c:pt idx="28">
                  <c:v>12412.396379924076</c:v>
                </c:pt>
                <c:pt idx="29">
                  <c:v>12399.848437653454</c:v>
                </c:pt>
                <c:pt idx="30">
                  <c:v>12389.526599705727</c:v>
                </c:pt>
                <c:pt idx="31">
                  <c:v>12381.419812778018</c:v>
                </c:pt>
                <c:pt idx="32">
                  <c:v>12375.701291357329</c:v>
                </c:pt>
                <c:pt idx="33">
                  <c:v>12365.419718469233</c:v>
                </c:pt>
                <c:pt idx="34">
                  <c:v>12355.236296800835</c:v>
                </c:pt>
                <c:pt idx="35">
                  <c:v>12345.150583730456</c:v>
                </c:pt>
                <c:pt idx="36">
                  <c:v>12335.162141927391</c:v>
                </c:pt>
                <c:pt idx="37">
                  <c:v>12325.270539301724</c:v>
                </c:pt>
                <c:pt idx="38">
                  <c:v>12315.475348954886</c:v>
                </c:pt>
                <c:pt idx="39">
                  <c:v>12305.776149130979</c:v>
                </c:pt>
                <c:pt idx="40">
                  <c:v>12296.172523168816</c:v>
                </c:pt>
                <c:pt idx="41">
                  <c:v>12286.66405945471</c:v>
                </c:pt>
                <c:pt idx="42">
                  <c:v>12277.250351375958</c:v>
                </c:pt>
                <c:pt idx="43">
                  <c:v>12267.930997275042</c:v>
                </c:pt>
                <c:pt idx="44">
                  <c:v>12258.705600404523</c:v>
                </c:pt>
                <c:pt idx="45">
                  <c:v>12249.573768882614</c:v>
                </c:pt>
                <c:pt idx="46">
                  <c:v>12240.535115649443</c:v>
                </c:pt>
                <c:pt idx="47">
                  <c:v>12231.589258423965</c:v>
                </c:pt>
                <c:pt idx="48">
                  <c:v>12222.735819661533</c:v>
                </c:pt>
                <c:pt idx="49">
                  <c:v>12213.974426512141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2019'!$U$6:$U$55</c:f>
              <c:numCache>
                <c:formatCode>#,##0</c:formatCode>
                <c:ptCount val="50"/>
                <c:pt idx="0">
                  <c:v>14309.815950920247</c:v>
                </c:pt>
                <c:pt idx="1">
                  <c:v>13894.266567386449</c:v>
                </c:pt>
                <c:pt idx="2">
                  <c:v>13665.324057121934</c:v>
                </c:pt>
                <c:pt idx="3">
                  <c:v>13507.057546145494</c:v>
                </c:pt>
                <c:pt idx="4">
                  <c:v>13385.939741750359</c:v>
                </c:pt>
                <c:pt idx="5">
                  <c:v>13285.866856532573</c:v>
                </c:pt>
                <c:pt idx="6">
                  <c:v>13205.944798301485</c:v>
                </c:pt>
                <c:pt idx="7">
                  <c:v>13136.219640971489</c:v>
                </c:pt>
                <c:pt idx="8">
                  <c:v>13076.384022424667</c:v>
                </c:pt>
                <c:pt idx="9">
                  <c:v>13021.632937892533</c:v>
                </c:pt>
                <c:pt idx="10">
                  <c:v>12971.8456725756</c:v>
                </c:pt>
                <c:pt idx="11">
                  <c:v>12926.913751298925</c:v>
                </c:pt>
                <c:pt idx="12">
                  <c:v>12886.740331491712</c:v>
                </c:pt>
                <c:pt idx="13">
                  <c:v>12851.239669421488</c:v>
                </c:pt>
                <c:pt idx="14">
                  <c:v>12815.934065934065</c:v>
                </c:pt>
                <c:pt idx="15">
                  <c:v>12785.200411099691</c:v>
                </c:pt>
                <c:pt idx="16">
                  <c:v>12754.613807245385</c:v>
                </c:pt>
                <c:pt idx="17">
                  <c:v>12728.512960436561</c:v>
                </c:pt>
                <c:pt idx="18">
                  <c:v>12702.518720217835</c:v>
                </c:pt>
                <c:pt idx="19">
                  <c:v>12676.630434782608</c:v>
                </c:pt>
                <c:pt idx="20">
                  <c:v>12655.137334689725</c:v>
                </c:pt>
                <c:pt idx="21">
                  <c:v>12629.441624365481</c:v>
                </c:pt>
                <c:pt idx="22">
                  <c:v>12608.108108108108</c:v>
                </c:pt>
                <c:pt idx="23">
                  <c:v>12591.093117408907</c:v>
                </c:pt>
                <c:pt idx="24">
                  <c:v>12569.888851465139</c:v>
                </c:pt>
                <c:pt idx="25">
                  <c:v>12552.97679112008</c:v>
                </c:pt>
                <c:pt idx="26">
                  <c:v>12531.900604432505</c:v>
                </c:pt>
                <c:pt idx="27">
                  <c:v>12515.090543259557</c:v>
                </c:pt>
                <c:pt idx="28">
                  <c:v>12498.325519089083</c:v>
                </c:pt>
                <c:pt idx="29">
                  <c:v>12481.605351170569</c:v>
                </c:pt>
                <c:pt idx="30">
                  <c:v>12469.094553959238</c:v>
                </c:pt>
                <c:pt idx="31">
                  <c:v>12452.452452452453</c:v>
                </c:pt>
                <c:pt idx="32">
                  <c:v>12440</c:v>
                </c:pt>
                <c:pt idx="33">
                  <c:v>12423.435419440746</c:v>
                </c:pt>
                <c:pt idx="34">
                  <c:v>12411.040904556035</c:v>
                </c:pt>
                <c:pt idx="35">
                  <c:v>12398.671096345515</c:v>
                </c:pt>
                <c:pt idx="36">
                  <c:v>12386.325921008962</c:v>
                </c:pt>
                <c:pt idx="37">
                  <c:v>12374.005305039787</c:v>
                </c:pt>
                <c:pt idx="38">
                  <c:v>12361.709175223583</c:v>
                </c:pt>
                <c:pt idx="39">
                  <c:v>12349.437458636665</c:v>
                </c:pt>
                <c:pt idx="40">
                  <c:v>12337.190082644629</c:v>
                </c:pt>
                <c:pt idx="41">
                  <c:v>12329.038652130823</c:v>
                </c:pt>
                <c:pt idx="42">
                  <c:v>12316.831683168317</c:v>
                </c:pt>
                <c:pt idx="43">
                  <c:v>12304.648862512364</c:v>
                </c:pt>
                <c:pt idx="44">
                  <c:v>12296.54036243822</c:v>
                </c:pt>
                <c:pt idx="45">
                  <c:v>12288.442541982218</c:v>
                </c:pt>
                <c:pt idx="46">
                  <c:v>12276.315789473685</c:v>
                </c:pt>
                <c:pt idx="47">
                  <c:v>12268.244575936884</c:v>
                </c:pt>
                <c:pt idx="48">
                  <c:v>12256.15763546798</c:v>
                </c:pt>
                <c:pt idx="49">
                  <c:v>12248.112897932393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2019'!$V$6:$V$55</c:f>
              <c:numCache>
                <c:formatCode>#,##0</c:formatCode>
                <c:ptCount val="50"/>
                <c:pt idx="0">
                  <c:v>12783.068783068782</c:v>
                </c:pt>
                <c:pt idx="1">
                  <c:v>12783.068783068782</c:v>
                </c:pt>
                <c:pt idx="2">
                  <c:v>12783.068783068782</c:v>
                </c:pt>
                <c:pt idx="3">
                  <c:v>12783.068783068782</c:v>
                </c:pt>
                <c:pt idx="4">
                  <c:v>12783.068783068782</c:v>
                </c:pt>
                <c:pt idx="5">
                  <c:v>12783.068783068782</c:v>
                </c:pt>
                <c:pt idx="6">
                  <c:v>12783.068783068782</c:v>
                </c:pt>
                <c:pt idx="7">
                  <c:v>12783.068783068782</c:v>
                </c:pt>
                <c:pt idx="8">
                  <c:v>12783.068783068782</c:v>
                </c:pt>
                <c:pt idx="9">
                  <c:v>12783.068783068782</c:v>
                </c:pt>
                <c:pt idx="10">
                  <c:v>12783.068783068782</c:v>
                </c:pt>
                <c:pt idx="11">
                  <c:v>12783.068783068782</c:v>
                </c:pt>
                <c:pt idx="12">
                  <c:v>12783.068783068782</c:v>
                </c:pt>
                <c:pt idx="13">
                  <c:v>12783.068783068782</c:v>
                </c:pt>
                <c:pt idx="14">
                  <c:v>12783.068783068782</c:v>
                </c:pt>
                <c:pt idx="15">
                  <c:v>12783.068783068782</c:v>
                </c:pt>
                <c:pt idx="16">
                  <c:v>12783.068783068782</c:v>
                </c:pt>
                <c:pt idx="17">
                  <c:v>12783.068783068782</c:v>
                </c:pt>
                <c:pt idx="18">
                  <c:v>12783.068783068782</c:v>
                </c:pt>
                <c:pt idx="19">
                  <c:v>12783.068783068782</c:v>
                </c:pt>
                <c:pt idx="20">
                  <c:v>12783.068783068782</c:v>
                </c:pt>
                <c:pt idx="21">
                  <c:v>12783.068783068782</c:v>
                </c:pt>
                <c:pt idx="22">
                  <c:v>12783.068783068782</c:v>
                </c:pt>
                <c:pt idx="23">
                  <c:v>12783.068783068782</c:v>
                </c:pt>
                <c:pt idx="24">
                  <c:v>12783.068783068782</c:v>
                </c:pt>
                <c:pt idx="25">
                  <c:v>12783.068783068782</c:v>
                </c:pt>
                <c:pt idx="26">
                  <c:v>12783.068783068782</c:v>
                </c:pt>
                <c:pt idx="27">
                  <c:v>12783.068783068782</c:v>
                </c:pt>
                <c:pt idx="28">
                  <c:v>12783.068783068782</c:v>
                </c:pt>
                <c:pt idx="29">
                  <c:v>12783.068783068782</c:v>
                </c:pt>
                <c:pt idx="30">
                  <c:v>12783.068783068782</c:v>
                </c:pt>
                <c:pt idx="31">
                  <c:v>12783.068783068782</c:v>
                </c:pt>
                <c:pt idx="32">
                  <c:v>12783.068783068782</c:v>
                </c:pt>
                <c:pt idx="33">
                  <c:v>12783.068783068782</c:v>
                </c:pt>
                <c:pt idx="34">
                  <c:v>12783.068783068782</c:v>
                </c:pt>
                <c:pt idx="35">
                  <c:v>12783.068783068782</c:v>
                </c:pt>
                <c:pt idx="36">
                  <c:v>12783.068783068782</c:v>
                </c:pt>
                <c:pt idx="37">
                  <c:v>12783.068783068782</c:v>
                </c:pt>
                <c:pt idx="38">
                  <c:v>12783.068783068782</c:v>
                </c:pt>
                <c:pt idx="39">
                  <c:v>12783.068783068782</c:v>
                </c:pt>
                <c:pt idx="40">
                  <c:v>12783.068783068782</c:v>
                </c:pt>
                <c:pt idx="41">
                  <c:v>12783.068783068782</c:v>
                </c:pt>
                <c:pt idx="42">
                  <c:v>12783.068783068782</c:v>
                </c:pt>
                <c:pt idx="43">
                  <c:v>12783.068783068782</c:v>
                </c:pt>
                <c:pt idx="44">
                  <c:v>12783.068783068782</c:v>
                </c:pt>
                <c:pt idx="45">
                  <c:v>12783.068783068782</c:v>
                </c:pt>
                <c:pt idx="46">
                  <c:v>12783.068783068782</c:v>
                </c:pt>
                <c:pt idx="47">
                  <c:v>12783.068783068782</c:v>
                </c:pt>
                <c:pt idx="48">
                  <c:v>12783.068783068782</c:v>
                </c:pt>
                <c:pt idx="49">
                  <c:v>12783.068783068782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2019'!$W$6:$W$55</c:f>
              <c:numCache>
                <c:formatCode>#,##0</c:formatCode>
                <c:ptCount val="50"/>
                <c:pt idx="0">
                  <c:v>15184.776902887139</c:v>
                </c:pt>
                <c:pt idx="1">
                  <c:v>15184.776902887139</c:v>
                </c:pt>
                <c:pt idx="2">
                  <c:v>15184.776902887139</c:v>
                </c:pt>
                <c:pt idx="3">
                  <c:v>15184.776902887139</c:v>
                </c:pt>
                <c:pt idx="4">
                  <c:v>15184.776902887139</c:v>
                </c:pt>
                <c:pt idx="5">
                  <c:v>15184.776902887139</c:v>
                </c:pt>
                <c:pt idx="6">
                  <c:v>15184.776902887139</c:v>
                </c:pt>
                <c:pt idx="7">
                  <c:v>15184.776902887139</c:v>
                </c:pt>
                <c:pt idx="8">
                  <c:v>15184.776902887139</c:v>
                </c:pt>
                <c:pt idx="9">
                  <c:v>15184.776902887139</c:v>
                </c:pt>
                <c:pt idx="10">
                  <c:v>15184.776902887139</c:v>
                </c:pt>
                <c:pt idx="11">
                  <c:v>15184.776902887139</c:v>
                </c:pt>
                <c:pt idx="12">
                  <c:v>15184.776902887139</c:v>
                </c:pt>
                <c:pt idx="13">
                  <c:v>15184.776902887139</c:v>
                </c:pt>
                <c:pt idx="14">
                  <c:v>15184.776902887139</c:v>
                </c:pt>
                <c:pt idx="15">
                  <c:v>15184.776902887139</c:v>
                </c:pt>
                <c:pt idx="16">
                  <c:v>15184.776902887139</c:v>
                </c:pt>
                <c:pt idx="17">
                  <c:v>15184.776902887139</c:v>
                </c:pt>
                <c:pt idx="18">
                  <c:v>15184.776902887139</c:v>
                </c:pt>
                <c:pt idx="19">
                  <c:v>15184.776902887139</c:v>
                </c:pt>
                <c:pt idx="20">
                  <c:v>15184.776902887139</c:v>
                </c:pt>
                <c:pt idx="21">
                  <c:v>15118.641114982578</c:v>
                </c:pt>
                <c:pt idx="22">
                  <c:v>15046.553966189857</c:v>
                </c:pt>
                <c:pt idx="23">
                  <c:v>14981.614156236512</c:v>
                </c:pt>
                <c:pt idx="24">
                  <c:v>14910.82474226804</c:v>
                </c:pt>
                <c:pt idx="25">
                  <c:v>14847.048759623611</c:v>
                </c:pt>
                <c:pt idx="26">
                  <c:v>14777.522349936144</c:v>
                </c:pt>
                <c:pt idx="27">
                  <c:v>14714.879186095803</c:v>
                </c:pt>
                <c:pt idx="28">
                  <c:v>14646.582278481013</c:v>
                </c:pt>
                <c:pt idx="29">
                  <c:v>14585.042016806723</c:v>
                </c:pt>
                <c:pt idx="30">
                  <c:v>14517.942283563363</c:v>
                </c:pt>
                <c:pt idx="31">
                  <c:v>14457.476051645146</c:v>
                </c:pt>
                <c:pt idx="32">
                  <c:v>14391.542288557213</c:v>
                </c:pt>
                <c:pt idx="33">
                  <c:v>14332.122213047069</c:v>
                </c:pt>
                <c:pt idx="34">
                  <c:v>14267.324290998768</c:v>
                </c:pt>
                <c:pt idx="35">
                  <c:v>14208.923454768727</c:v>
                </c:pt>
                <c:pt idx="36">
                  <c:v>14150.998777007744</c:v>
                </c:pt>
                <c:pt idx="37">
                  <c:v>14087.824675324675</c:v>
                </c:pt>
                <c:pt idx="38">
                  <c:v>14030.881164106711</c:v>
                </c:pt>
                <c:pt idx="39">
                  <c:v>13968.772635814888</c:v>
                </c:pt>
                <c:pt idx="40">
                  <c:v>13912.785571142285</c:v>
                </c:pt>
                <c:pt idx="41">
                  <c:v>13851.71588188348</c:v>
                </c:pt>
                <c:pt idx="42">
                  <c:v>13796.661367249602</c:v>
                </c:pt>
                <c:pt idx="43">
                  <c:v>13736.604669568658</c:v>
                </c:pt>
                <c:pt idx="44">
                  <c:v>13682.459597950334</c:v>
                </c:pt>
                <c:pt idx="45">
                  <c:v>13623.390894819466</c:v>
                </c:pt>
                <c:pt idx="46">
                  <c:v>13570.132916340892</c:v>
                </c:pt>
                <c:pt idx="47">
                  <c:v>13512.028026469443</c:v>
                </c:pt>
                <c:pt idx="48">
                  <c:v>13459.635517642497</c:v>
                </c:pt>
                <c:pt idx="49">
                  <c:v>13402.471042471043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2019'!$X$6:$X$55</c:f>
              <c:numCache>
                <c:formatCode>#,##0</c:formatCode>
                <c:ptCount val="50"/>
                <c:pt idx="0">
                  <c:v>13694.381186751336</c:v>
                </c:pt>
                <c:pt idx="1">
                  <c:v>13694.381186751336</c:v>
                </c:pt>
                <c:pt idx="2">
                  <c:v>13694.381186751336</c:v>
                </c:pt>
                <c:pt idx="3">
                  <c:v>13694.381186751336</c:v>
                </c:pt>
                <c:pt idx="4">
                  <c:v>13694.381186751336</c:v>
                </c:pt>
                <c:pt idx="5">
                  <c:v>13694.381186751336</c:v>
                </c:pt>
                <c:pt idx="6">
                  <c:v>13694.381186751336</c:v>
                </c:pt>
                <c:pt idx="7">
                  <c:v>13694.381186751336</c:v>
                </c:pt>
                <c:pt idx="8">
                  <c:v>13694.381186751336</c:v>
                </c:pt>
                <c:pt idx="9">
                  <c:v>13694.381186751336</c:v>
                </c:pt>
                <c:pt idx="10">
                  <c:v>13694.381186751336</c:v>
                </c:pt>
                <c:pt idx="11">
                  <c:v>13694.381186751336</c:v>
                </c:pt>
                <c:pt idx="12">
                  <c:v>13694.381186751336</c:v>
                </c:pt>
                <c:pt idx="13">
                  <c:v>13694.381186751336</c:v>
                </c:pt>
                <c:pt idx="14">
                  <c:v>13694.381186751336</c:v>
                </c:pt>
                <c:pt idx="15">
                  <c:v>13694.381186751336</c:v>
                </c:pt>
                <c:pt idx="16">
                  <c:v>13694.381186751336</c:v>
                </c:pt>
                <c:pt idx="17">
                  <c:v>13694.381186751336</c:v>
                </c:pt>
                <c:pt idx="18">
                  <c:v>13694.381186751336</c:v>
                </c:pt>
                <c:pt idx="19">
                  <c:v>13694.381186751336</c:v>
                </c:pt>
                <c:pt idx="20">
                  <c:v>13650.559399381591</c:v>
                </c:pt>
                <c:pt idx="21">
                  <c:v>13609.03698085064</c:v>
                </c:pt>
                <c:pt idx="22">
                  <c:v>13569.595951320687</c:v>
                </c:pt>
                <c:pt idx="23">
                  <c:v>13532.047411060266</c:v>
                </c:pt>
                <c:pt idx="24">
                  <c:v>13496.22663097043</c:v>
                </c:pt>
                <c:pt idx="25">
                  <c:v>13461.989132131632</c:v>
                </c:pt>
                <c:pt idx="26">
                  <c:v>13429.207525305836</c:v>
                </c:pt>
                <c:pt idx="27">
                  <c:v>13397.768940786802</c:v>
                </c:pt>
                <c:pt idx="28">
                  <c:v>13367.572921470461</c:v>
                </c:pt>
                <c:pt idx="29">
                  <c:v>13338.529682777245</c:v>
                </c:pt>
                <c:pt idx="30">
                  <c:v>13310.558665610421</c:v>
                </c:pt>
                <c:pt idx="31">
                  <c:v>13283.587325260336</c:v>
                </c:pt>
                <c:pt idx="32">
                  <c:v>13257.550111702158</c:v>
                </c:pt>
                <c:pt idx="33">
                  <c:v>13232.387606226741</c:v>
                </c:pt>
                <c:pt idx="34">
                  <c:v>13208.045786597293</c:v>
                </c:pt>
                <c:pt idx="35">
                  <c:v>13184.475398515093</c:v>
                </c:pt>
                <c:pt idx="36">
                  <c:v>13161.631415521564</c:v>
                </c:pt>
                <c:pt idx="37">
                  <c:v>13139.472572865474</c:v>
                </c:pt>
                <c:pt idx="38">
                  <c:v>13117.960963546604</c:v>
                </c:pt>
                <c:pt idx="39">
                  <c:v>13097.061686877159</c:v>
                </c:pt>
                <c:pt idx="40">
                  <c:v>13076.742541604081</c:v>
                </c:pt>
                <c:pt idx="41">
                  <c:v>13056.973757003887</c:v>
                </c:pt>
                <c:pt idx="42">
                  <c:v>13037.727756467755</c:v>
                </c:pt>
                <c:pt idx="43">
                  <c:v>13018.97894899413</c:v>
                </c:pt>
                <c:pt idx="44">
                  <c:v>13000.703544740933</c:v>
                </c:pt>
                <c:pt idx="45">
                  <c:v>12982.879391393</c:v>
                </c:pt>
                <c:pt idx="46">
                  <c:v>12965.485828598274</c:v>
                </c:pt>
                <c:pt idx="47">
                  <c:v>12948.503558138857</c:v>
                </c:pt>
                <c:pt idx="48">
                  <c:v>12931.914527846484</c:v>
                </c:pt>
                <c:pt idx="49">
                  <c:v>12915.701827558814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2019'!$Y$6:$Y$55</c:f>
              <c:numCache>
                <c:formatCode>#,##0</c:formatCode>
                <c:ptCount val="50"/>
                <c:pt idx="0">
                  <c:v>12922.697706264977</c:v>
                </c:pt>
                <c:pt idx="1">
                  <c:v>12922.697706264977</c:v>
                </c:pt>
                <c:pt idx="2">
                  <c:v>12922.697706264977</c:v>
                </c:pt>
                <c:pt idx="3">
                  <c:v>12922.697706264977</c:v>
                </c:pt>
                <c:pt idx="4">
                  <c:v>12922.697706264977</c:v>
                </c:pt>
                <c:pt idx="5">
                  <c:v>12922.697706264977</c:v>
                </c:pt>
                <c:pt idx="6">
                  <c:v>12922.697706264977</c:v>
                </c:pt>
                <c:pt idx="7">
                  <c:v>12922.697706264977</c:v>
                </c:pt>
                <c:pt idx="8">
                  <c:v>12922.697706264977</c:v>
                </c:pt>
                <c:pt idx="9">
                  <c:v>12922.697706264977</c:v>
                </c:pt>
                <c:pt idx="10">
                  <c:v>12891.803278688523</c:v>
                </c:pt>
                <c:pt idx="11">
                  <c:v>12861.056218057922</c:v>
                </c:pt>
                <c:pt idx="12">
                  <c:v>12834.818089085345</c:v>
                </c:pt>
                <c:pt idx="13">
                  <c:v>12804.341926729987</c:v>
                </c:pt>
                <c:pt idx="14">
                  <c:v>12778.334461746785</c:v>
                </c:pt>
                <c:pt idx="15">
                  <c:v>12752.432432432432</c:v>
                </c:pt>
                <c:pt idx="16">
                  <c:v>12726.635198921105</c:v>
                </c:pt>
                <c:pt idx="17">
                  <c:v>12700.942126514132</c:v>
                </c:pt>
                <c:pt idx="18">
                  <c:v>12675.352585627938</c:v>
                </c:pt>
                <c:pt idx="19">
                  <c:v>12649.865951742628</c:v>
                </c:pt>
                <c:pt idx="20">
                  <c:v>12624.481605351171</c:v>
                </c:pt>
                <c:pt idx="21">
                  <c:v>12603.405676126878</c:v>
                </c:pt>
                <c:pt idx="22">
                  <c:v>12578.207264245251</c:v>
                </c:pt>
                <c:pt idx="23">
                  <c:v>12557.285429141717</c:v>
                </c:pt>
                <c:pt idx="24">
                  <c:v>12536.433078711392</c:v>
                </c:pt>
                <c:pt idx="25">
                  <c:v>12511.501491547895</c:v>
                </c:pt>
                <c:pt idx="26">
                  <c:v>12490.800794176042</c:v>
                </c:pt>
                <c:pt idx="27">
                  <c:v>12470.168483647176</c:v>
                </c:pt>
                <c:pt idx="28">
                  <c:v>12453.711646321346</c:v>
                </c:pt>
                <c:pt idx="29">
                  <c:v>12433.201581027668</c:v>
                </c:pt>
                <c:pt idx="30">
                  <c:v>12412.758960868136</c:v>
                </c:pt>
                <c:pt idx="31">
                  <c:v>12392.383453709783</c:v>
                </c:pt>
                <c:pt idx="32">
                  <c:v>12376.131147540984</c:v>
                </c:pt>
                <c:pt idx="33">
                  <c:v>12355.875613747954</c:v>
                </c:pt>
                <c:pt idx="34">
                  <c:v>12339.718862373325</c:v>
                </c:pt>
                <c:pt idx="35">
                  <c:v>12323.60430950049</c:v>
                </c:pt>
                <c:pt idx="36">
                  <c:v>12307.531790022824</c:v>
                </c:pt>
                <c:pt idx="37">
                  <c:v>12291.50113969391</c:v>
                </c:pt>
                <c:pt idx="38">
                  <c:v>12275.512195121952</c:v>
                </c:pt>
                <c:pt idx="39">
                  <c:v>12259.56479376421</c:v>
                </c:pt>
                <c:pt idx="40">
                  <c:v>12243.658773921507</c:v>
                </c:pt>
                <c:pt idx="41">
                  <c:v>12227.793974732749</c:v>
                </c:pt>
                <c:pt idx="42">
                  <c:v>12211.970236169524</c:v>
                </c:pt>
                <c:pt idx="43">
                  <c:v>12200.129282482223</c:v>
                </c:pt>
                <c:pt idx="44">
                  <c:v>12184.377017430601</c:v>
                </c:pt>
                <c:pt idx="45">
                  <c:v>12172.589487262172</c:v>
                </c:pt>
                <c:pt idx="46">
                  <c:v>12156.908212560385</c:v>
                </c:pt>
                <c:pt idx="47">
                  <c:v>12145.173745173746</c:v>
                </c:pt>
                <c:pt idx="48">
                  <c:v>12133.461909353906</c:v>
                </c:pt>
                <c:pt idx="49">
                  <c:v>12121.772639691715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2019'!$Z$6:$Z$55</c:f>
              <c:numCache>
                <c:formatCode>#,##0</c:formatCode>
                <c:ptCount val="50"/>
                <c:pt idx="0">
                  <c:v>11667.190034218527</c:v>
                </c:pt>
                <c:pt idx="1">
                  <c:v>11667.190034218527</c:v>
                </c:pt>
                <c:pt idx="2">
                  <c:v>11667.190034218527</c:v>
                </c:pt>
                <c:pt idx="3">
                  <c:v>11667.190034218527</c:v>
                </c:pt>
                <c:pt idx="4">
                  <c:v>11667.190034218527</c:v>
                </c:pt>
                <c:pt idx="5">
                  <c:v>11667.190034218527</c:v>
                </c:pt>
                <c:pt idx="6">
                  <c:v>11667.190034218527</c:v>
                </c:pt>
                <c:pt idx="7">
                  <c:v>11667.190034218527</c:v>
                </c:pt>
                <c:pt idx="8">
                  <c:v>11667.190034218527</c:v>
                </c:pt>
                <c:pt idx="9">
                  <c:v>11667.190034218527</c:v>
                </c:pt>
                <c:pt idx="10">
                  <c:v>11667.190034218527</c:v>
                </c:pt>
                <c:pt idx="11">
                  <c:v>11667.190034218527</c:v>
                </c:pt>
                <c:pt idx="12">
                  <c:v>11667.190034218527</c:v>
                </c:pt>
                <c:pt idx="13">
                  <c:v>11667.190034218527</c:v>
                </c:pt>
                <c:pt idx="14">
                  <c:v>11667.190034218527</c:v>
                </c:pt>
                <c:pt idx="15">
                  <c:v>11667.190034218527</c:v>
                </c:pt>
                <c:pt idx="16">
                  <c:v>11667.190034218527</c:v>
                </c:pt>
                <c:pt idx="17">
                  <c:v>11667.190034218527</c:v>
                </c:pt>
                <c:pt idx="18">
                  <c:v>11667.190034218527</c:v>
                </c:pt>
                <c:pt idx="19">
                  <c:v>11667.190034218527</c:v>
                </c:pt>
                <c:pt idx="20">
                  <c:v>11667.190034218527</c:v>
                </c:pt>
                <c:pt idx="21">
                  <c:v>11667.190034218527</c:v>
                </c:pt>
                <c:pt idx="22">
                  <c:v>11667.190034218527</c:v>
                </c:pt>
                <c:pt idx="23">
                  <c:v>11667.190034218527</c:v>
                </c:pt>
                <c:pt idx="24">
                  <c:v>11667.190034218527</c:v>
                </c:pt>
                <c:pt idx="25">
                  <c:v>11649.589201531086</c:v>
                </c:pt>
                <c:pt idx="26">
                  <c:v>11633.005938325747</c:v>
                </c:pt>
                <c:pt idx="27">
                  <c:v>11617.070445297895</c:v>
                </c:pt>
                <c:pt idx="28">
                  <c:v>11601.735541706195</c:v>
                </c:pt>
                <c:pt idx="29">
                  <c:v>11586.958967137927</c:v>
                </c:pt>
                <c:pt idx="30">
                  <c:v>11572.702723821163</c:v>
                </c:pt>
                <c:pt idx="31">
                  <c:v>11558.932524943535</c:v>
                </c:pt>
                <c:pt idx="32">
                  <c:v>11545.617329154251</c:v>
                </c:pt>
                <c:pt idx="33">
                  <c:v>11532.728945614313</c:v>
                </c:pt>
                <c:pt idx="34">
                  <c:v>11520.241697167479</c:v>
                </c:pt>
                <c:pt idx="35">
                  <c:v>11508.132131682169</c:v>
                </c:pt>
                <c:pt idx="36">
                  <c:v>11496.37877354388</c:v>
                </c:pt>
                <c:pt idx="37">
                  <c:v>11484.961908791405</c:v>
                </c:pt>
                <c:pt idx="38">
                  <c:v>11473.863398586256</c:v>
                </c:pt>
                <c:pt idx="39">
                  <c:v>11463.066516656201</c:v>
                </c:pt>
                <c:pt idx="40">
                  <c:v>11452.555807115652</c:v>
                </c:pt>
                <c:pt idx="41">
                  <c:v>11442.316959678981</c:v>
                </c:pt>
                <c:pt idx="42">
                  <c:v>11432.336699779858</c:v>
                </c:pt>
                <c:pt idx="43">
                  <c:v>11422.60269151419</c:v>
                </c:pt>
                <c:pt idx="44">
                  <c:v>11413.103451655545</c:v>
                </c:pt>
                <c:pt idx="45">
                  <c:v>11403.828273264193</c:v>
                </c:pt>
                <c:pt idx="46">
                  <c:v>11394.767157636064</c:v>
                </c:pt>
                <c:pt idx="47">
                  <c:v>11385.91075352466</c:v>
                </c:pt>
                <c:pt idx="48">
                  <c:v>11377.250302724664</c:v>
                </c:pt>
                <c:pt idx="49">
                  <c:v>11368.777591236279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2019'!$AA$6:$AA$55</c:f>
              <c:numCache>
                <c:formatCode>#,##0</c:formatCode>
                <c:ptCount val="50"/>
                <c:pt idx="0">
                  <c:v>12483.507642799677</c:v>
                </c:pt>
                <c:pt idx="1">
                  <c:v>12483.507642799677</c:v>
                </c:pt>
                <c:pt idx="2">
                  <c:v>12483.507642799677</c:v>
                </c:pt>
                <c:pt idx="3">
                  <c:v>12483.507642799677</c:v>
                </c:pt>
                <c:pt idx="4">
                  <c:v>12483.507642799677</c:v>
                </c:pt>
                <c:pt idx="5">
                  <c:v>12483.507642799677</c:v>
                </c:pt>
                <c:pt idx="6">
                  <c:v>12483.507642799677</c:v>
                </c:pt>
                <c:pt idx="7">
                  <c:v>12445.127656730383</c:v>
                </c:pt>
                <c:pt idx="8">
                  <c:v>12411.531411431428</c:v>
                </c:pt>
                <c:pt idx="9">
                  <c:v>12381.81999534528</c:v>
                </c:pt>
                <c:pt idx="10">
                  <c:v>12354.709219387585</c:v>
                </c:pt>
                <c:pt idx="11">
                  <c:v>12330.165877561833</c:v>
                </c:pt>
                <c:pt idx="12">
                  <c:v>12307.753321435654</c:v>
                </c:pt>
                <c:pt idx="13">
                  <c:v>12287.04345243987</c:v>
                </c:pt>
                <c:pt idx="14">
                  <c:v>12268.01950191066</c:v>
                </c:pt>
                <c:pt idx="15">
                  <c:v>12250.263157894737</c:v>
                </c:pt>
                <c:pt idx="16">
                  <c:v>12233.361802772486</c:v>
                </c:pt>
                <c:pt idx="17">
                  <c:v>12217.709392736459</c:v>
                </c:pt>
                <c:pt idx="18">
                  <c:v>12202.496805268849</c:v>
                </c:pt>
                <c:pt idx="19">
                  <c:v>12188.518688224129</c:v>
                </c:pt>
                <c:pt idx="20">
                  <c:v>12174.970576696744</c:v>
                </c:pt>
                <c:pt idx="21">
                  <c:v>12162.246897452645</c:v>
                </c:pt>
                <c:pt idx="22">
                  <c:v>12150.342577487765</c:v>
                </c:pt>
                <c:pt idx="23">
                  <c:v>12138.857198735292</c:v>
                </c:pt>
                <c:pt idx="24">
                  <c:v>12127.788452144461</c:v>
                </c:pt>
                <c:pt idx="25">
                  <c:v>12117.134118565757</c:v>
                </c:pt>
                <c:pt idx="26">
                  <c:v>12106.892067620285</c:v>
                </c:pt>
                <c:pt idx="27">
                  <c:v>12097.060256618483</c:v>
                </c:pt>
                <c:pt idx="28">
                  <c:v>12087.244401168453</c:v>
                </c:pt>
                <c:pt idx="29">
                  <c:v>12078.22787273376</c:v>
                </c:pt>
                <c:pt idx="30">
                  <c:v>12069.615945551774</c:v>
                </c:pt>
                <c:pt idx="31">
                  <c:v>12061.016290442725</c:v>
                </c:pt>
                <c:pt idx="32">
                  <c:v>12052.818952683021</c:v>
                </c:pt>
                <c:pt idx="33">
                  <c:v>12044.632750088942</c:v>
                </c:pt>
                <c:pt idx="34">
                  <c:v>12036.846698341898</c:v>
                </c:pt>
                <c:pt idx="35">
                  <c:v>12029.459267394535</c:v>
                </c:pt>
                <c:pt idx="36">
                  <c:v>12022.080898731316</c:v>
                </c:pt>
                <c:pt idx="37">
                  <c:v>12015.099209549928</c:v>
                </c:pt>
                <c:pt idx="38">
                  <c:v>12008.125624738012</c:v>
                </c:pt>
                <c:pt idx="39">
                  <c:v>12001.160130192389</c:v>
                </c:pt>
                <c:pt idx="40">
                  <c:v>11994.589023447566</c:v>
                </c:pt>
                <c:pt idx="41">
                  <c:v>11988.411022405357</c:v>
                </c:pt>
                <c:pt idx="42">
                  <c:v>11981.853865705736</c:v>
                </c:pt>
                <c:pt idx="43">
                  <c:v>11976.07409313095</c:v>
                </c:pt>
                <c:pt idx="44">
                  <c:v>11969.915145281564</c:v>
                </c:pt>
                <c:pt idx="45">
                  <c:v>11964.146882128056</c:v>
                </c:pt>
                <c:pt idx="46">
                  <c:v>11958.384175711259</c:v>
                </c:pt>
                <c:pt idx="47">
                  <c:v>11953.01065605341</c:v>
                </c:pt>
                <c:pt idx="48">
                  <c:v>11947.641963426371</c:v>
                </c:pt>
                <c:pt idx="49">
                  <c:v>11942.278091328886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2019'!$AB$6:$AB$55</c:f>
              <c:numCache>
                <c:formatCode>#,##0</c:formatCode>
                <c:ptCount val="50"/>
                <c:pt idx="0">
                  <c:v>11243.226971703793</c:v>
                </c:pt>
                <c:pt idx="1">
                  <c:v>11243.226971703793</c:v>
                </c:pt>
                <c:pt idx="2">
                  <c:v>11243.226971703793</c:v>
                </c:pt>
                <c:pt idx="3">
                  <c:v>11243.226971703793</c:v>
                </c:pt>
                <c:pt idx="4">
                  <c:v>11243.226971703793</c:v>
                </c:pt>
                <c:pt idx="5">
                  <c:v>11243.226971703793</c:v>
                </c:pt>
                <c:pt idx="6">
                  <c:v>11243.226971703793</c:v>
                </c:pt>
                <c:pt idx="7">
                  <c:v>11243.226971703793</c:v>
                </c:pt>
                <c:pt idx="8">
                  <c:v>11243.226971703793</c:v>
                </c:pt>
                <c:pt idx="9">
                  <c:v>11243.226971703793</c:v>
                </c:pt>
                <c:pt idx="10">
                  <c:v>11243.226971703793</c:v>
                </c:pt>
                <c:pt idx="11">
                  <c:v>11243.226971703793</c:v>
                </c:pt>
                <c:pt idx="12">
                  <c:v>11243.226971703793</c:v>
                </c:pt>
                <c:pt idx="13">
                  <c:v>11243.226971703793</c:v>
                </c:pt>
                <c:pt idx="14">
                  <c:v>11243.226971703793</c:v>
                </c:pt>
                <c:pt idx="15">
                  <c:v>11243.226971703793</c:v>
                </c:pt>
                <c:pt idx="16">
                  <c:v>11243.226971703793</c:v>
                </c:pt>
                <c:pt idx="17">
                  <c:v>11243.226971703793</c:v>
                </c:pt>
                <c:pt idx="18">
                  <c:v>11243.226971703793</c:v>
                </c:pt>
                <c:pt idx="19">
                  <c:v>11243.226971703793</c:v>
                </c:pt>
                <c:pt idx="20">
                  <c:v>11243.226971703793</c:v>
                </c:pt>
                <c:pt idx="21">
                  <c:v>11243.226971703793</c:v>
                </c:pt>
                <c:pt idx="22">
                  <c:v>11243.226971703793</c:v>
                </c:pt>
                <c:pt idx="23">
                  <c:v>11243.226971703793</c:v>
                </c:pt>
                <c:pt idx="24">
                  <c:v>11243.226971703793</c:v>
                </c:pt>
                <c:pt idx="25">
                  <c:v>11243.226971703793</c:v>
                </c:pt>
                <c:pt idx="26">
                  <c:v>11243.226971703793</c:v>
                </c:pt>
                <c:pt idx="27">
                  <c:v>11243.226971703793</c:v>
                </c:pt>
                <c:pt idx="28">
                  <c:v>11243.226971703793</c:v>
                </c:pt>
                <c:pt idx="29">
                  <c:v>11243.226971703793</c:v>
                </c:pt>
                <c:pt idx="30">
                  <c:v>11243.226971703793</c:v>
                </c:pt>
                <c:pt idx="31">
                  <c:v>11243.226971703793</c:v>
                </c:pt>
                <c:pt idx="32">
                  <c:v>11243.226971703793</c:v>
                </c:pt>
                <c:pt idx="33">
                  <c:v>11243.226971703793</c:v>
                </c:pt>
                <c:pt idx="34">
                  <c:v>11243.226971703793</c:v>
                </c:pt>
                <c:pt idx="35">
                  <c:v>11243.226971703793</c:v>
                </c:pt>
                <c:pt idx="36">
                  <c:v>11243.226971703793</c:v>
                </c:pt>
                <c:pt idx="37">
                  <c:v>11243.226971703793</c:v>
                </c:pt>
                <c:pt idx="38">
                  <c:v>11243.226971703793</c:v>
                </c:pt>
                <c:pt idx="39">
                  <c:v>11243.226971703793</c:v>
                </c:pt>
                <c:pt idx="40">
                  <c:v>11243.226971703793</c:v>
                </c:pt>
                <c:pt idx="41">
                  <c:v>11243.226971703793</c:v>
                </c:pt>
                <c:pt idx="42">
                  <c:v>11243.226971703793</c:v>
                </c:pt>
                <c:pt idx="43">
                  <c:v>11243.226971703793</c:v>
                </c:pt>
                <c:pt idx="44">
                  <c:v>11243.226971703793</c:v>
                </c:pt>
                <c:pt idx="45">
                  <c:v>11243.226971703793</c:v>
                </c:pt>
                <c:pt idx="46">
                  <c:v>11243.226971703793</c:v>
                </c:pt>
                <c:pt idx="47">
                  <c:v>11243.226971703793</c:v>
                </c:pt>
                <c:pt idx="48">
                  <c:v>11243.226971703793</c:v>
                </c:pt>
                <c:pt idx="49">
                  <c:v>11243.226971703793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2019'!$AC$6:$AC$55</c:f>
              <c:numCache>
                <c:formatCode>#,##0</c:formatCode>
                <c:ptCount val="50"/>
                <c:pt idx="0">
                  <c:v>13358.349552355001</c:v>
                </c:pt>
                <c:pt idx="1">
                  <c:v>12974.517958412098</c:v>
                </c:pt>
                <c:pt idx="2">
                  <c:v>12757.472118959109</c:v>
                </c:pt>
                <c:pt idx="3">
                  <c:v>12607.494489346069</c:v>
                </c:pt>
                <c:pt idx="4">
                  <c:v>12492.755733527485</c:v>
                </c:pt>
                <c:pt idx="5">
                  <c:v>12402.457535236717</c:v>
                </c:pt>
                <c:pt idx="6">
                  <c:v>12326.724137931034</c:v>
                </c:pt>
                <c:pt idx="7">
                  <c:v>12260.664523043944</c:v>
                </c:pt>
                <c:pt idx="8">
                  <c:v>12203.98293029872</c:v>
                </c:pt>
                <c:pt idx="9">
                  <c:v>12156.429330499468</c:v>
                </c:pt>
                <c:pt idx="10">
                  <c:v>12109.24488355681</c:v>
                </c:pt>
                <c:pt idx="11">
                  <c:v>12066.666666666666</c:v>
                </c:pt>
                <c:pt idx="12">
                  <c:v>12032.819074333802</c:v>
                </c:pt>
                <c:pt idx="13">
                  <c:v>11994.966794826983</c:v>
                </c:pt>
                <c:pt idx="14">
                  <c:v>11965.690376569039</c:v>
                </c:pt>
                <c:pt idx="15">
                  <c:v>11936.55652173913</c:v>
                </c:pt>
                <c:pt idx="16">
                  <c:v>11907.564191533656</c:v>
                </c:pt>
                <c:pt idx="17">
                  <c:v>11882.825484764544</c:v>
                </c:pt>
                <c:pt idx="18">
                  <c:v>11858.189357290947</c:v>
                </c:pt>
                <c:pt idx="19">
                  <c:v>11833.655172413793</c:v>
                </c:pt>
                <c:pt idx="20">
                  <c:v>11809.222298692361</c:v>
                </c:pt>
                <c:pt idx="21">
                  <c:v>11788.938509103402</c:v>
                </c:pt>
                <c:pt idx="22">
                  <c:v>11768.724279835391</c:v>
                </c:pt>
                <c:pt idx="23">
                  <c:v>11752.602739726028</c:v>
                </c:pt>
                <c:pt idx="24">
                  <c:v>11732.51282051282</c:v>
                </c:pt>
                <c:pt idx="25">
                  <c:v>11716.490269716627</c:v>
                </c:pt>
                <c:pt idx="26">
                  <c:v>11700.511421752473</c:v>
                </c:pt>
                <c:pt idx="27">
                  <c:v>11684.576098059244</c:v>
                </c:pt>
                <c:pt idx="28">
                  <c:v>11668.684121047263</c:v>
                </c:pt>
                <c:pt idx="29">
                  <c:v>11652.835314091681</c:v>
                </c:pt>
                <c:pt idx="30">
                  <c:v>11637.029501525942</c:v>
                </c:pt>
                <c:pt idx="31">
                  <c:v>11625.203252032521</c:v>
                </c:pt>
                <c:pt idx="32">
                  <c:v>11609.472259810555</c:v>
                </c:pt>
                <c:pt idx="33">
                  <c:v>11597.701926326461</c:v>
                </c:pt>
                <c:pt idx="34">
                  <c:v>11585.955435516542</c:v>
                </c:pt>
                <c:pt idx="35">
                  <c:v>11574.232715008433</c:v>
                </c:pt>
                <c:pt idx="36">
                  <c:v>11562.533692722373</c:v>
                </c:pt>
                <c:pt idx="37">
                  <c:v>11550.858296869741</c:v>
                </c:pt>
                <c:pt idx="38">
                  <c:v>11539.20645595158</c:v>
                </c:pt>
                <c:pt idx="39">
                  <c:v>11527.578098757138</c:v>
                </c:pt>
                <c:pt idx="40">
                  <c:v>11515.973154362417</c:v>
                </c:pt>
                <c:pt idx="41">
                  <c:v>11508.249496981891</c:v>
                </c:pt>
                <c:pt idx="42">
                  <c:v>11496.683417085427</c:v>
                </c:pt>
                <c:pt idx="43">
                  <c:v>11488.985604285235</c:v>
                </c:pt>
                <c:pt idx="44">
                  <c:v>11477.458193979934</c:v>
                </c:pt>
                <c:pt idx="45">
                  <c:v>11469.786096256685</c:v>
                </c:pt>
                <c:pt idx="46">
                  <c:v>11458.297161936562</c:v>
                </c:pt>
                <c:pt idx="47">
                  <c:v>11450.65065065065</c:v>
                </c:pt>
                <c:pt idx="48">
                  <c:v>11443.014338112705</c:v>
                </c:pt>
                <c:pt idx="49">
                  <c:v>11431.578947368422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2019'!$AD$6:$AD$55</c:f>
              <c:numCache>
                <c:formatCode>#,##0</c:formatCode>
                <c:ptCount val="50"/>
                <c:pt idx="0">
                  <c:v>12810.037641154329</c:v>
                </c:pt>
                <c:pt idx="1">
                  <c:v>12411.12599748703</c:v>
                </c:pt>
                <c:pt idx="2">
                  <c:v>12189.088881712252</c:v>
                </c:pt>
                <c:pt idx="3">
                  <c:v>12036.308700163569</c:v>
                </c:pt>
                <c:pt idx="4">
                  <c:v>11920.415299667717</c:v>
                </c:pt>
                <c:pt idx="5">
                  <c:v>11827.367276392515</c:v>
                </c:pt>
                <c:pt idx="6">
                  <c:v>11749.822154642879</c:v>
                </c:pt>
                <c:pt idx="7">
                  <c:v>11683.466786765028</c:v>
                </c:pt>
                <c:pt idx="8">
                  <c:v>11625.556212250809</c:v>
                </c:pt>
                <c:pt idx="9">
                  <c:v>11574.237743636717</c:v>
                </c:pt>
                <c:pt idx="10">
                  <c:v>11528.203291862768</c:v>
                </c:pt>
                <c:pt idx="11">
                  <c:v>11486.49572213367</c:v>
                </c:pt>
                <c:pt idx="12">
                  <c:v>11448.394091817452</c:v>
                </c:pt>
                <c:pt idx="13">
                  <c:v>11413.34215671198</c:v>
                </c:pt>
                <c:pt idx="14">
                  <c:v>11380.901965790728</c:v>
                </c:pt>
                <c:pt idx="15">
                  <c:v>11350.722686321389</c:v>
                </c:pt>
                <c:pt idx="16">
                  <c:v>11322.519038897799</c:v>
                </c:pt>
                <c:pt idx="17">
                  <c:v>11296.055999324439</c:v>
                </c:pt>
                <c:pt idx="18">
                  <c:v>11271.137705416737</c:v>
                </c:pt>
                <c:pt idx="19">
                  <c:v>11247.599256311976</c:v>
                </c:pt>
                <c:pt idx="20">
                  <c:v>11225.300545625683</c:v>
                </c:pt>
                <c:pt idx="21">
                  <c:v>11204.121552818333</c:v>
                </c:pt>
                <c:pt idx="22">
                  <c:v>11183.958698427115</c:v>
                </c:pt>
                <c:pt idx="23">
                  <c:v>11164.721987718753</c:v>
                </c:pt>
                <c:pt idx="24">
                  <c:v>11146.332746975126</c:v>
                </c:pt>
                <c:pt idx="25">
                  <c:v>11128.721811020474</c:v>
                </c:pt>
                <c:pt idx="26">
                  <c:v>11111.828058398332</c:v>
                </c:pt>
                <c:pt idx="27">
                  <c:v>11095.597217292498</c:v>
                </c:pt>
                <c:pt idx="28">
                  <c:v>11079.98088440203</c:v>
                </c:pt>
                <c:pt idx="29">
                  <c:v>11064.935712857381</c:v>
                </c:pt>
                <c:pt idx="30">
                  <c:v>11050.422735463422</c:v>
                </c:pt>
                <c:pt idx="31">
                  <c:v>11036.406797136578</c:v>
                </c:pt>
                <c:pt idx="32">
                  <c:v>11022.85607609882</c:v>
                </c:pt>
                <c:pt idx="33">
                  <c:v>11009.741677712545</c:v>
                </c:pt>
                <c:pt idx="34">
                  <c:v>10997.037288149049</c:v>
                </c:pt>
                <c:pt idx="35">
                  <c:v>10984.71887763867</c:v>
                </c:pt>
                <c:pt idx="36">
                  <c:v>10972.764445040008</c:v>
                </c:pt>
                <c:pt idx="37">
                  <c:v>10961.153797026336</c:v>
                </c:pt>
                <c:pt idx="38">
                  <c:v>10949.868356420164</c:v>
                </c:pt>
                <c:pt idx="39">
                  <c:v>10938.89099518759</c:v>
                </c:pt>
                <c:pt idx="40">
                  <c:v>10928.205888389015</c:v>
                </c:pt>
                <c:pt idx="41">
                  <c:v>10917.798386014798</c:v>
                </c:pt>
                <c:pt idx="42">
                  <c:v>10907.65490014633</c:v>
                </c:pt>
                <c:pt idx="43">
                  <c:v>10897.762805299695</c:v>
                </c:pt>
                <c:pt idx="44">
                  <c:v>10888.11035015014</c:v>
                </c:pt>
                <c:pt idx="45">
                  <c:v>10878.686579116022</c:v>
                </c:pt>
                <c:pt idx="46">
                  <c:v>10869.481262512681</c:v>
                </c:pt>
                <c:pt idx="47">
                  <c:v>10860.484834178844</c:v>
                </c:pt>
                <c:pt idx="48">
                  <c:v>10851.688335638513</c:v>
                </c:pt>
                <c:pt idx="49">
                  <c:v>10843.08336599535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2019'!$AE$6:$AE$55</c:f>
              <c:numCache>
                <c:formatCode>#,##0</c:formatCode>
                <c:ptCount val="50"/>
                <c:pt idx="0">
                  <c:v>13705.902899056933</c:v>
                </c:pt>
                <c:pt idx="1">
                  <c:v>13705.902899056933</c:v>
                </c:pt>
                <c:pt idx="2">
                  <c:v>13705.902899056933</c:v>
                </c:pt>
                <c:pt idx="3">
                  <c:v>13705.902899056933</c:v>
                </c:pt>
                <c:pt idx="4">
                  <c:v>13705.902899056933</c:v>
                </c:pt>
                <c:pt idx="5">
                  <c:v>13705.902899056933</c:v>
                </c:pt>
                <c:pt idx="6">
                  <c:v>13705.902899056933</c:v>
                </c:pt>
                <c:pt idx="7">
                  <c:v>13705.902899056933</c:v>
                </c:pt>
                <c:pt idx="8">
                  <c:v>13705.902899056933</c:v>
                </c:pt>
                <c:pt idx="9">
                  <c:v>13680.977047818955</c:v>
                </c:pt>
                <c:pt idx="10">
                  <c:v>13608.173404185045</c:v>
                </c:pt>
                <c:pt idx="11">
                  <c:v>13542.382202304394</c:v>
                </c:pt>
                <c:pt idx="12">
                  <c:v>13482.419451261308</c:v>
                </c:pt>
                <c:pt idx="13">
                  <c:v>13427.374089542571</c:v>
                </c:pt>
                <c:pt idx="14">
                  <c:v>13376.530562194543</c:v>
                </c:pt>
                <c:pt idx="15">
                  <c:v>13329.316945722507</c:v>
                </c:pt>
                <c:pt idx="16">
                  <c:v>13285.269150817463</c:v>
                </c:pt>
                <c:pt idx="17">
                  <c:v>13244.005584686012</c:v>
                </c:pt>
                <c:pt idx="18">
                  <c:v>13205.208815978496</c:v>
                </c:pt>
                <c:pt idx="19">
                  <c:v>13168.612046789525</c:v>
                </c:pt>
                <c:pt idx="20">
                  <c:v>13133.988958202408</c:v>
                </c:pt>
                <c:pt idx="21">
                  <c:v>13101.145970199592</c:v>
                </c:pt>
                <c:pt idx="22">
                  <c:v>13069.916260022901</c:v>
                </c:pt>
                <c:pt idx="23">
                  <c:v>13040.155081610956</c:v>
                </c:pt>
                <c:pt idx="24">
                  <c:v>13011.736061528954</c:v>
                </c:pt>
                <c:pt idx="25">
                  <c:v>12984.54823734246</c:v>
                </c:pt>
                <c:pt idx="26">
                  <c:v>12958.493667204337</c:v>
                </c:pt>
                <c:pt idx="27">
                  <c:v>12933.485483708857</c:v>
                </c:pt>
                <c:pt idx="28">
                  <c:v>12909.446296745888</c:v>
                </c:pt>
                <c:pt idx="29">
                  <c:v>12886.306873055149</c:v>
                </c:pt>
                <c:pt idx="30">
                  <c:v>12864.005037038858</c:v>
                </c:pt>
                <c:pt idx="31">
                  <c:v>12842.484749907868</c:v>
                </c:pt>
                <c:pt idx="32">
                  <c:v>12821.695333629063</c:v>
                </c:pt>
                <c:pt idx="33">
                  <c:v>12801.590813259982</c:v>
                </c:pt>
                <c:pt idx="34">
                  <c:v>12782.129356701191</c:v>
                </c:pt>
                <c:pt idx="35">
                  <c:v>12763.272795097471</c:v>
                </c:pt>
                <c:pt idx="36">
                  <c:v>12744.986210385885</c:v>
                </c:pt>
                <c:pt idx="37">
                  <c:v>12727.237579049102</c:v>
                </c:pt>
                <c:pt idx="38">
                  <c:v>12709.997463153317</c:v>
                </c:pt>
                <c:pt idx="39">
                  <c:v>12693.238741356014</c:v>
                </c:pt>
                <c:pt idx="40">
                  <c:v>12676.936373853088</c:v>
                </c:pt>
                <c:pt idx="41">
                  <c:v>12661.067196268166</c:v>
                </c:pt>
                <c:pt idx="42">
                  <c:v>12645.609738323043</c:v>
                </c:pt>
                <c:pt idx="43">
                  <c:v>12630.544063808289</c:v>
                </c:pt>
                <c:pt idx="44">
                  <c:v>12615.851628929378</c:v>
                </c:pt>
                <c:pt idx="45">
                  <c:v>12601.515156560657</c:v>
                </c:pt>
                <c:pt idx="46">
                  <c:v>12587.518524316874</c:v>
                </c:pt>
                <c:pt idx="47">
                  <c:v>12573.84666466487</c:v>
                </c:pt>
                <c:pt idx="48">
                  <c:v>12560.485475558622</c:v>
                </c:pt>
                <c:pt idx="49">
                  <c:v>12547.421740298665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591968"/>
        <c:axId val="274591184"/>
      </c:lineChart>
      <c:catAx>
        <c:axId val="2745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745911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4591184"/>
        <c:scaling>
          <c:orientation val="minMax"/>
          <c:max val="19000"/>
          <c:min val="10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4591968"/>
        <c:crosses val="autoZero"/>
        <c:crossBetween val="midCat"/>
        <c:majorUnit val="6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4" r="0.7000000000000004" t="0.78740157499999996" header="0.30000000000000021" footer="0.3000000000000002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2019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2019'!$R$55:$R$155</c:f>
              <c:numCache>
                <c:formatCode>#,##0</c:formatCode>
                <c:ptCount val="101"/>
                <c:pt idx="0">
                  <c:v>13395.796515061609</c:v>
                </c:pt>
                <c:pt idx="1">
                  <c:v>13381.450515683522</c:v>
                </c:pt>
                <c:pt idx="2">
                  <c:v>13367.412903753915</c:v>
                </c:pt>
                <c:pt idx="3">
                  <c:v>13353.671277524349</c:v>
                </c:pt>
                <c:pt idx="4">
                  <c:v>13340.213956933338</c:v>
                </c:pt>
                <c:pt idx="5">
                  <c:v>13327.029929122367</c:v>
                </c:pt>
                <c:pt idx="6">
                  <c:v>13314.10879897355</c:v>
                </c:pt>
                <c:pt idx="7">
                  <c:v>13301.440744125366</c:v>
                </c:pt>
                <c:pt idx="8">
                  <c:v>13289.016473990183</c:v>
                </c:pt>
                <c:pt idx="9">
                  <c:v>13276.827192355211</c:v>
                </c:pt>
                <c:pt idx="10">
                  <c:v>13264.864563198551</c:v>
                </c:pt>
                <c:pt idx="11">
                  <c:v>13253.120679395352</c:v>
                </c:pt>
                <c:pt idx="12">
                  <c:v>13241.588034026681</c:v>
                </c:pt>
                <c:pt idx="13">
                  <c:v>13230.259494036429</c:v>
                </c:pt>
                <c:pt idx="14">
                  <c:v>13219.128276010106</c:v>
                </c:pt>
                <c:pt idx="15">
                  <c:v>13208.187923874388</c:v>
                </c:pt>
                <c:pt idx="16">
                  <c:v>13197.432288338023</c:v>
                </c:pt>
                <c:pt idx="17">
                  <c:v>13186.855507914006</c:v>
                </c:pt>
                <c:pt idx="18">
                  <c:v>13176.451991379749</c:v>
                </c:pt>
                <c:pt idx="19">
                  <c:v>13166.216401546861</c:v>
                </c:pt>
                <c:pt idx="20">
                  <c:v>13156.143640225331</c:v>
                </c:pt>
                <c:pt idx="21">
                  <c:v>13146.228834278483</c:v>
                </c:pt>
                <c:pt idx="22">
                  <c:v>13136.467322675428</c:v>
                </c:pt>
                <c:pt idx="23">
                  <c:v>13126.854644456889</c:v>
                </c:pt>
                <c:pt idx="24">
                  <c:v>13117.386527538381</c:v>
                </c:pt>
                <c:pt idx="25">
                  <c:v>13108.058878282049</c:v>
                </c:pt>
                <c:pt idx="26">
                  <c:v>13098.867771774854</c:v>
                </c:pt>
                <c:pt idx="27">
                  <c:v>13089.809442756743</c:v>
                </c:pt>
                <c:pt idx="28">
                  <c:v>13080.880277147384</c:v>
                </c:pt>
                <c:pt idx="29">
                  <c:v>13072.076804124983</c:v>
                </c:pt>
                <c:pt idx="30">
                  <c:v>13063.395688714603</c:v>
                </c:pt>
                <c:pt idx="31">
                  <c:v>13054.833724847347</c:v>
                </c:pt>
                <c:pt idx="32">
                  <c:v>13046.387828855068</c:v>
                </c:pt>
                <c:pt idx="33">
                  <c:v>13038.05503336831</c:v>
                </c:pt>
                <c:pt idx="34">
                  <c:v>13029.832481587961</c:v>
                </c:pt>
                <c:pt idx="35">
                  <c:v>13021.717421903581</c:v>
                </c:pt>
                <c:pt idx="36">
                  <c:v>13013.707202833615</c:v>
                </c:pt>
                <c:pt idx="37">
                  <c:v>13005.799268264711</c:v>
                </c:pt>
                <c:pt idx="38">
                  <c:v>12997.991152969273</c:v>
                </c:pt>
                <c:pt idx="39">
                  <c:v>12990.280478382021</c:v>
                </c:pt>
                <c:pt idx="40">
                  <c:v>12982.664948617839</c:v>
                </c:pt>
                <c:pt idx="41">
                  <c:v>12975.142346714645</c:v>
                </c:pt>
                <c:pt idx="42">
                  <c:v>12967.710531086212</c:v>
                </c:pt>
                <c:pt idx="43">
                  <c:v>12960.367432171095</c:v>
                </c:pt>
                <c:pt idx="44">
                  <c:v>12953.111049264809</c:v>
                </c:pt>
                <c:pt idx="45">
                  <c:v>12945.939447523428</c:v>
                </c:pt>
                <c:pt idx="46">
                  <c:v>12938.850755127609</c:v>
                </c:pt>
                <c:pt idx="47">
                  <c:v>12931.843160596896</c:v>
                </c:pt>
                <c:pt idx="48">
                  <c:v>12924.914910244866</c:v>
                </c:pt>
                <c:pt idx="49">
                  <c:v>12918.064305766373</c:v>
                </c:pt>
                <c:pt idx="50">
                  <c:v>12909.264517833855</c:v>
                </c:pt>
                <c:pt idx="51">
                  <c:v>12904.470975778249</c:v>
                </c:pt>
                <c:pt idx="52">
                  <c:v>12899.728167709798</c:v>
                </c:pt>
                <c:pt idx="53">
                  <c:v>12895.035065842889</c:v>
                </c:pt>
                <c:pt idx="54">
                  <c:v>12890.390672952897</c:v>
                </c:pt>
                <c:pt idx="55">
                  <c:v>12885.794021183527</c:v>
                </c:pt>
                <c:pt idx="56">
                  <c:v>12881.244170911534</c:v>
                </c:pt>
                <c:pt idx="57">
                  <c:v>12876.740209665621</c:v>
                </c:pt>
                <c:pt idx="58">
                  <c:v>12872.281251096387</c:v>
                </c:pt>
                <c:pt idx="59">
                  <c:v>12867.866433994495</c:v>
                </c:pt>
                <c:pt idx="60">
                  <c:v>12863.494921354391</c:v>
                </c:pt>
                <c:pt idx="61">
                  <c:v>12859.165899481024</c:v>
                </c:pt>
                <c:pt idx="62">
                  <c:v>12854.878577137277</c:v>
                </c:pt>
                <c:pt idx="63">
                  <c:v>12850.632184729884</c:v>
                </c:pt>
                <c:pt idx="64">
                  <c:v>12846.425973531768</c:v>
                </c:pt>
                <c:pt idx="65">
                  <c:v>12842.259214938857</c:v>
                </c:pt>
                <c:pt idx="66">
                  <c:v>12838.131199759611</c:v>
                </c:pt>
                <c:pt idx="67">
                  <c:v>12834.041237535484</c:v>
                </c:pt>
                <c:pt idx="68">
                  <c:v>12829.988655890787</c:v>
                </c:pt>
                <c:pt idx="69">
                  <c:v>12825.972799910385</c:v>
                </c:pt>
                <c:pt idx="70">
                  <c:v>12821.993031543865</c:v>
                </c:pt>
                <c:pt idx="71">
                  <c:v>12818.048729034796</c:v>
                </c:pt>
                <c:pt idx="72">
                  <c:v>12814.139286373862</c:v>
                </c:pt>
                <c:pt idx="73">
                  <c:v>12810.264112774656</c:v>
                </c:pt>
                <c:pt idx="74">
                  <c:v>12806.422632171016</c:v>
                </c:pt>
                <c:pt idx="75">
                  <c:v>12802.614282734899</c:v>
                </c:pt>
                <c:pt idx="76">
                  <c:v>12798.838516413733</c:v>
                </c:pt>
                <c:pt idx="77">
                  <c:v>12795.094798486358</c:v>
                </c:pt>
                <c:pt idx="78">
                  <c:v>12791.382607136644</c:v>
                </c:pt>
                <c:pt idx="79">
                  <c:v>12787.701433043971</c:v>
                </c:pt>
                <c:pt idx="80">
                  <c:v>12784.050778989755</c:v>
                </c:pt>
                <c:pt idx="81">
                  <c:v>12780.4301594793</c:v>
                </c:pt>
                <c:pt idx="82">
                  <c:v>12776.83910037824</c:v>
                </c:pt>
                <c:pt idx="83">
                  <c:v>12773.277138562924</c:v>
                </c:pt>
                <c:pt idx="84">
                  <c:v>12769.743821584096</c:v>
                </c:pt>
                <c:pt idx="85">
                  <c:v>12766.238707343271</c:v>
                </c:pt>
                <c:pt idx="86">
                  <c:v>12762.761363781248</c:v>
                </c:pt>
                <c:pt idx="87">
                  <c:v>12759.311368578199</c:v>
                </c:pt>
                <c:pt idx="88">
                  <c:v>12755.888308864845</c:v>
                </c:pt>
                <c:pt idx="89">
                  <c:v>12752.491780944221</c:v>
                </c:pt>
                <c:pt idx="90">
                  <c:v>12749.121390023558</c:v>
                </c:pt>
                <c:pt idx="91">
                  <c:v>12745.776749955872</c:v>
                </c:pt>
                <c:pt idx="92">
                  <c:v>12742.457482990812</c:v>
                </c:pt>
                <c:pt idx="93">
                  <c:v>12739.163219534403</c:v>
                </c:pt>
                <c:pt idx="94">
                  <c:v>12735.893597917266</c:v>
                </c:pt>
                <c:pt idx="95">
                  <c:v>12732.648264171015</c:v>
                </c:pt>
                <c:pt idx="96">
                  <c:v>12729.426871812435</c:v>
                </c:pt>
                <c:pt idx="97">
                  <c:v>12726.229081635143</c:v>
                </c:pt>
                <c:pt idx="98">
                  <c:v>12723.054561508432</c:v>
                </c:pt>
                <c:pt idx="99">
                  <c:v>12719.902986182993</c:v>
                </c:pt>
                <c:pt idx="100">
                  <c:v>12715.202389424898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2019'!$S$55:$S$155</c:f>
              <c:numCache>
                <c:formatCode>#,##0</c:formatCode>
                <c:ptCount val="101"/>
                <c:pt idx="0">
                  <c:v>12427.746414953277</c:v>
                </c:pt>
                <c:pt idx="1">
                  <c:v>12425.199443192518</c:v>
                </c:pt>
                <c:pt idx="2">
                  <c:v>12416.07652334104</c:v>
                </c:pt>
                <c:pt idx="3">
                  <c:v>12407.140390873727</c:v>
                </c:pt>
                <c:pt idx="4">
                  <c:v>12398.383794568235</c:v>
                </c:pt>
                <c:pt idx="5">
                  <c:v>12389.799892700048</c:v>
                </c:pt>
                <c:pt idx="6">
                  <c:v>12381.382222951701</c:v>
                </c:pt>
                <c:pt idx="7">
                  <c:v>12373.124675026749</c:v>
                </c:pt>
                <c:pt idx="8">
                  <c:v>12365.021465682528</c:v>
                </c:pt>
                <c:pt idx="9">
                  <c:v>12357.0671159304</c:v>
                </c:pt>
                <c:pt idx="10">
                  <c:v>12349.256430182015</c:v>
                </c:pt>
                <c:pt idx="11">
                  <c:v>12341.584477146063</c:v>
                </c:pt>
                <c:pt idx="12">
                  <c:v>12334.046572302546</c:v>
                </c:pt>
                <c:pt idx="13">
                  <c:v>12326.63826180105</c:v>
                </c:pt>
                <c:pt idx="14">
                  <c:v>12319.355307646798</c:v>
                </c:pt>
                <c:pt idx="15">
                  <c:v>12312.193674053064</c:v>
                </c:pt>
                <c:pt idx="16">
                  <c:v>12305.149514851713</c:v>
                </c:pt>
                <c:pt idx="17">
                  <c:v>12298.21916186516</c:v>
                </c:pt>
                <c:pt idx="18">
                  <c:v>12291.399114153155</c:v>
                </c:pt>
                <c:pt idx="19">
                  <c:v>12284.686028056783</c:v>
                </c:pt>
                <c:pt idx="20">
                  <c:v>12278.076707969914</c:v>
                </c:pt>
                <c:pt idx="21">
                  <c:v>12271.568097775435</c:v>
                </c:pt>
                <c:pt idx="22">
                  <c:v>12265.15727288971</c:v>
                </c:pt>
                <c:pt idx="23">
                  <c:v>12258.841432864281</c:v>
                </c:pt>
                <c:pt idx="24">
                  <c:v>12252.617894498728</c:v>
                </c:pt>
                <c:pt idx="25">
                  <c:v>12246.484085422997</c:v>
                </c:pt>
                <c:pt idx="26">
                  <c:v>12240.43753811137</c:v>
                </c:pt>
                <c:pt idx="27">
                  <c:v>12234.475884293797</c:v>
                </c:pt>
                <c:pt idx="28">
                  <c:v>12228.596849733442</c:v>
                </c:pt>
                <c:pt idx="29">
                  <c:v>12222.798249342039</c:v>
                </c:pt>
                <c:pt idx="30">
                  <c:v>12217.077982607281</c:v>
                </c:pt>
                <c:pt idx="31">
                  <c:v>12211.43402930865</c:v>
                </c:pt>
                <c:pt idx="32">
                  <c:v>12205.864445500176</c:v>
                </c:pt>
                <c:pt idx="33">
                  <c:v>12200.367359740492</c:v>
                </c:pt>
                <c:pt idx="34">
                  <c:v>12194.940969552123</c:v>
                </c:pt>
                <c:pt idx="35">
                  <c:v>12189.583538093579</c:v>
                </c:pt>
                <c:pt idx="36">
                  <c:v>12184.293391029094</c:v>
                </c:pt>
                <c:pt idx="37">
                  <c:v>12179.068913582125</c:v>
                </c:pt>
                <c:pt idx="38">
                  <c:v>12173.90854775984</c:v>
                </c:pt>
                <c:pt idx="39">
                  <c:v>12168.810789736886</c:v>
                </c:pt>
                <c:pt idx="40">
                  <c:v>12163.774187387553</c:v>
                </c:pt>
                <c:pt idx="41">
                  <c:v>12158.79733795645</c:v>
                </c:pt>
                <c:pt idx="42">
                  <c:v>12153.878885858427</c:v>
                </c:pt>
                <c:pt idx="43">
                  <c:v>12149.017520599256</c:v>
                </c:pt>
                <c:pt idx="44">
                  <c:v>12144.211974809294</c:v>
                </c:pt>
                <c:pt idx="45">
                  <c:v>12139.461022382729</c:v>
                </c:pt>
                <c:pt idx="46">
                  <c:v>12134.763476715831</c:v>
                </c:pt>
                <c:pt idx="47">
                  <c:v>12130.118189037874</c:v>
                </c:pt>
                <c:pt idx="48">
                  <c:v>12125.524046828983</c:v>
                </c:pt>
                <c:pt idx="49">
                  <c:v>12120.979972319545</c:v>
                </c:pt>
                <c:pt idx="50">
                  <c:v>12116.48492106622</c:v>
                </c:pt>
                <c:pt idx="51">
                  <c:v>12112.037880599866</c:v>
                </c:pt>
                <c:pt idx="52">
                  <c:v>12107.637869141128</c:v>
                </c:pt>
                <c:pt idx="53">
                  <c:v>12103.283934379644</c:v>
                </c:pt>
                <c:pt idx="54">
                  <c:v>12098.975152313154</c:v>
                </c:pt>
                <c:pt idx="55">
                  <c:v>12094.710626143005</c:v>
                </c:pt>
                <c:pt idx="56">
                  <c:v>12090.489485222814</c:v>
                </c:pt>
                <c:pt idx="57">
                  <c:v>12086.310884057275</c:v>
                </c:pt>
                <c:pt idx="58">
                  <c:v>12082.174001348239</c:v>
                </c:pt>
                <c:pt idx="59">
                  <c:v>12078.078039085438</c:v>
                </c:pt>
                <c:pt idx="60">
                  <c:v>12074.022221679372</c:v>
                </c:pt>
                <c:pt idx="61">
                  <c:v>12070.00579513406</c:v>
                </c:pt>
                <c:pt idx="62">
                  <c:v>12066.028026257429</c:v>
                </c:pt>
                <c:pt idx="63">
                  <c:v>12062.088201907372</c:v>
                </c:pt>
                <c:pt idx="64">
                  <c:v>12058.185628271516</c:v>
                </c:pt>
                <c:pt idx="65">
                  <c:v>12054.319630178943</c:v>
                </c:pt>
                <c:pt idx="66">
                  <c:v>12050.489550442153</c:v>
                </c:pt>
                <c:pt idx="67">
                  <c:v>12046.694749227716</c:v>
                </c:pt>
                <c:pt idx="68">
                  <c:v>12042.934603454119</c:v>
                </c:pt>
                <c:pt idx="69">
                  <c:v>12039.208506215422</c:v>
                </c:pt>
                <c:pt idx="70">
                  <c:v>12035.515866229382</c:v>
                </c:pt>
                <c:pt idx="71">
                  <c:v>12031.856107308842</c:v>
                </c:pt>
                <c:pt idx="72">
                  <c:v>12028.228667855232</c:v>
                </c:pt>
                <c:pt idx="73">
                  <c:v>12024.633000373016</c:v>
                </c:pt>
                <c:pt idx="74">
                  <c:v>12021.068571004145</c:v>
                </c:pt>
                <c:pt idx="75">
                  <c:v>12017.534859081477</c:v>
                </c:pt>
                <c:pt idx="76">
                  <c:v>12014.031356700267</c:v>
                </c:pt>
                <c:pt idx="77">
                  <c:v>12010.557568306853</c:v>
                </c:pt>
                <c:pt idx="78">
                  <c:v>12007.113010303719</c:v>
                </c:pt>
                <c:pt idx="79">
                  <c:v>12003.697210670196</c:v>
                </c:pt>
                <c:pt idx="80">
                  <c:v>12000.309708597966</c:v>
                </c:pt>
                <c:pt idx="81">
                  <c:v>11996.950054140823</c:v>
                </c:pt>
                <c:pt idx="82">
                  <c:v>11993.617807877901</c:v>
                </c:pt>
                <c:pt idx="83">
                  <c:v>11990.312540589837</c:v>
                </c:pt>
                <c:pt idx="84">
                  <c:v>11987.033832947245</c:v>
                </c:pt>
                <c:pt idx="85">
                  <c:v>11983.781275210928</c:v>
                </c:pt>
                <c:pt idx="86">
                  <c:v>11980.55446694336</c:v>
                </c:pt>
                <c:pt idx="87">
                  <c:v>11977.353016730878</c:v>
                </c:pt>
                <c:pt idx="88">
                  <c:v>11974.176541916122</c:v>
                </c:pt>
                <c:pt idx="89">
                  <c:v>11971.024668340311</c:v>
                </c:pt>
                <c:pt idx="90">
                  <c:v>11967.897030094871</c:v>
                </c:pt>
                <c:pt idx="91">
                  <c:v>11964.793269282063</c:v>
                </c:pt>
                <c:pt idx="92">
                  <c:v>11961.713035784189</c:v>
                </c:pt>
                <c:pt idx="93">
                  <c:v>11958.655987040998</c:v>
                </c:pt>
                <c:pt idx="94">
                  <c:v>11955.621787835022</c:v>
                </c:pt>
                <c:pt idx="95">
                  <c:v>11952.610110084399</c:v>
                </c:pt>
                <c:pt idx="96">
                  <c:v>11949.620632642962</c:v>
                </c:pt>
                <c:pt idx="97">
                  <c:v>11946.653041107236</c:v>
                </c:pt>
                <c:pt idx="98">
                  <c:v>11943.707027630075</c:v>
                </c:pt>
                <c:pt idx="99">
                  <c:v>11940.782290740708</c:v>
                </c:pt>
                <c:pt idx="100">
                  <c:v>11937.878535170837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2019'!$T$55:$T$155</c:f>
              <c:numCache>
                <c:formatCode>#,##0</c:formatCode>
                <c:ptCount val="101"/>
                <c:pt idx="0">
                  <c:v>12213.974426512141</c:v>
                </c:pt>
                <c:pt idx="1">
                  <c:v>12205.304710779264</c:v>
                </c:pt>
                <c:pt idx="2">
                  <c:v>12196.726308879364</c:v>
                </c:pt>
                <c:pt idx="3">
                  <c:v>12188.238861802003</c:v>
                </c:pt>
                <c:pt idx="4">
                  <c:v>12179.842015070557</c:v>
                </c:pt>
                <c:pt idx="5">
                  <c:v>12171.535418703555</c:v>
                </c:pt>
                <c:pt idx="6">
                  <c:v>12163.318727176609</c:v>
                </c:pt>
                <c:pt idx="7">
                  <c:v>12155.191599384916</c:v>
                </c:pt>
                <c:pt idx="8">
                  <c:v>12147.153698606357</c:v>
                </c:pt>
                <c:pt idx="9">
                  <c:v>12139.204692465168</c:v>
                </c:pt>
                <c:pt idx="10">
                  <c:v>12131.344252896162</c:v>
                </c:pt>
                <c:pt idx="11">
                  <c:v>12123.572056109524</c:v>
                </c:pt>
                <c:pt idx="12">
                  <c:v>12115.887782556147</c:v>
                </c:pt>
                <c:pt idx="13">
                  <c:v>12108.291116893512</c:v>
                </c:pt>
                <c:pt idx="14">
                  <c:v>12100.781747952105</c:v>
                </c:pt>
                <c:pt idx="15">
                  <c:v>12093.359368702362</c:v>
                </c:pt>
                <c:pt idx="16">
                  <c:v>12086.023676222147</c:v>
                </c:pt>
                <c:pt idx="17">
                  <c:v>12078.774371664722</c:v>
                </c:pt>
                <c:pt idx="18">
                  <c:v>12071.611160227238</c:v>
                </c:pt>
                <c:pt idx="19">
                  <c:v>12064.533751119743</c:v>
                </c:pt>
                <c:pt idx="20">
                  <c:v>12057.541857534672</c:v>
                </c:pt>
                <c:pt idx="21">
                  <c:v>12050.635196616811</c:v>
                </c:pt>
                <c:pt idx="22">
                  <c:v>12043.813489433782</c:v>
                </c:pt>
                <c:pt idx="23">
                  <c:v>12037.076460946979</c:v>
                </c:pt>
                <c:pt idx="24">
                  <c:v>12030.423839982986</c:v>
                </c:pt>
                <c:pt idx="25">
                  <c:v>12023.85535920545</c:v>
                </c:pt>
                <c:pt idx="26">
                  <c:v>12017.370755087441</c:v>
                </c:pt>
                <c:pt idx="27">
                  <c:v>12010.969767884244</c:v>
                </c:pt>
                <c:pt idx="28">
                  <c:v>12004.652141606595</c:v>
                </c:pt>
                <c:pt idx="29">
                  <c:v>11998.417623994406</c:v>
                </c:pt>
                <c:pt idx="30">
                  <c:v>11992.265966490872</c:v>
                </c:pt>
                <c:pt idx="31">
                  <c:v>11986.196924217045</c:v>
                </c:pt>
                <c:pt idx="32">
                  <c:v>11980.210255946846</c:v>
                </c:pt>
                <c:pt idx="33">
                  <c:v>11974.305724082473</c:v>
                </c:pt>
                <c:pt idx="34">
                  <c:v>11968.483094630257</c:v>
                </c:pt>
                <c:pt idx="35">
                  <c:v>11962.742137176905</c:v>
                </c:pt>
                <c:pt idx="36">
                  <c:v>11957.082624866185</c:v>
                </c:pt>
                <c:pt idx="37">
                  <c:v>11951.504334376001</c:v>
                </c:pt>
                <c:pt idx="38">
                  <c:v>11946.007045895851</c:v>
                </c:pt>
                <c:pt idx="39">
                  <c:v>11940.590543104725</c:v>
                </c:pt>
                <c:pt idx="40">
                  <c:v>11935.254613149371</c:v>
                </c:pt>
                <c:pt idx="41">
                  <c:v>11929.999046622934</c:v>
                </c:pt>
                <c:pt idx="42">
                  <c:v>11924.823637544014</c:v>
                </c:pt>
                <c:pt idx="43">
                  <c:v>11919.728183336088</c:v>
                </c:pt>
                <c:pt idx="44">
                  <c:v>11917.757009345794</c:v>
                </c:pt>
                <c:pt idx="45">
                  <c:v>11917.757009345794</c:v>
                </c:pt>
                <c:pt idx="46">
                  <c:v>11917.757009345794</c:v>
                </c:pt>
                <c:pt idx="47">
                  <c:v>11917.757009345794</c:v>
                </c:pt>
                <c:pt idx="48">
                  <c:v>11917.757009345794</c:v>
                </c:pt>
                <c:pt idx="49">
                  <c:v>11917.757009345794</c:v>
                </c:pt>
                <c:pt idx="50">
                  <c:v>11917.757009345794</c:v>
                </c:pt>
                <c:pt idx="51">
                  <c:v>11917.757009345794</c:v>
                </c:pt>
                <c:pt idx="52">
                  <c:v>11917.757009345794</c:v>
                </c:pt>
                <c:pt idx="53">
                  <c:v>11917.757009345794</c:v>
                </c:pt>
                <c:pt idx="54">
                  <c:v>11917.757009345794</c:v>
                </c:pt>
                <c:pt idx="55">
                  <c:v>11917.757009345794</c:v>
                </c:pt>
                <c:pt idx="56">
                  <c:v>11917.757009345794</c:v>
                </c:pt>
                <c:pt idx="57">
                  <c:v>11917.757009345794</c:v>
                </c:pt>
                <c:pt idx="58">
                  <c:v>11917.757009345794</c:v>
                </c:pt>
                <c:pt idx="59">
                  <c:v>11917.757009345794</c:v>
                </c:pt>
                <c:pt idx="60">
                  <c:v>11917.757009345794</c:v>
                </c:pt>
                <c:pt idx="61">
                  <c:v>11917.757009345794</c:v>
                </c:pt>
                <c:pt idx="62">
                  <c:v>11917.757009345794</c:v>
                </c:pt>
                <c:pt idx="63">
                  <c:v>11917.757009345794</c:v>
                </c:pt>
                <c:pt idx="64">
                  <c:v>11917.757009345794</c:v>
                </c:pt>
                <c:pt idx="65">
                  <c:v>11917.757009345794</c:v>
                </c:pt>
                <c:pt idx="66">
                  <c:v>11917.757009345794</c:v>
                </c:pt>
                <c:pt idx="67">
                  <c:v>11917.757009345794</c:v>
                </c:pt>
                <c:pt idx="68">
                  <c:v>11917.757009345794</c:v>
                </c:pt>
                <c:pt idx="69">
                  <c:v>11917.757009345794</c:v>
                </c:pt>
                <c:pt idx="70">
                  <c:v>11917.757009345794</c:v>
                </c:pt>
                <c:pt idx="71">
                  <c:v>11917.757009345794</c:v>
                </c:pt>
                <c:pt idx="72">
                  <c:v>11917.757009345794</c:v>
                </c:pt>
                <c:pt idx="73">
                  <c:v>11917.757009345794</c:v>
                </c:pt>
                <c:pt idx="74">
                  <c:v>11917.757009345794</c:v>
                </c:pt>
                <c:pt idx="75">
                  <c:v>11917.757009345794</c:v>
                </c:pt>
                <c:pt idx="76">
                  <c:v>11917.757009345794</c:v>
                </c:pt>
                <c:pt idx="77">
                  <c:v>11917.757009345794</c:v>
                </c:pt>
                <c:pt idx="78">
                  <c:v>11917.757009345794</c:v>
                </c:pt>
                <c:pt idx="79">
                  <c:v>11917.757009345794</c:v>
                </c:pt>
                <c:pt idx="80">
                  <c:v>11917.757009345794</c:v>
                </c:pt>
                <c:pt idx="81">
                  <c:v>11917.757009345794</c:v>
                </c:pt>
                <c:pt idx="82">
                  <c:v>11917.757009345794</c:v>
                </c:pt>
                <c:pt idx="83">
                  <c:v>11917.757009345794</c:v>
                </c:pt>
                <c:pt idx="84">
                  <c:v>11917.757009345794</c:v>
                </c:pt>
                <c:pt idx="85">
                  <c:v>11917.757009345794</c:v>
                </c:pt>
                <c:pt idx="86">
                  <c:v>11917.757009345794</c:v>
                </c:pt>
                <c:pt idx="87">
                  <c:v>11917.757009345794</c:v>
                </c:pt>
                <c:pt idx="88">
                  <c:v>11917.757009345794</c:v>
                </c:pt>
                <c:pt idx="89">
                  <c:v>11917.757009345794</c:v>
                </c:pt>
                <c:pt idx="90">
                  <c:v>11917.757009345794</c:v>
                </c:pt>
                <c:pt idx="91">
                  <c:v>11917.757009345794</c:v>
                </c:pt>
                <c:pt idx="92">
                  <c:v>11917.757009345794</c:v>
                </c:pt>
                <c:pt idx="93">
                  <c:v>11917.757009345794</c:v>
                </c:pt>
                <c:pt idx="94">
                  <c:v>11917.757009345794</c:v>
                </c:pt>
                <c:pt idx="95">
                  <c:v>11917.757009345794</c:v>
                </c:pt>
                <c:pt idx="96">
                  <c:v>11917.757009345794</c:v>
                </c:pt>
                <c:pt idx="97">
                  <c:v>11917.757009345794</c:v>
                </c:pt>
                <c:pt idx="98">
                  <c:v>11917.757009345794</c:v>
                </c:pt>
                <c:pt idx="99">
                  <c:v>11917.757009345794</c:v>
                </c:pt>
                <c:pt idx="100">
                  <c:v>11917.757009345794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2019'!$U$55:$U$155</c:f>
              <c:numCache>
                <c:formatCode>#,##0</c:formatCode>
                <c:ptCount val="101"/>
                <c:pt idx="0">
                  <c:v>12248.112897932393</c:v>
                </c:pt>
                <c:pt idx="1">
                  <c:v>12240.078714332569</c:v>
                </c:pt>
                <c:pt idx="2">
                  <c:v>12232.055063913471</c:v>
                </c:pt>
                <c:pt idx="3">
                  <c:v>12224.04192597445</c:v>
                </c:pt>
                <c:pt idx="4">
                  <c:v>12216.039279869066</c:v>
                </c:pt>
                <c:pt idx="5">
                  <c:v>12204.054937867888</c:v>
                </c:pt>
                <c:pt idx="6">
                  <c:v>12196.078431372549</c:v>
                </c:pt>
                <c:pt idx="7">
                  <c:v>12188.112344872632</c:v>
                </c:pt>
                <c:pt idx="8">
                  <c:v>12180.156657963445</c:v>
                </c:pt>
                <c:pt idx="9">
                  <c:v>12176.182707993476</c:v>
                </c:pt>
                <c:pt idx="10">
                  <c:v>12168.242582328006</c:v>
                </c:pt>
                <c:pt idx="11">
                  <c:v>12160.312805474096</c:v>
                </c:pt>
                <c:pt idx="12">
                  <c:v>12152.393357212633</c:v>
                </c:pt>
                <c:pt idx="13">
                  <c:v>12144.484217377156</c:v>
                </c:pt>
                <c:pt idx="14">
                  <c:v>12136.585365853658</c:v>
                </c:pt>
                <c:pt idx="15">
                  <c:v>12132.639791937581</c:v>
                </c:pt>
                <c:pt idx="16">
                  <c:v>12124.756335282651</c:v>
                </c:pt>
                <c:pt idx="17">
                  <c:v>12116.883116883117</c:v>
                </c:pt>
                <c:pt idx="18">
                  <c:v>12112.950340798443</c:v>
                </c:pt>
                <c:pt idx="19">
                  <c:v>12105.092442426208</c:v>
                </c:pt>
                <c:pt idx="20">
                  <c:v>12097.244732576984</c:v>
                </c:pt>
                <c:pt idx="21">
                  <c:v>12093.324692158134</c:v>
                </c:pt>
                <c:pt idx="22">
                  <c:v>12085.492227979275</c:v>
                </c:pt>
                <c:pt idx="23">
                  <c:v>12081.579799287796</c:v>
                </c:pt>
                <c:pt idx="24">
                  <c:v>12073.762536395989</c:v>
                </c:pt>
                <c:pt idx="25">
                  <c:v>12069.857697283311</c:v>
                </c:pt>
                <c:pt idx="26">
                  <c:v>12062.055591467355</c:v>
                </c:pt>
                <c:pt idx="27">
                  <c:v>12058.158319870759</c:v>
                </c:pt>
                <c:pt idx="28">
                  <c:v>12050.371327090734</c:v>
                </c:pt>
                <c:pt idx="29">
                  <c:v>12046.481601032925</c:v>
                </c:pt>
                <c:pt idx="30">
                  <c:v>12038.709677419354</c:v>
                </c:pt>
                <c:pt idx="31">
                  <c:v>12034.827475008062</c:v>
                </c:pt>
                <c:pt idx="32">
                  <c:v>12030.947775628627</c:v>
                </c:pt>
                <c:pt idx="33">
                  <c:v>12023.195876288661</c:v>
                </c:pt>
                <c:pt idx="34">
                  <c:v>12019.323671497585</c:v>
                </c:pt>
                <c:pt idx="35">
                  <c:v>12015.45396007727</c:v>
                </c:pt>
                <c:pt idx="36">
                  <c:v>12007.722007722008</c:v>
                </c:pt>
                <c:pt idx="37">
                  <c:v>12003.859761981344</c:v>
                </c:pt>
                <c:pt idx="38">
                  <c:v>12000</c:v>
                </c:pt>
                <c:pt idx="39">
                  <c:v>11992.287917737789</c:v>
                </c:pt>
                <c:pt idx="40">
                  <c:v>11988.435592675876</c:v>
                </c:pt>
                <c:pt idx="41">
                  <c:v>11984.585741811175</c:v>
                </c:pt>
                <c:pt idx="42">
                  <c:v>11980.738362760836</c:v>
                </c:pt>
                <c:pt idx="43">
                  <c:v>11973.051010587102</c:v>
                </c:pt>
                <c:pt idx="44">
                  <c:v>11969.211032713278</c:v>
                </c:pt>
                <c:pt idx="45">
                  <c:v>11965.373517152933</c:v>
                </c:pt>
                <c:pt idx="46">
                  <c:v>11961.538461538461</c:v>
                </c:pt>
                <c:pt idx="47">
                  <c:v>11957.705863505287</c:v>
                </c:pt>
                <c:pt idx="48">
                  <c:v>11953.875720691865</c:v>
                </c:pt>
                <c:pt idx="49">
                  <c:v>11946.222791293214</c:v>
                </c:pt>
                <c:pt idx="50">
                  <c:v>11942.4</c:v>
                </c:pt>
                <c:pt idx="51">
                  <c:v>11938.579654510557</c:v>
                </c:pt>
                <c:pt idx="52">
                  <c:v>11934.761752478415</c:v>
                </c:pt>
                <c:pt idx="53">
                  <c:v>11930.946291560102</c:v>
                </c:pt>
                <c:pt idx="54">
                  <c:v>11927.13326941515</c:v>
                </c:pt>
                <c:pt idx="55">
                  <c:v>11923.32268370607</c:v>
                </c:pt>
                <c:pt idx="56">
                  <c:v>11919.514532098372</c:v>
                </c:pt>
                <c:pt idx="57">
                  <c:v>11915.708812260536</c:v>
                </c:pt>
                <c:pt idx="58">
                  <c:v>11911.905521864028</c:v>
                </c:pt>
                <c:pt idx="59">
                  <c:v>11908.104658583281</c:v>
                </c:pt>
                <c:pt idx="60">
                  <c:v>11904.306220095694</c:v>
                </c:pt>
                <c:pt idx="61">
                  <c:v>11900.510204081633</c:v>
                </c:pt>
                <c:pt idx="62">
                  <c:v>11896.716608224418</c:v>
                </c:pt>
                <c:pt idx="63">
                  <c:v>11892.925430210325</c:v>
                </c:pt>
                <c:pt idx="64">
                  <c:v>11889.136667728575</c:v>
                </c:pt>
                <c:pt idx="65">
                  <c:v>11885.350318471337</c:v>
                </c:pt>
                <c:pt idx="66">
                  <c:v>11881.566380133716</c:v>
                </c:pt>
                <c:pt idx="67">
                  <c:v>11877.784850413749</c:v>
                </c:pt>
                <c:pt idx="68">
                  <c:v>11874.005727012409</c:v>
                </c:pt>
                <c:pt idx="69">
                  <c:v>11870.229007633587</c:v>
                </c:pt>
                <c:pt idx="70">
                  <c:v>11866.454689984103</c:v>
                </c:pt>
                <c:pt idx="71">
                  <c:v>11862.682771773681</c:v>
                </c:pt>
                <c:pt idx="72">
                  <c:v>11858.913250714968</c:v>
                </c:pt>
                <c:pt idx="73">
                  <c:v>11855.146124523506</c:v>
                </c:pt>
                <c:pt idx="74">
                  <c:v>11851.381390917752</c:v>
                </c:pt>
                <c:pt idx="75">
                  <c:v>11847.619047619048</c:v>
                </c:pt>
                <c:pt idx="76">
                  <c:v>11843.859092351633</c:v>
                </c:pt>
                <c:pt idx="77">
                  <c:v>11843.859092351633</c:v>
                </c:pt>
                <c:pt idx="78">
                  <c:v>11840.10152284264</c:v>
                </c:pt>
                <c:pt idx="79">
                  <c:v>11836.346336822075</c:v>
                </c:pt>
                <c:pt idx="80">
                  <c:v>11832.593532022829</c:v>
                </c:pt>
                <c:pt idx="81">
                  <c:v>11828.843106180666</c:v>
                </c:pt>
                <c:pt idx="82">
                  <c:v>11825.095057034221</c:v>
                </c:pt>
                <c:pt idx="83">
                  <c:v>11821.349382324992</c:v>
                </c:pt>
                <c:pt idx="84">
                  <c:v>11821.349382324992</c:v>
                </c:pt>
                <c:pt idx="85">
                  <c:v>11817.60607979734</c:v>
                </c:pt>
                <c:pt idx="86">
                  <c:v>11813.865147198481</c:v>
                </c:pt>
                <c:pt idx="87">
                  <c:v>11810.126582278481</c:v>
                </c:pt>
                <c:pt idx="88">
                  <c:v>11806.390382790256</c:v>
                </c:pt>
                <c:pt idx="89">
                  <c:v>11802.656546489563</c:v>
                </c:pt>
                <c:pt idx="90">
                  <c:v>11802.656546489563</c:v>
                </c:pt>
                <c:pt idx="91">
                  <c:v>11798.925071135</c:v>
                </c:pt>
                <c:pt idx="92">
                  <c:v>11795.19595448799</c:v>
                </c:pt>
                <c:pt idx="93">
                  <c:v>11791.469194312796</c:v>
                </c:pt>
                <c:pt idx="94">
                  <c:v>11787.7447883765</c:v>
                </c:pt>
                <c:pt idx="95">
                  <c:v>11787.7447883765</c:v>
                </c:pt>
                <c:pt idx="96">
                  <c:v>11784.022734449005</c:v>
                </c:pt>
                <c:pt idx="97">
                  <c:v>11780.30303030303</c:v>
                </c:pt>
                <c:pt idx="98">
                  <c:v>11776.585673714106</c:v>
                </c:pt>
                <c:pt idx="99">
                  <c:v>11776.585673714106</c:v>
                </c:pt>
                <c:pt idx="100">
                  <c:v>11772.870662460567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2019'!$V$55:$V$155</c:f>
              <c:numCache>
                <c:formatCode>#,##0</c:formatCode>
                <c:ptCount val="101"/>
                <c:pt idx="0">
                  <c:v>12783.068783068782</c:v>
                </c:pt>
                <c:pt idx="1">
                  <c:v>12783.068783068782</c:v>
                </c:pt>
                <c:pt idx="2">
                  <c:v>12783.068783068782</c:v>
                </c:pt>
                <c:pt idx="3">
                  <c:v>12783.068783068782</c:v>
                </c:pt>
                <c:pt idx="4">
                  <c:v>12783.068783068782</c:v>
                </c:pt>
                <c:pt idx="5">
                  <c:v>12783.068783068782</c:v>
                </c:pt>
                <c:pt idx="6">
                  <c:v>12783.068783068782</c:v>
                </c:pt>
                <c:pt idx="7">
                  <c:v>12783.068783068782</c:v>
                </c:pt>
                <c:pt idx="8">
                  <c:v>12783.068783068782</c:v>
                </c:pt>
                <c:pt idx="9">
                  <c:v>12783.068783068782</c:v>
                </c:pt>
                <c:pt idx="10">
                  <c:v>12783.068783068782</c:v>
                </c:pt>
                <c:pt idx="11">
                  <c:v>12783.068783068782</c:v>
                </c:pt>
                <c:pt idx="12">
                  <c:v>12783.068783068782</c:v>
                </c:pt>
                <c:pt idx="13">
                  <c:v>12783.068783068782</c:v>
                </c:pt>
                <c:pt idx="14">
                  <c:v>12783.068783068782</c:v>
                </c:pt>
                <c:pt idx="15">
                  <c:v>12783.068783068782</c:v>
                </c:pt>
                <c:pt idx="16">
                  <c:v>12783.068783068782</c:v>
                </c:pt>
                <c:pt idx="17">
                  <c:v>12783.068783068782</c:v>
                </c:pt>
                <c:pt idx="18">
                  <c:v>12783.068783068782</c:v>
                </c:pt>
                <c:pt idx="19">
                  <c:v>12783.068783068782</c:v>
                </c:pt>
                <c:pt idx="20">
                  <c:v>12783.068783068782</c:v>
                </c:pt>
                <c:pt idx="21">
                  <c:v>12783.068783068782</c:v>
                </c:pt>
                <c:pt idx="22">
                  <c:v>12783.068783068782</c:v>
                </c:pt>
                <c:pt idx="23">
                  <c:v>12783.068783068782</c:v>
                </c:pt>
                <c:pt idx="24">
                  <c:v>12783.068783068782</c:v>
                </c:pt>
                <c:pt idx="25">
                  <c:v>12783.068783068782</c:v>
                </c:pt>
                <c:pt idx="26">
                  <c:v>12783.068783068782</c:v>
                </c:pt>
                <c:pt idx="27">
                  <c:v>12783.068783068782</c:v>
                </c:pt>
                <c:pt idx="28">
                  <c:v>12783.068783068782</c:v>
                </c:pt>
                <c:pt idx="29">
                  <c:v>12783.068783068782</c:v>
                </c:pt>
                <c:pt idx="30">
                  <c:v>12783.068783068782</c:v>
                </c:pt>
                <c:pt idx="31">
                  <c:v>12783.068783068782</c:v>
                </c:pt>
                <c:pt idx="32">
                  <c:v>12783.068783068782</c:v>
                </c:pt>
                <c:pt idx="33">
                  <c:v>12783.068783068782</c:v>
                </c:pt>
                <c:pt idx="34">
                  <c:v>12783.068783068782</c:v>
                </c:pt>
                <c:pt idx="35">
                  <c:v>12783.068783068782</c:v>
                </c:pt>
                <c:pt idx="36">
                  <c:v>12783.068783068782</c:v>
                </c:pt>
                <c:pt idx="37">
                  <c:v>12783.068783068782</c:v>
                </c:pt>
                <c:pt idx="38">
                  <c:v>12783.068783068782</c:v>
                </c:pt>
                <c:pt idx="39">
                  <c:v>12783.068783068782</c:v>
                </c:pt>
                <c:pt idx="40">
                  <c:v>12783.068783068782</c:v>
                </c:pt>
                <c:pt idx="41">
                  <c:v>12783.068783068782</c:v>
                </c:pt>
                <c:pt idx="42">
                  <c:v>12783.068783068782</c:v>
                </c:pt>
                <c:pt idx="43">
                  <c:v>12783.068783068782</c:v>
                </c:pt>
                <c:pt idx="44">
                  <c:v>12783.068783068782</c:v>
                </c:pt>
                <c:pt idx="45">
                  <c:v>12783.068783068782</c:v>
                </c:pt>
                <c:pt idx="46">
                  <c:v>12783.068783068782</c:v>
                </c:pt>
                <c:pt idx="47">
                  <c:v>12783.068783068782</c:v>
                </c:pt>
                <c:pt idx="48">
                  <c:v>12783.068783068782</c:v>
                </c:pt>
                <c:pt idx="49">
                  <c:v>12783.068783068782</c:v>
                </c:pt>
                <c:pt idx="50">
                  <c:v>12783.068783068782</c:v>
                </c:pt>
                <c:pt idx="51">
                  <c:v>12770.957296230876</c:v>
                </c:pt>
                <c:pt idx="52">
                  <c:v>12759.083289527045</c:v>
                </c:pt>
                <c:pt idx="53">
                  <c:v>12747.439846060182</c:v>
                </c:pt>
                <c:pt idx="54">
                  <c:v>12736.020314967684</c:v>
                </c:pt>
                <c:pt idx="55">
                  <c:v>12724.818298753135</c:v>
                </c:pt>
                <c:pt idx="56">
                  <c:v>12713.827641335089</c:v>
                </c:pt>
                <c:pt idx="57">
                  <c:v>12703.042416765978</c:v>
                </c:pt>
                <c:pt idx="58">
                  <c:v>12692.456918577776</c:v>
                </c:pt>
                <c:pt idx="59">
                  <c:v>12682.065649714128</c:v>
                </c:pt>
                <c:pt idx="60">
                  <c:v>12671.863313011638</c:v>
                </c:pt>
                <c:pt idx="61">
                  <c:v>12661.844802195679</c:v>
                </c:pt>
                <c:pt idx="62">
                  <c:v>12652.005193358576</c:v>
                </c:pt>
                <c:pt idx="63">
                  <c:v>12642.33973689027</c:v>
                </c:pt>
                <c:pt idx="64">
                  <c:v>12632.843849833693</c:v>
                </c:pt>
                <c:pt idx="65">
                  <c:v>12623.513108638967</c:v>
                </c:pt>
                <c:pt idx="66">
                  <c:v>12614.343242292425</c:v>
                </c:pt>
                <c:pt idx="67">
                  <c:v>12605.330125797962</c:v>
                </c:pt>
                <c:pt idx="68">
                  <c:v>12596.469773989846</c:v>
                </c:pt>
                <c:pt idx="69">
                  <c:v>12587.758335657496</c:v>
                </c:pt>
                <c:pt idx="70">
                  <c:v>12579.192087964015</c:v>
                </c:pt>
                <c:pt idx="71">
                  <c:v>12570.767431141507</c:v>
                </c:pt>
                <c:pt idx="72">
                  <c:v>12562.480883447231</c:v>
                </c:pt>
                <c:pt idx="73">
                  <c:v>12554.329076365877</c:v>
                </c:pt>
                <c:pt idx="74">
                  <c:v>12546.308750043892</c:v>
                </c:pt>
                <c:pt idx="75">
                  <c:v>12538.416748943066</c:v>
                </c:pt>
                <c:pt idx="76">
                  <c:v>12530.650017700977</c:v>
                </c:pt>
                <c:pt idx="77">
                  <c:v>12523.005597187112</c:v>
                </c:pt>
                <c:pt idx="78">
                  <c:v>12515.480620743778</c:v>
                </c:pt>
                <c:pt idx="79">
                  <c:v>12508.072310601889</c:v>
                </c:pt>
                <c:pt idx="80">
                  <c:v>12500.777974462184</c:v>
                </c:pt>
                <c:pt idx="81">
                  <c:v>12493.595002233007</c:v>
                </c:pt>
                <c:pt idx="82">
                  <c:v>12486.520862916395</c:v>
                </c:pt>
                <c:pt idx="83">
                  <c:v>12479.553101634619</c:v>
                </c:pt>
                <c:pt idx="84">
                  <c:v>12472.689336789885</c:v>
                </c:pt>
                <c:pt idx="85">
                  <c:v>12465.927257350257</c:v>
                </c:pt>
                <c:pt idx="86">
                  <c:v>12459.264620255331</c:v>
                </c:pt>
                <c:pt idx="87">
                  <c:v>12452.699247935512</c:v>
                </c:pt>
                <c:pt idx="88">
                  <c:v>12446.229025939183</c:v>
                </c:pt>
                <c:pt idx="89">
                  <c:v>12439.851900662199</c:v>
                </c:pt>
                <c:pt idx="90">
                  <c:v>12433.5658771749</c:v>
                </c:pt>
                <c:pt idx="91">
                  <c:v>12427.36901714132</c:v>
                </c:pt>
                <c:pt idx="92">
                  <c:v>12421.259436826524</c:v>
                </c:pt>
                <c:pt idx="93">
                  <c:v>12415.235305187458</c:v>
                </c:pt>
                <c:pt idx="94">
                  <c:v>12409.294842043379</c:v>
                </c:pt>
                <c:pt idx="95">
                  <c:v>12403.436316321979</c:v>
                </c:pt>
                <c:pt idx="96">
                  <c:v>12397.658044377582</c:v>
                </c:pt>
                <c:pt idx="97">
                  <c:v>12391.958388378009</c:v>
                </c:pt>
                <c:pt idx="98">
                  <c:v>12386.335754756807</c:v>
                </c:pt>
                <c:pt idx="99">
                  <c:v>12380.788592727837</c:v>
                </c:pt>
                <c:pt idx="100">
                  <c:v>12375.315392859253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2019'!$W$55:$W$155</c:f>
              <c:numCache>
                <c:formatCode>#,##0</c:formatCode>
                <c:ptCount val="101"/>
                <c:pt idx="0">
                  <c:v>13402.471042471043</c:v>
                </c:pt>
                <c:pt idx="1">
                  <c:v>13350.923076923076</c:v>
                </c:pt>
                <c:pt idx="2">
                  <c:v>13294.6763692072</c:v>
                </c:pt>
                <c:pt idx="3">
                  <c:v>13243.952689813048</c:v>
                </c:pt>
                <c:pt idx="4">
                  <c:v>13193.614595210947</c:v>
                </c:pt>
                <c:pt idx="5">
                  <c:v>13138.682816048447</c:v>
                </c:pt>
                <c:pt idx="6">
                  <c:v>13089.140271493214</c:v>
                </c:pt>
                <c:pt idx="7">
                  <c:v>13035.073225685317</c:v>
                </c:pt>
                <c:pt idx="8">
                  <c:v>12986.307519640854</c:v>
                </c:pt>
                <c:pt idx="9">
                  <c:v>12933.084947839046</c:v>
                </c:pt>
                <c:pt idx="10">
                  <c:v>12885.077951002226</c:v>
                </c:pt>
                <c:pt idx="11">
                  <c:v>12832.680221811461</c:v>
                </c:pt>
                <c:pt idx="12">
                  <c:v>12785.414364640885</c:v>
                </c:pt>
                <c:pt idx="13">
                  <c:v>12733.822450476888</c:v>
                </c:pt>
                <c:pt idx="14">
                  <c:v>12687.280701754386</c:v>
                </c:pt>
                <c:pt idx="15">
                  <c:v>12636.476155806335</c:v>
                </c:pt>
                <c:pt idx="16">
                  <c:v>12590.642002176279</c:v>
                </c:pt>
                <c:pt idx="17">
                  <c:v>12540.606936416185</c:v>
                </c:pt>
                <c:pt idx="18">
                  <c:v>12495.464362850971</c:v>
                </c:pt>
                <c:pt idx="19">
                  <c:v>12450.645624103301</c:v>
                </c:pt>
                <c:pt idx="20">
                  <c:v>12401.714898177921</c:v>
                </c:pt>
                <c:pt idx="21">
                  <c:v>12357.56496974012</c:v>
                </c:pt>
                <c:pt idx="22">
                  <c:v>12309.36170212766</c:v>
                </c:pt>
                <c:pt idx="23">
                  <c:v>12265.865724381625</c:v>
                </c:pt>
                <c:pt idx="24">
                  <c:v>12218.373812038015</c:v>
                </c:pt>
                <c:pt idx="25">
                  <c:v>12175.517362329007</c:v>
                </c:pt>
                <c:pt idx="26">
                  <c:v>12128.721174004193</c:v>
                </c:pt>
                <c:pt idx="27">
                  <c:v>12086.490250696379</c:v>
                </c:pt>
                <c:pt idx="28">
                  <c:v>12040.374609781478</c:v>
                </c:pt>
                <c:pt idx="29">
                  <c:v>11998.755617006567</c:v>
                </c:pt>
                <c:pt idx="30">
                  <c:v>11953.305785123966</c:v>
                </c:pt>
                <c:pt idx="31">
                  <c:v>11912.285518188057</c:v>
                </c:pt>
                <c:pt idx="32">
                  <c:v>11867.48717948718</c:v>
                </c:pt>
                <c:pt idx="33">
                  <c:v>11827.052810902895</c:v>
                </c:pt>
                <c:pt idx="34">
                  <c:v>11782.892057026476</c:v>
                </c:pt>
                <c:pt idx="35">
                  <c:v>11743.031123139379</c:v>
                </c:pt>
                <c:pt idx="36">
                  <c:v>11703.438975050572</c:v>
                </c:pt>
                <c:pt idx="37">
                  <c:v>11660.194827007053</c:v>
                </c:pt>
                <c:pt idx="38">
                  <c:v>11621.158352862403</c:v>
                </c:pt>
                <c:pt idx="39">
                  <c:v>11578.519012675117</c:v>
                </c:pt>
                <c:pt idx="40">
                  <c:v>11540.026595744681</c:v>
                </c:pt>
                <c:pt idx="41">
                  <c:v>11497.979463398477</c:v>
                </c:pt>
                <c:pt idx="42">
                  <c:v>11460.019808517663</c:v>
                </c:pt>
                <c:pt idx="43">
                  <c:v>11418.552631578948</c:v>
                </c:pt>
                <c:pt idx="44">
                  <c:v>11381.11475409836</c:v>
                </c:pt>
                <c:pt idx="45">
                  <c:v>11340.215615811827</c:v>
                </c:pt>
                <c:pt idx="46">
                  <c:v>11303.288830999674</c:v>
                </c:pt>
                <c:pt idx="47">
                  <c:v>11262.946138870862</c:v>
                </c:pt>
                <c:pt idx="48">
                  <c:v>11226.520051746442</c:v>
                </c:pt>
                <c:pt idx="49">
                  <c:v>11186.722526587173</c:v>
                </c:pt>
                <c:pt idx="50">
                  <c:v>11150.787022165114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2019'!$X$55:$X$155</c:f>
              <c:numCache>
                <c:formatCode>#,##0</c:formatCode>
                <c:ptCount val="101"/>
                <c:pt idx="0">
                  <c:v>12915.701827558814</c:v>
                </c:pt>
                <c:pt idx="1">
                  <c:v>12899.849595653777</c:v>
                </c:pt>
                <c:pt idx="2">
                  <c:v>12884.342934901817</c:v>
                </c:pt>
                <c:pt idx="3">
                  <c:v>12869.167836547153</c:v>
                </c:pt>
                <c:pt idx="4">
                  <c:v>12854.311111674451</c:v>
                </c:pt>
                <c:pt idx="5">
                  <c:v>12839.760329040817</c:v>
                </c:pt>
                <c:pt idx="6">
                  <c:v>12825.503758658426</c:v>
                </c:pt>
                <c:pt idx="7">
                  <c:v>12811.530320503438</c:v>
                </c:pt>
                <c:pt idx="8">
                  <c:v>12797.829537804246</c:v>
                </c:pt>
                <c:pt idx="9">
                  <c:v>12784.391494428863</c:v>
                </c:pt>
                <c:pt idx="10">
                  <c:v>12771.206795948849</c:v>
                </c:pt>
                <c:pt idx="11">
                  <c:v>12758.266534006936</c:v>
                </c:pt>
                <c:pt idx="12">
                  <c:v>12745.562253658894</c:v>
                </c:pt>
                <c:pt idx="13">
                  <c:v>12733.085923397681</c:v>
                </c:pt>
                <c:pt idx="14">
                  <c:v>12720.829907600764</c:v>
                </c:pt>
                <c:pt idx="15">
                  <c:v>12708.786941170185</c:v>
                </c:pt>
                <c:pt idx="16">
                  <c:v>12696.950106160011</c:v>
                </c:pt>
                <c:pt idx="17">
                  <c:v>12685.312810207841</c:v>
                </c:pt>
                <c:pt idx="18">
                  <c:v>12673.868766606454</c:v>
                </c:pt>
                <c:pt idx="19">
                  <c:v>12662.611975868711</c:v>
                </c:pt>
                <c:pt idx="20">
                  <c:v>12651.536708653941</c:v>
                </c:pt>
                <c:pt idx="21">
                  <c:v>12640.637489937342</c:v>
                </c:pt>
                <c:pt idx="22">
                  <c:v>12629.909084315774</c:v>
                </c:pt>
                <c:pt idx="23">
                  <c:v>12619.346482353809</c:v>
                </c:pt>
                <c:pt idx="24">
                  <c:v>12608.944887883217</c:v>
                </c:pt>
                <c:pt idx="25">
                  <c:v>12598.699706177424</c:v>
                </c:pt>
                <c:pt idx="26">
                  <c:v>12588.606532929794</c:v>
                </c:pt>
                <c:pt idx="27">
                  <c:v>12578.661143971385</c:v>
                </c:pt>
                <c:pt idx="28">
                  <c:v>12568.859485669585</c:v>
                </c:pt>
                <c:pt idx="29">
                  <c:v>12559.197665954458</c:v>
                </c:pt>
                <c:pt idx="30">
                  <c:v>12549.671945924372</c:v>
                </c:pt>
                <c:pt idx="31">
                  <c:v>12540.278731986778</c:v>
                </c:pt>
                <c:pt idx="32">
                  <c:v>12531.014568493871</c:v>
                </c:pt>
                <c:pt idx="33">
                  <c:v>12521.876130836337</c:v>
                </c:pt>
                <c:pt idx="34">
                  <c:v>12512.860218961545</c:v>
                </c:pt>
                <c:pt idx="35">
                  <c:v>12503.963751285366</c:v>
                </c:pt>
                <c:pt idx="36">
                  <c:v>12495.183758969441</c:v>
                </c:pt>
                <c:pt idx="37">
                  <c:v>12487.306135011975</c:v>
                </c:pt>
                <c:pt idx="38">
                  <c:v>12479.528300179718</c:v>
                </c:pt>
                <c:pt idx="39">
                  <c:v>12471.8478718938</c:v>
                </c:pt>
                <c:pt idx="40">
                  <c:v>12464.262550454889</c:v>
                </c:pt>
                <c:pt idx="41">
                  <c:v>12456.770115330466</c:v>
                </c:pt>
                <c:pt idx="42">
                  <c:v>12449.368421592737</c:v>
                </c:pt>
                <c:pt idx="43">
                  <c:v>12442.055396553664</c:v>
                </c:pt>
                <c:pt idx="44">
                  <c:v>12434.829036584164</c:v>
                </c:pt>
                <c:pt idx="45">
                  <c:v>12427.687404105598</c:v>
                </c:pt>
                <c:pt idx="46">
                  <c:v>12420.62862474247</c:v>
                </c:pt>
                <c:pt idx="47">
                  <c:v>12413.650884626151</c:v>
                </c:pt>
                <c:pt idx="48">
                  <c:v>12406.752427840118</c:v>
                </c:pt>
                <c:pt idx="49">
                  <c:v>12399.931553997951</c:v>
                </c:pt>
                <c:pt idx="50">
                  <c:v>12393.186615945875</c:v>
                </c:pt>
                <c:pt idx="51">
                  <c:v>12386.516017582335</c:v>
                </c:pt>
                <c:pt idx="52">
                  <c:v>12379.91821178747</c:v>
                </c:pt>
                <c:pt idx="53">
                  <c:v>12373.391698455991</c:v>
                </c:pt>
                <c:pt idx="54">
                  <c:v>12366.935022627313</c:v>
                </c:pt>
                <c:pt idx="55">
                  <c:v>12360.546772707257</c:v>
                </c:pt>
                <c:pt idx="56">
                  <c:v>12354.225578776024</c:v>
                </c:pt>
                <c:pt idx="57">
                  <c:v>12347.970110977449</c:v>
                </c:pt>
                <c:pt idx="58">
                  <c:v>12341.779077984957</c:v>
                </c:pt>
                <c:pt idx="59">
                  <c:v>12335.651225539867</c:v>
                </c:pt>
                <c:pt idx="60">
                  <c:v>12329.585335057987</c:v>
                </c:pt>
                <c:pt idx="61">
                  <c:v>12323.580222300767</c:v>
                </c:pt>
                <c:pt idx="62">
                  <c:v>12317.634736107411</c:v>
                </c:pt>
                <c:pt idx="63">
                  <c:v>12311.747757184685</c:v>
                </c:pt>
                <c:pt idx="64">
                  <c:v>12305.918196951272</c:v>
                </c:pt>
                <c:pt idx="65">
                  <c:v>12300.14499643377</c:v>
                </c:pt>
                <c:pt idx="66">
                  <c:v>12294.42712521162</c:v>
                </c:pt>
                <c:pt idx="67">
                  <c:v>12288.763580408355</c:v>
                </c:pt>
                <c:pt idx="68">
                  <c:v>12283.153385726799</c:v>
                </c:pt>
                <c:pt idx="69">
                  <c:v>12277.595590525898</c:v>
                </c:pt>
                <c:pt idx="70">
                  <c:v>12272.089268937125</c:v>
                </c:pt>
                <c:pt idx="71">
                  <c:v>12266.633519018354</c:v>
                </c:pt>
                <c:pt idx="72">
                  <c:v>12261.227461943412</c:v>
                </c:pt>
                <c:pt idx="73">
                  <c:v>12255.870241225457</c:v>
                </c:pt>
                <c:pt idx="74">
                  <c:v>12250.561021972537</c:v>
                </c:pt>
                <c:pt idx="75">
                  <c:v>12245.298990173751</c:v>
                </c:pt>
                <c:pt idx="76">
                  <c:v>12240.083352014515</c:v>
                </c:pt>
                <c:pt idx="77">
                  <c:v>12234.913333219507</c:v>
                </c:pt>
                <c:pt idx="78">
                  <c:v>12229.788178421995</c:v>
                </c:pt>
                <c:pt idx="79">
                  <c:v>12224.707150558279</c:v>
                </c:pt>
                <c:pt idx="80">
                  <c:v>12219.669530286044</c:v>
                </c:pt>
                <c:pt idx="81">
                  <c:v>12214.674615425534</c:v>
                </c:pt>
                <c:pt idx="82">
                  <c:v>12209.721720422454</c:v>
                </c:pt>
                <c:pt idx="83">
                  <c:v>12204.810175831621</c:v>
                </c:pt>
                <c:pt idx="84">
                  <c:v>12199.939327820402</c:v>
                </c:pt>
                <c:pt idx="85">
                  <c:v>12195.108537691041</c:v>
                </c:pt>
                <c:pt idx="86">
                  <c:v>12190.317181421025</c:v>
                </c:pt>
                <c:pt idx="87">
                  <c:v>12185.564649220665</c:v>
                </c:pt>
                <c:pt idx="88">
                  <c:v>12180.850345107159</c:v>
                </c:pt>
                <c:pt idx="89">
                  <c:v>12176.173686494376</c:v>
                </c:pt>
                <c:pt idx="90">
                  <c:v>12171.534103797685</c:v>
                </c:pt>
                <c:pt idx="91">
                  <c:v>12166.931040053178</c:v>
                </c:pt>
                <c:pt idx="92">
                  <c:v>12162.363950550658</c:v>
                </c:pt>
                <c:pt idx="93">
                  <c:v>12157.832302479806</c:v>
                </c:pt>
                <c:pt idx="94">
                  <c:v>12153.33557458896</c:v>
                </c:pt>
                <c:pt idx="95">
                  <c:v>12148.873256855972</c:v>
                </c:pt>
                <c:pt idx="96">
                  <c:v>12144.444850170643</c:v>
                </c:pt>
                <c:pt idx="97">
                  <c:v>12140.049866028257</c:v>
                </c:pt>
                <c:pt idx="98">
                  <c:v>12135.687826233712</c:v>
                </c:pt>
                <c:pt idx="99">
                  <c:v>12131.358262615888</c:v>
                </c:pt>
                <c:pt idx="100">
                  <c:v>12127.06071675175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2019'!$Y$55:$Y$155</c:f>
              <c:numCache>
                <c:formatCode>#,##0</c:formatCode>
                <c:ptCount val="101"/>
                <c:pt idx="0">
                  <c:v>12121.772639691715</c:v>
                </c:pt>
                <c:pt idx="1">
                  <c:v>12106.221937139191</c:v>
                </c:pt>
                <c:pt idx="2">
                  <c:v>12094.585068888176</c:v>
                </c:pt>
                <c:pt idx="3">
                  <c:v>12082.970550576185</c:v>
                </c:pt>
                <c:pt idx="4">
                  <c:v>12071.378317876559</c:v>
                </c:pt>
                <c:pt idx="5">
                  <c:v>12063.662511984659</c:v>
                </c:pt>
                <c:pt idx="6">
                  <c:v>12052.107279693486</c:v>
                </c:pt>
                <c:pt idx="7">
                  <c:v>12040.574162679426</c:v>
                </c:pt>
                <c:pt idx="8">
                  <c:v>12029.063097514341</c:v>
                </c:pt>
                <c:pt idx="9">
                  <c:v>12021.401273885351</c:v>
                </c:pt>
                <c:pt idx="10">
                  <c:v>12009.926821508114</c:v>
                </c:pt>
                <c:pt idx="11">
                  <c:v>12002.289348171702</c:v>
                </c:pt>
                <c:pt idx="12">
                  <c:v>11990.851334180432</c:v>
                </c:pt>
                <c:pt idx="13">
                  <c:v>11983.238095238095</c:v>
                </c:pt>
                <c:pt idx="14">
                  <c:v>11971.836346336822</c:v>
                </c:pt>
                <c:pt idx="15">
                  <c:v>11964.247226624406</c:v>
                </c:pt>
                <c:pt idx="16">
                  <c:v>11956.667722521381</c:v>
                </c:pt>
                <c:pt idx="17">
                  <c:v>11949.097815764482</c:v>
                </c:pt>
                <c:pt idx="18">
                  <c:v>11941.537488136666</c:v>
                </c:pt>
                <c:pt idx="19">
                  <c:v>11930.214917825537</c:v>
                </c:pt>
                <c:pt idx="20">
                  <c:v>11922.678458622868</c:v>
                </c:pt>
                <c:pt idx="21">
                  <c:v>11915.151515151516</c:v>
                </c:pt>
                <c:pt idx="22">
                  <c:v>11907.63406940063</c:v>
                </c:pt>
                <c:pt idx="23">
                  <c:v>11900.126103404793</c:v>
                </c:pt>
                <c:pt idx="24">
                  <c:v>11896.375669713205</c:v>
                </c:pt>
                <c:pt idx="25">
                  <c:v>11888.881889763779</c:v>
                </c:pt>
                <c:pt idx="26">
                  <c:v>11881.397544853635</c:v>
                </c:pt>
                <c:pt idx="27">
                  <c:v>11873.922617175213</c:v>
                </c:pt>
                <c:pt idx="28">
                  <c:v>11866.457088965735</c:v>
                </c:pt>
                <c:pt idx="29">
                  <c:v>11862.727844123192</c:v>
                </c:pt>
                <c:pt idx="30">
                  <c:v>11855.276381909547</c:v>
                </c:pt>
                <c:pt idx="31">
                  <c:v>11851.554160125588</c:v>
                </c:pt>
                <c:pt idx="32">
                  <c:v>11844.11672419203</c:v>
                </c:pt>
                <c:pt idx="33">
                  <c:v>11836.688617121354</c:v>
                </c:pt>
                <c:pt idx="34">
                  <c:v>11832.978056426333</c:v>
                </c:pt>
                <c:pt idx="35">
                  <c:v>11825.563909774435</c:v>
                </c:pt>
                <c:pt idx="36">
                  <c:v>11821.860319448795</c:v>
                </c:pt>
                <c:pt idx="37">
                  <c:v>11818.159048215404</c:v>
                </c:pt>
                <c:pt idx="38">
                  <c:v>11810.763454317897</c:v>
                </c:pt>
                <c:pt idx="39">
                  <c:v>11807.069127306851</c:v>
                </c:pt>
                <c:pt idx="40">
                  <c:v>11803.377110694184</c:v>
                </c:pt>
                <c:pt idx="41">
                  <c:v>11796</c:v>
                </c:pt>
                <c:pt idx="42">
                  <c:v>11792.314901593252</c:v>
                </c:pt>
                <c:pt idx="43">
                  <c:v>11788.632104934415</c:v>
                </c:pt>
                <c:pt idx="44">
                  <c:v>11784.951607867624</c:v>
                </c:pt>
                <c:pt idx="45">
                  <c:v>11777.597503900157</c:v>
                </c:pt>
                <c:pt idx="46">
                  <c:v>11773.923892701185</c:v>
                </c:pt>
                <c:pt idx="47">
                  <c:v>11770.25257249766</c:v>
                </c:pt>
                <c:pt idx="48">
                  <c:v>11766.583541147133</c:v>
                </c:pt>
                <c:pt idx="49">
                  <c:v>11762.916796509815</c:v>
                </c:pt>
                <c:pt idx="50">
                  <c:v>11759.252336448597</c:v>
                </c:pt>
                <c:pt idx="51">
                  <c:v>11755.590158829025</c:v>
                </c:pt>
                <c:pt idx="52">
                  <c:v>11751.930261519303</c:v>
                </c:pt>
                <c:pt idx="53">
                  <c:v>11748.272642390288</c:v>
                </c:pt>
                <c:pt idx="54">
                  <c:v>11744.617299315494</c:v>
                </c:pt>
                <c:pt idx="55">
                  <c:v>11740.964230171074</c:v>
                </c:pt>
                <c:pt idx="56">
                  <c:v>11737.313432835823</c:v>
                </c:pt>
                <c:pt idx="57">
                  <c:v>11733.664905191172</c:v>
                </c:pt>
                <c:pt idx="58">
                  <c:v>11730.018645121194</c:v>
                </c:pt>
                <c:pt idx="59">
                  <c:v>11726.374650512582</c:v>
                </c:pt>
                <c:pt idx="60">
                  <c:v>11722.732919254657</c:v>
                </c:pt>
                <c:pt idx="61">
                  <c:v>11719.093449239366</c:v>
                </c:pt>
                <c:pt idx="62">
                  <c:v>11719.093449239366</c:v>
                </c:pt>
                <c:pt idx="63">
                  <c:v>11715.456238361267</c:v>
                </c:pt>
                <c:pt idx="64">
                  <c:v>11711.821284517531</c:v>
                </c:pt>
                <c:pt idx="65">
                  <c:v>11708.188585607939</c:v>
                </c:pt>
                <c:pt idx="66">
                  <c:v>11704.558139534884</c:v>
                </c:pt>
                <c:pt idx="67">
                  <c:v>11700.929944203348</c:v>
                </c:pt>
                <c:pt idx="68">
                  <c:v>11700.929944203348</c:v>
                </c:pt>
                <c:pt idx="69">
                  <c:v>11697.303997520916</c:v>
                </c:pt>
                <c:pt idx="70">
                  <c:v>11693.680297397768</c:v>
                </c:pt>
                <c:pt idx="71">
                  <c:v>11690.058841746672</c:v>
                </c:pt>
                <c:pt idx="72">
                  <c:v>11690.058841746672</c:v>
                </c:pt>
                <c:pt idx="73">
                  <c:v>11686.439628482973</c:v>
                </c:pt>
                <c:pt idx="74">
                  <c:v>11682.822655524604</c:v>
                </c:pt>
                <c:pt idx="75">
                  <c:v>11679.20792079208</c:v>
                </c:pt>
                <c:pt idx="76">
                  <c:v>11679.20792079208</c:v>
                </c:pt>
                <c:pt idx="77">
                  <c:v>11675.595422208477</c:v>
                </c:pt>
                <c:pt idx="78">
                  <c:v>11671.985157699442</c:v>
                </c:pt>
                <c:pt idx="79">
                  <c:v>11671.985157699442</c:v>
                </c:pt>
                <c:pt idx="80">
                  <c:v>11668.377125193199</c:v>
                </c:pt>
                <c:pt idx="81">
                  <c:v>11664.77132262052</c:v>
                </c:pt>
                <c:pt idx="82">
                  <c:v>11661.167747914737</c:v>
                </c:pt>
                <c:pt idx="83">
                  <c:v>11661.167747914737</c:v>
                </c:pt>
                <c:pt idx="84">
                  <c:v>11657.566399011735</c:v>
                </c:pt>
                <c:pt idx="85">
                  <c:v>11653.967273849954</c:v>
                </c:pt>
                <c:pt idx="86">
                  <c:v>11653.967273849954</c:v>
                </c:pt>
                <c:pt idx="87">
                  <c:v>11650.37037037037</c:v>
                </c:pt>
                <c:pt idx="88">
                  <c:v>11646.775686516508</c:v>
                </c:pt>
                <c:pt idx="89">
                  <c:v>11646.775686516508</c:v>
                </c:pt>
                <c:pt idx="90">
                  <c:v>11643.183220234423</c:v>
                </c:pt>
                <c:pt idx="91">
                  <c:v>11639.592969472711</c:v>
                </c:pt>
                <c:pt idx="92">
                  <c:v>11639.592969472711</c:v>
                </c:pt>
                <c:pt idx="93">
                  <c:v>11636.004932182492</c:v>
                </c:pt>
                <c:pt idx="94">
                  <c:v>11636.004932182492</c:v>
                </c:pt>
                <c:pt idx="95">
                  <c:v>11632.419106317411</c:v>
                </c:pt>
                <c:pt idx="96">
                  <c:v>11628.835489833642</c:v>
                </c:pt>
                <c:pt idx="97">
                  <c:v>11628.835489833642</c:v>
                </c:pt>
                <c:pt idx="98">
                  <c:v>11625.254080689869</c:v>
                </c:pt>
                <c:pt idx="99">
                  <c:v>11621.674876847292</c:v>
                </c:pt>
                <c:pt idx="100">
                  <c:v>11621.674876847292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2019'!$Z$55:$Z$155</c:f>
              <c:numCache>
                <c:formatCode>#,##0</c:formatCode>
                <c:ptCount val="101"/>
                <c:pt idx="0">
                  <c:v>11368.777591236279</c:v>
                </c:pt>
                <c:pt idx="1">
                  <c:v>11360.484905338737</c:v>
                </c:pt>
                <c:pt idx="2">
                  <c:v>11352.364991993752</c:v>
                </c:pt>
                <c:pt idx="3">
                  <c:v>11344.411023077735</c:v>
                </c:pt>
                <c:pt idx="4">
                  <c:v>11336.616563007874</c:v>
                </c:pt>
                <c:pt idx="5">
                  <c:v>11328.975539383697</c:v>
                </c:pt>
                <c:pt idx="6">
                  <c:v>11321.482216313938</c:v>
                </c:pt>
                <c:pt idx="7">
                  <c:v>11314.131170139908</c:v>
                </c:pt>
                <c:pt idx="8">
                  <c:v>11306.917267302124</c:v>
                </c:pt>
                <c:pt idx="9">
                  <c:v>11299.835644127517</c:v>
                </c:pt>
                <c:pt idx="10">
                  <c:v>11292.881688341175</c:v>
                </c:pt>
                <c:pt idx="11">
                  <c:v>11286.051022129292</c:v>
                </c:pt>
                <c:pt idx="12">
                  <c:v>11279.33948660016</c:v>
                </c:pt>
                <c:pt idx="13">
                  <c:v>11272.743127507218</c:v>
                </c:pt>
                <c:pt idx="14">
                  <c:v>11266.258182113408</c:v>
                </c:pt>
                <c:pt idx="15">
                  <c:v>11259.881067089333</c:v>
                </c:pt>
                <c:pt idx="16">
                  <c:v>11253.608367349278</c:v>
                </c:pt>
                <c:pt idx="17">
                  <c:v>11247.436825739431</c:v>
                </c:pt>
                <c:pt idx="18">
                  <c:v>11241.36333350156</c:v>
                </c:pt>
                <c:pt idx="19">
                  <c:v>11235.384921443389</c:v>
                </c:pt>
                <c:pt idx="20">
                  <c:v>11229.498751753841</c:v>
                </c:pt>
                <c:pt idx="21">
                  <c:v>11223.702110407638</c:v>
                </c:pt>
                <c:pt idx="22">
                  <c:v>11217.992400109077</c:v>
                </c:pt>
                <c:pt idx="23">
                  <c:v>11212.367133729889</c:v>
                </c:pt>
                <c:pt idx="24">
                  <c:v>11206.823928200276</c:v>
                </c:pt>
                <c:pt idx="25">
                  <c:v>11201.360498816173</c:v>
                </c:pt>
                <c:pt idx="26">
                  <c:v>11195.974653929254</c:v>
                </c:pt>
                <c:pt idx="27">
                  <c:v>11190.664289989267</c:v>
                </c:pt>
                <c:pt idx="28">
                  <c:v>11185.427386911086</c:v>
                </c:pt>
                <c:pt idx="29">
                  <c:v>11180.262003741322</c:v>
                </c:pt>
                <c:pt idx="30">
                  <c:v>11175.166274601628</c:v>
                </c:pt>
                <c:pt idx="31">
                  <c:v>11170.138404887799</c:v>
                </c:pt>
                <c:pt idx="32">
                  <c:v>11165.176667705593</c:v>
                </c:pt>
                <c:pt idx="33">
                  <c:v>11160.279400525833</c:v>
                </c:pt>
                <c:pt idx="34">
                  <c:v>11155.445002042863</c:v>
                </c:pt>
                <c:pt idx="35">
                  <c:v>11150.671929221684</c:v>
                </c:pt>
                <c:pt idx="36">
                  <c:v>11145.958694520428</c:v>
                </c:pt>
                <c:pt idx="37">
                  <c:v>11141.303863275794</c:v>
                </c:pt>
                <c:pt idx="38">
                  <c:v>11136.706051240144</c:v>
                </c:pt>
                <c:pt idx="39">
                  <c:v>11132.163922259893</c:v>
                </c:pt>
                <c:pt idx="40">
                  <c:v>11127.676186085519</c:v>
                </c:pt>
                <c:pt idx="41">
                  <c:v>11123.24159630444</c:v>
                </c:pt>
                <c:pt idx="42">
                  <c:v>11118.858948388526</c:v>
                </c:pt>
                <c:pt idx="43">
                  <c:v>11114.527077848781</c:v>
                </c:pt>
                <c:pt idx="44">
                  <c:v>11110.244858490167</c:v>
                </c:pt>
                <c:pt idx="45">
                  <c:v>11106.011200760191</c:v>
                </c:pt>
                <c:pt idx="46">
                  <c:v>11101.825050185254</c:v>
                </c:pt>
                <c:pt idx="47">
                  <c:v>11097.68538588923</c:v>
                </c:pt>
                <c:pt idx="48">
                  <c:v>11093.591219189191</c:v>
                </c:pt>
                <c:pt idx="49">
                  <c:v>11089.541592263466</c:v>
                </c:pt>
                <c:pt idx="50">
                  <c:v>11085.535576887667</c:v>
                </c:pt>
                <c:pt idx="51">
                  <c:v>11081.572273234538</c:v>
                </c:pt>
                <c:pt idx="52">
                  <c:v>11077.650808733819</c:v>
                </c:pt>
                <c:pt idx="53">
                  <c:v>11073.770336988569</c:v>
                </c:pt>
                <c:pt idx="54">
                  <c:v>11069.930036744638</c:v>
                </c:pt>
                <c:pt idx="55">
                  <c:v>11066.129110910178</c:v>
                </c:pt>
                <c:pt idx="56">
                  <c:v>11062.366785622336</c:v>
                </c:pt>
                <c:pt idx="57">
                  <c:v>11058.642309358431</c:v>
                </c:pt>
                <c:pt idx="58">
                  <c:v>11054.954952089067</c:v>
                </c:pt>
                <c:pt idx="59">
                  <c:v>11051.304004470903</c:v>
                </c:pt>
                <c:pt idx="60">
                  <c:v>11047.688777076812</c:v>
                </c:pt>
                <c:pt idx="61">
                  <c:v>11044.108599661402</c:v>
                </c:pt>
                <c:pt idx="62">
                  <c:v>11040.562820459985</c:v>
                </c:pt>
                <c:pt idx="63">
                  <c:v>11037.050805519157</c:v>
                </c:pt>
                <c:pt idx="64">
                  <c:v>11033.571938057323</c:v>
                </c:pt>
                <c:pt idx="65">
                  <c:v>11030.125617853559</c:v>
                </c:pt>
                <c:pt idx="66">
                  <c:v>11026.711260663342</c:v>
                </c:pt>
                <c:pt idx="67">
                  <c:v>11023.32829765972</c:v>
                </c:pt>
                <c:pt idx="68">
                  <c:v>11019.976174898631</c:v>
                </c:pt>
                <c:pt idx="69">
                  <c:v>11016.654352807114</c:v>
                </c:pt>
                <c:pt idx="70">
                  <c:v>11013.362305693268</c:v>
                </c:pt>
                <c:pt idx="71">
                  <c:v>11010.099521276836</c:v>
                </c:pt>
                <c:pt idx="72">
                  <c:v>11006.865500239403</c:v>
                </c:pt>
                <c:pt idx="73">
                  <c:v>11003.659755793244</c:v>
                </c:pt>
                <c:pt idx="74">
                  <c:v>11000.481813267867</c:v>
                </c:pt>
                <c:pt idx="75">
                  <c:v>10997.331209713431</c:v>
                </c:pt>
                <c:pt idx="76">
                  <c:v>10994.207493520182</c:v>
                </c:pt>
                <c:pt idx="77">
                  <c:v>10991.110224053176</c:v>
                </c:pt>
                <c:pt idx="78">
                  <c:v>10988.038971301534</c:v>
                </c:pt>
                <c:pt idx="79">
                  <c:v>10984.993315541544</c:v>
                </c:pt>
                <c:pt idx="80">
                  <c:v>10981.972847012987</c:v>
                </c:pt>
                <c:pt idx="81">
                  <c:v>10978.977165608016</c:v>
                </c:pt>
                <c:pt idx="82">
                  <c:v>10976.005880572082</c:v>
                </c:pt>
                <c:pt idx="83">
                  <c:v>10973.058610216285</c:v>
                </c:pt>
                <c:pt idx="84">
                  <c:v>10970.134981640676</c:v>
                </c:pt>
                <c:pt idx="85">
                  <c:v>10967.234630467996</c:v>
                </c:pt>
                <c:pt idx="86">
                  <c:v>10964.357200587385</c:v>
                </c:pt>
                <c:pt idx="87">
                  <c:v>10961.502343907623</c:v>
                </c:pt>
                <c:pt idx="88">
                  <c:v>10958.669720119478</c:v>
                </c:pt>
                <c:pt idx="89">
                  <c:v>10955.85899646677</c:v>
                </c:pt>
                <c:pt idx="90">
                  <c:v>10953.069847525738</c:v>
                </c:pt>
                <c:pt idx="91">
                  <c:v>10950.301954992414</c:v>
                </c:pt>
                <c:pt idx="92">
                  <c:v>10947.555007477597</c:v>
                </c:pt>
                <c:pt idx="93">
                  <c:v>10944.828700309132</c:v>
                </c:pt>
                <c:pt idx="94">
                  <c:v>10942.122735341187</c:v>
                </c:pt>
                <c:pt idx="95">
                  <c:v>10939.436820770232</c:v>
                </c:pt>
                <c:pt idx="96">
                  <c:v>10936.770670957425</c:v>
                </c:pt>
                <c:pt idx="97">
                  <c:v>10934.12400625716</c:v>
                </c:pt>
                <c:pt idx="98">
                  <c:v>10931.496552851513</c:v>
                </c:pt>
                <c:pt idx="99">
                  <c:v>10928.888042590343</c:v>
                </c:pt>
                <c:pt idx="100">
                  <c:v>10926.298212836817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2019'!$AA$55:$AA$155</c:f>
              <c:numCache>
                <c:formatCode>#,##0</c:formatCode>
                <c:ptCount val="101"/>
                <c:pt idx="0">
                  <c:v>11942.278091328886</c:v>
                </c:pt>
                <c:pt idx="1">
                  <c:v>11936.919033271364</c:v>
                </c:pt>
                <c:pt idx="2">
                  <c:v>11931.94706994329</c:v>
                </c:pt>
                <c:pt idx="3">
                  <c:v>11926.979246733283</c:v>
                </c:pt>
                <c:pt idx="4">
                  <c:v>11922.015558472325</c:v>
                </c:pt>
                <c:pt idx="5">
                  <c:v>11917.056</c:v>
                </c:pt>
                <c:pt idx="6">
                  <c:v>11912.481607062888</c:v>
                </c:pt>
                <c:pt idx="7">
                  <c:v>11907.910724563535</c:v>
                </c:pt>
                <c:pt idx="8">
                  <c:v>11903.343348462571</c:v>
                </c:pt>
                <c:pt idx="9">
                  <c:v>11898.77947472682</c:v>
                </c:pt>
                <c:pt idx="10">
                  <c:v>11894.219099329288</c:v>
                </c:pt>
                <c:pt idx="11">
                  <c:v>11890.041824973659</c:v>
                </c:pt>
                <c:pt idx="12">
                  <c:v>11885.867483722712</c:v>
                </c:pt>
                <c:pt idx="13">
                  <c:v>11881.696072488276</c:v>
                </c:pt>
                <c:pt idx="14">
                  <c:v>11877.527588186516</c:v>
                </c:pt>
                <c:pt idx="15">
                  <c:v>11873.362027737925</c:v>
                </c:pt>
                <c:pt idx="16">
                  <c:v>11869.577689243028</c:v>
                </c:pt>
                <c:pt idx="17">
                  <c:v>11865.417702160199</c:v>
                </c:pt>
                <c:pt idx="18">
                  <c:v>11861.638425277106</c:v>
                </c:pt>
                <c:pt idx="19">
                  <c:v>11857.861555116857</c:v>
                </c:pt>
                <c:pt idx="20">
                  <c:v>11854.087089381206</c:v>
                </c:pt>
                <c:pt idx="21">
                  <c:v>11850.692124105011</c:v>
                </c:pt>
                <c:pt idx="22">
                  <c:v>11846.922220454908</c:v>
                </c:pt>
                <c:pt idx="23">
                  <c:v>11843.154714581015</c:v>
                </c:pt>
                <c:pt idx="24">
                  <c:v>11839.76600750302</c:v>
                </c:pt>
                <c:pt idx="25">
                  <c:v>11836.379239106251</c:v>
                </c:pt>
                <c:pt idx="26">
                  <c:v>11832.994407727503</c:v>
                </c:pt>
                <c:pt idx="27">
                  <c:v>11829.611511705472</c:v>
                </c:pt>
                <c:pt idx="28">
                  <c:v>11826.230549380756</c:v>
                </c:pt>
                <c:pt idx="29">
                  <c:v>11822.851519095844</c:v>
                </c:pt>
                <c:pt idx="30">
                  <c:v>11819.474419195125</c:v>
                </c:pt>
                <c:pt idx="31">
                  <c:v>11816.474171849221</c:v>
                </c:pt>
                <c:pt idx="32">
                  <c:v>11813.10071371927</c:v>
                </c:pt>
                <c:pt idx="33">
                  <c:v>11810.103700884787</c:v>
                </c:pt>
                <c:pt idx="34">
                  <c:v>11807.108208363717</c:v>
                </c:pt>
                <c:pt idx="35">
                  <c:v>11804.114234999524</c:v>
                </c:pt>
                <c:pt idx="36">
                  <c:v>11801.121779636847</c:v>
                </c:pt>
                <c:pt idx="37">
                  <c:v>11798.130841121494</c:v>
                </c:pt>
                <c:pt idx="38">
                  <c:v>11795.141418300447</c:v>
                </c:pt>
                <c:pt idx="39">
                  <c:v>11792.153510021848</c:v>
                </c:pt>
                <c:pt idx="40">
                  <c:v>11789.167115135017</c:v>
                </c:pt>
                <c:pt idx="41">
                  <c:v>11786.555260159514</c:v>
                </c:pt>
                <c:pt idx="42">
                  <c:v>11783.571699784838</c:v>
                </c:pt>
                <c:pt idx="43">
                  <c:v>11780.962323241909</c:v>
                </c:pt>
                <c:pt idx="44">
                  <c:v>11777.981593345774</c:v>
                </c:pt>
                <c:pt idx="45">
                  <c:v>11775.374691709352</c:v>
                </c:pt>
                <c:pt idx="46">
                  <c:v>11772.768943824487</c:v>
                </c:pt>
                <c:pt idx="47">
                  <c:v>11770.164348925411</c:v>
                </c:pt>
                <c:pt idx="48">
                  <c:v>11767.560906247038</c:v>
                </c:pt>
                <c:pt idx="49">
                  <c:v>11764.958615024958</c:v>
                </c:pt>
                <c:pt idx="50">
                  <c:v>11762.357474495435</c:v>
                </c:pt>
                <c:pt idx="51">
                  <c:v>11759.757483895415</c:v>
                </c:pt>
                <c:pt idx="52">
                  <c:v>11757.158642462509</c:v>
                </c:pt>
                <c:pt idx="53">
                  <c:v>11754.931978157254</c:v>
                </c:pt>
                <c:pt idx="54">
                  <c:v>11752.335268871497</c:v>
                </c:pt>
                <c:pt idx="55">
                  <c:v>11749.739706578324</c:v>
                </c:pt>
                <c:pt idx="56">
                  <c:v>11747.515851234977</c:v>
                </c:pt>
                <c:pt idx="57">
                  <c:v>11744.922417055634</c:v>
                </c:pt>
                <c:pt idx="58">
                  <c:v>11742.700384688151</c:v>
                </c:pt>
                <c:pt idx="59">
                  <c:v>11740.47919293821</c:v>
                </c:pt>
                <c:pt idx="60">
                  <c:v>11737.888864374192</c:v>
                </c:pt>
                <c:pt idx="61">
                  <c:v>11735.6694923266</c:v>
                </c:pt>
                <c:pt idx="62">
                  <c:v>11733.450959387505</c:v>
                </c:pt>
                <c:pt idx="63">
                  <c:v>11731.233265081115</c:v>
                </c:pt>
                <c:pt idx="64">
                  <c:v>11729.016408932002</c:v>
                </c:pt>
                <c:pt idx="65">
                  <c:v>11726.800390465094</c:v>
                </c:pt>
                <c:pt idx="66">
                  <c:v>11724.585209205679</c:v>
                </c:pt>
                <c:pt idx="67">
                  <c:v>11722.370864679406</c:v>
                </c:pt>
                <c:pt idx="68">
                  <c:v>11720.157356412274</c:v>
                </c:pt>
                <c:pt idx="69">
                  <c:v>11717.944683930651</c:v>
                </c:pt>
                <c:pt idx="70">
                  <c:v>11715.732846761255</c:v>
                </c:pt>
                <c:pt idx="71">
                  <c:v>11713.89028686462</c:v>
                </c:pt>
                <c:pt idx="72">
                  <c:v>11711.679979872948</c:v>
                </c:pt>
                <c:pt idx="73">
                  <c:v>11709.470506854484</c:v>
                </c:pt>
                <c:pt idx="74">
                  <c:v>11707.629916061491</c:v>
                </c:pt>
                <c:pt idx="75">
                  <c:v>11705.421970768504</c:v>
                </c:pt>
                <c:pt idx="76">
                  <c:v>11703.582652419862</c:v>
                </c:pt>
                <c:pt idx="77">
                  <c:v>11701.376233268396</c:v>
                </c:pt>
                <c:pt idx="78">
                  <c:v>11699.538186045051</c:v>
                </c:pt>
                <c:pt idx="79">
                  <c:v>11697.700716170373</c:v>
                </c:pt>
                <c:pt idx="80">
                  <c:v>11695.496514038063</c:v>
                </c:pt>
                <c:pt idx="81">
                  <c:v>11693.660313373315</c:v>
                </c:pt>
                <c:pt idx="82">
                  <c:v>11691.824689187491</c:v>
                </c:pt>
                <c:pt idx="83">
                  <c:v>11689.989641209153</c:v>
                </c:pt>
                <c:pt idx="84">
                  <c:v>11688.155169167034</c:v>
                </c:pt>
                <c:pt idx="85">
                  <c:v>11685.954562570605</c:v>
                </c:pt>
                <c:pt idx="86">
                  <c:v>11684.121356634141</c:v>
                </c:pt>
                <c:pt idx="87">
                  <c:v>11682.288725766986</c:v>
                </c:pt>
                <c:pt idx="88">
                  <c:v>11680.456669698586</c:v>
                </c:pt>
                <c:pt idx="89">
                  <c:v>11678.625188158554</c:v>
                </c:pt>
                <c:pt idx="90">
                  <c:v>11676.794280876682</c:v>
                </c:pt>
                <c:pt idx="91">
                  <c:v>11675.32996833558</c:v>
                </c:pt>
                <c:pt idx="92">
                  <c:v>11673.50009403799</c:v>
                </c:pt>
                <c:pt idx="93">
                  <c:v>11671.670793242862</c:v>
                </c:pt>
                <c:pt idx="94">
                  <c:v>11669.842065680623</c:v>
                </c:pt>
                <c:pt idx="95">
                  <c:v>11668.013911081867</c:v>
                </c:pt>
                <c:pt idx="96">
                  <c:v>11666.551799755647</c:v>
                </c:pt>
                <c:pt idx="97">
                  <c:v>11664.724675812819</c:v>
                </c:pt>
                <c:pt idx="98">
                  <c:v>11662.898124080048</c:v>
                </c:pt>
                <c:pt idx="99">
                  <c:v>11661.437294504463</c:v>
                </c:pt>
                <c:pt idx="100">
                  <c:v>11659.611772072636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2019'!$AB$55:$AB$155</c:f>
              <c:numCache>
                <c:formatCode>#,##0</c:formatCode>
                <c:ptCount val="101"/>
                <c:pt idx="0">
                  <c:v>11243.226971703793</c:v>
                </c:pt>
                <c:pt idx="1">
                  <c:v>11243.226971703793</c:v>
                </c:pt>
                <c:pt idx="2">
                  <c:v>11243.226971703793</c:v>
                </c:pt>
                <c:pt idx="3">
                  <c:v>11243.226971703793</c:v>
                </c:pt>
                <c:pt idx="4">
                  <c:v>11243.226971703793</c:v>
                </c:pt>
                <c:pt idx="5">
                  <c:v>11243.226971703793</c:v>
                </c:pt>
                <c:pt idx="6">
                  <c:v>11243.226971703793</c:v>
                </c:pt>
                <c:pt idx="7">
                  <c:v>11243.226971703793</c:v>
                </c:pt>
                <c:pt idx="8">
                  <c:v>11243.226971703793</c:v>
                </c:pt>
                <c:pt idx="9">
                  <c:v>11243.226971703793</c:v>
                </c:pt>
                <c:pt idx="10">
                  <c:v>11243.226971703793</c:v>
                </c:pt>
                <c:pt idx="11">
                  <c:v>11243.226971703793</c:v>
                </c:pt>
                <c:pt idx="12">
                  <c:v>11243.226971703793</c:v>
                </c:pt>
                <c:pt idx="13">
                  <c:v>11243.226971703793</c:v>
                </c:pt>
                <c:pt idx="14">
                  <c:v>11243.226971703793</c:v>
                </c:pt>
                <c:pt idx="15">
                  <c:v>11243.226971703793</c:v>
                </c:pt>
                <c:pt idx="16">
                  <c:v>11243.226971703793</c:v>
                </c:pt>
                <c:pt idx="17">
                  <c:v>11243.226971703793</c:v>
                </c:pt>
                <c:pt idx="18">
                  <c:v>11243.226971703793</c:v>
                </c:pt>
                <c:pt idx="19">
                  <c:v>11243.226971703793</c:v>
                </c:pt>
                <c:pt idx="20">
                  <c:v>11243.226971703793</c:v>
                </c:pt>
                <c:pt idx="21">
                  <c:v>11243.226971703793</c:v>
                </c:pt>
                <c:pt idx="22">
                  <c:v>11243.226971703793</c:v>
                </c:pt>
                <c:pt idx="23">
                  <c:v>11243.226971703793</c:v>
                </c:pt>
                <c:pt idx="24">
                  <c:v>11243.226971703793</c:v>
                </c:pt>
                <c:pt idx="25">
                  <c:v>11243.226971703793</c:v>
                </c:pt>
                <c:pt idx="26">
                  <c:v>11243.226971703793</c:v>
                </c:pt>
                <c:pt idx="27">
                  <c:v>11243.226971703793</c:v>
                </c:pt>
                <c:pt idx="28">
                  <c:v>11243.226971703793</c:v>
                </c:pt>
                <c:pt idx="29">
                  <c:v>11243.226971703793</c:v>
                </c:pt>
                <c:pt idx="30">
                  <c:v>11243.226971703793</c:v>
                </c:pt>
                <c:pt idx="31">
                  <c:v>11243.226971703793</c:v>
                </c:pt>
                <c:pt idx="32">
                  <c:v>11243.226971703793</c:v>
                </c:pt>
                <c:pt idx="33">
                  <c:v>11243.226971703793</c:v>
                </c:pt>
                <c:pt idx="34">
                  <c:v>11243.226971703793</c:v>
                </c:pt>
                <c:pt idx="35">
                  <c:v>11243.226971703793</c:v>
                </c:pt>
                <c:pt idx="36">
                  <c:v>11243.226971703793</c:v>
                </c:pt>
                <c:pt idx="37">
                  <c:v>11243.226971703793</c:v>
                </c:pt>
                <c:pt idx="38">
                  <c:v>11243.226971703793</c:v>
                </c:pt>
                <c:pt idx="39">
                  <c:v>11243.226971703793</c:v>
                </c:pt>
                <c:pt idx="40">
                  <c:v>11243.226971703793</c:v>
                </c:pt>
                <c:pt idx="41">
                  <c:v>11243.226971703793</c:v>
                </c:pt>
                <c:pt idx="42">
                  <c:v>11243.226971703793</c:v>
                </c:pt>
                <c:pt idx="43">
                  <c:v>11243.226971703793</c:v>
                </c:pt>
                <c:pt idx="44">
                  <c:v>11243.226971703793</c:v>
                </c:pt>
                <c:pt idx="45">
                  <c:v>11243.226971703793</c:v>
                </c:pt>
                <c:pt idx="46">
                  <c:v>11243.226971703793</c:v>
                </c:pt>
                <c:pt idx="47">
                  <c:v>11243.226971703793</c:v>
                </c:pt>
                <c:pt idx="48">
                  <c:v>11243.226971703793</c:v>
                </c:pt>
                <c:pt idx="49">
                  <c:v>11243.226971703793</c:v>
                </c:pt>
                <c:pt idx="50">
                  <c:v>11243.226971703793</c:v>
                </c:pt>
                <c:pt idx="51">
                  <c:v>11243.226971703793</c:v>
                </c:pt>
                <c:pt idx="52">
                  <c:v>11243.226971703793</c:v>
                </c:pt>
                <c:pt idx="53">
                  <c:v>11243.226971703793</c:v>
                </c:pt>
                <c:pt idx="54">
                  <c:v>11243.226971703793</c:v>
                </c:pt>
                <c:pt idx="55">
                  <c:v>11243.226971703793</c:v>
                </c:pt>
                <c:pt idx="56">
                  <c:v>11243.226971703793</c:v>
                </c:pt>
                <c:pt idx="57">
                  <c:v>11243.226971703793</c:v>
                </c:pt>
                <c:pt idx="58">
                  <c:v>11243.226971703793</c:v>
                </c:pt>
                <c:pt idx="59">
                  <c:v>11243.226971703793</c:v>
                </c:pt>
                <c:pt idx="60">
                  <c:v>11243.226971703793</c:v>
                </c:pt>
                <c:pt idx="61">
                  <c:v>11243.226971703793</c:v>
                </c:pt>
                <c:pt idx="62">
                  <c:v>11243.226971703793</c:v>
                </c:pt>
                <c:pt idx="63">
                  <c:v>11243.226971703793</c:v>
                </c:pt>
                <c:pt idx="64">
                  <c:v>11243.226971703793</c:v>
                </c:pt>
                <c:pt idx="65">
                  <c:v>11243.226971703793</c:v>
                </c:pt>
                <c:pt idx="66">
                  <c:v>11243.226971703793</c:v>
                </c:pt>
                <c:pt idx="67">
                  <c:v>11243.226971703793</c:v>
                </c:pt>
                <c:pt idx="68">
                  <c:v>11243.226971703793</c:v>
                </c:pt>
                <c:pt idx="69">
                  <c:v>11243.226971703793</c:v>
                </c:pt>
                <c:pt idx="70">
                  <c:v>11243.226971703793</c:v>
                </c:pt>
                <c:pt idx="71">
                  <c:v>11243.226971703793</c:v>
                </c:pt>
                <c:pt idx="72">
                  <c:v>11243.226971703793</c:v>
                </c:pt>
                <c:pt idx="73">
                  <c:v>11243.226971703793</c:v>
                </c:pt>
                <c:pt idx="74">
                  <c:v>11243.226971703793</c:v>
                </c:pt>
                <c:pt idx="75">
                  <c:v>11243.226971703793</c:v>
                </c:pt>
                <c:pt idx="76">
                  <c:v>11243.226971703793</c:v>
                </c:pt>
                <c:pt idx="77">
                  <c:v>11243.226971703793</c:v>
                </c:pt>
                <c:pt idx="78">
                  <c:v>11243.226971703793</c:v>
                </c:pt>
                <c:pt idx="79">
                  <c:v>11243.226971703793</c:v>
                </c:pt>
                <c:pt idx="80">
                  <c:v>11243.226971703793</c:v>
                </c:pt>
                <c:pt idx="81">
                  <c:v>11243.226971703793</c:v>
                </c:pt>
                <c:pt idx="82">
                  <c:v>11243.226971703793</c:v>
                </c:pt>
                <c:pt idx="83">
                  <c:v>11243.226971703793</c:v>
                </c:pt>
                <c:pt idx="84">
                  <c:v>11243.226971703793</c:v>
                </c:pt>
                <c:pt idx="85">
                  <c:v>11243.226971703793</c:v>
                </c:pt>
                <c:pt idx="86">
                  <c:v>11243.226971703793</c:v>
                </c:pt>
                <c:pt idx="87">
                  <c:v>11243.226971703793</c:v>
                </c:pt>
                <c:pt idx="88">
                  <c:v>11243.226971703793</c:v>
                </c:pt>
                <c:pt idx="89">
                  <c:v>11243.226971703793</c:v>
                </c:pt>
                <c:pt idx="90">
                  <c:v>11243.226971703793</c:v>
                </c:pt>
                <c:pt idx="91">
                  <c:v>11243.226971703793</c:v>
                </c:pt>
                <c:pt idx="92">
                  <c:v>11243.226971703793</c:v>
                </c:pt>
                <c:pt idx="93">
                  <c:v>11243.226971703793</c:v>
                </c:pt>
                <c:pt idx="94">
                  <c:v>11243.226971703793</c:v>
                </c:pt>
                <c:pt idx="95">
                  <c:v>11243.226971703793</c:v>
                </c:pt>
                <c:pt idx="96">
                  <c:v>11243.226971703793</c:v>
                </c:pt>
                <c:pt idx="97">
                  <c:v>11243.226971703793</c:v>
                </c:pt>
                <c:pt idx="98">
                  <c:v>11243.226971703793</c:v>
                </c:pt>
                <c:pt idx="99">
                  <c:v>11243.226971703793</c:v>
                </c:pt>
                <c:pt idx="100">
                  <c:v>11243.226971703793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2019'!$AC$55:$AC$155</c:f>
              <c:numCache>
                <c:formatCode>#,##0</c:formatCode>
                <c:ptCount val="101"/>
                <c:pt idx="0">
                  <c:v>11431.578947368422</c:v>
                </c:pt>
                <c:pt idx="1">
                  <c:v>11423.968042609853</c:v>
                </c:pt>
                <c:pt idx="2">
                  <c:v>11416.367265469062</c:v>
                </c:pt>
                <c:pt idx="3">
                  <c:v>11408.776595744681</c:v>
                </c:pt>
                <c:pt idx="4">
                  <c:v>11401.196013289036</c:v>
                </c:pt>
                <c:pt idx="5">
                  <c:v>11393.625498007968</c:v>
                </c:pt>
                <c:pt idx="6">
                  <c:v>11386.065029860651</c:v>
                </c:pt>
                <c:pt idx="7">
                  <c:v>11378.514588859416</c:v>
                </c:pt>
                <c:pt idx="8">
                  <c:v>11370.974155069584</c:v>
                </c:pt>
                <c:pt idx="9">
                  <c:v>11363.443708609271</c:v>
                </c:pt>
                <c:pt idx="10">
                  <c:v>11355.923229649239</c:v>
                </c:pt>
                <c:pt idx="11">
                  <c:v>11348.4126984127</c:v>
                </c:pt>
                <c:pt idx="12">
                  <c:v>11344.661157024793</c:v>
                </c:pt>
                <c:pt idx="13">
                  <c:v>11337.165510406343</c:v>
                </c:pt>
                <c:pt idx="14">
                  <c:v>11329.679762297788</c:v>
                </c:pt>
                <c:pt idx="15">
                  <c:v>11322.203893104586</c:v>
                </c:pt>
                <c:pt idx="16">
                  <c:v>11318.469656992085</c:v>
                </c:pt>
                <c:pt idx="17">
                  <c:v>11311.008569545154</c:v>
                </c:pt>
                <c:pt idx="18">
                  <c:v>11303.557312252964</c:v>
                </c:pt>
                <c:pt idx="19">
                  <c:v>11299.835363845899</c:v>
                </c:pt>
                <c:pt idx="20">
                  <c:v>11292.398815399802</c:v>
                </c:pt>
                <c:pt idx="21">
                  <c:v>11288.684210526317</c:v>
                </c:pt>
                <c:pt idx="22">
                  <c:v>11281.262327416172</c:v>
                </c:pt>
                <c:pt idx="23">
                  <c:v>11277.555044364115</c:v>
                </c:pt>
                <c:pt idx="24">
                  <c:v>11270.147783251232</c:v>
                </c:pt>
                <c:pt idx="25">
                  <c:v>11266.447800393958</c:v>
                </c:pt>
                <c:pt idx="26">
                  <c:v>11259.055118110236</c:v>
                </c:pt>
                <c:pt idx="27">
                  <c:v>11255.362413906199</c:v>
                </c:pt>
                <c:pt idx="28">
                  <c:v>11247.984267453294</c:v>
                </c:pt>
                <c:pt idx="29">
                  <c:v>11244.298820445609</c:v>
                </c:pt>
                <c:pt idx="30">
                  <c:v>11236.935166994106</c:v>
                </c:pt>
                <c:pt idx="31">
                  <c:v>11233.256955810148</c:v>
                </c:pt>
                <c:pt idx="32">
                  <c:v>11229.581151832461</c:v>
                </c:pt>
                <c:pt idx="33">
                  <c:v>11222.236756049706</c:v>
                </c:pt>
                <c:pt idx="34">
                  <c:v>11218.568159529257</c:v>
                </c:pt>
                <c:pt idx="35">
                  <c:v>11214.901960784313</c:v>
                </c:pt>
                <c:pt idx="36">
                  <c:v>11207.576747224037</c:v>
                </c:pt>
                <c:pt idx="37">
                  <c:v>11203.917727717924</c:v>
                </c:pt>
                <c:pt idx="38">
                  <c:v>11200.261096605744</c:v>
                </c:pt>
                <c:pt idx="39">
                  <c:v>11196.606851549755</c:v>
                </c:pt>
                <c:pt idx="40">
                  <c:v>11189.305510270622</c:v>
                </c:pt>
                <c:pt idx="41">
                  <c:v>11185.658409387222</c:v>
                </c:pt>
                <c:pt idx="42">
                  <c:v>11182.013685239492</c:v>
                </c:pt>
                <c:pt idx="43">
                  <c:v>11178.371335504886</c:v>
                </c:pt>
                <c:pt idx="44">
                  <c:v>11174.731357863888</c:v>
                </c:pt>
                <c:pt idx="45">
                  <c:v>11167.458509599739</c:v>
                </c:pt>
                <c:pt idx="46">
                  <c:v>11163.825634352635</c:v>
                </c:pt>
                <c:pt idx="47">
                  <c:v>11160.195121951219</c:v>
                </c:pt>
                <c:pt idx="48">
                  <c:v>11156.566970091028</c:v>
                </c:pt>
                <c:pt idx="49">
                  <c:v>11152.941176470589</c:v>
                </c:pt>
                <c:pt idx="50">
                  <c:v>11149.317738791422</c:v>
                </c:pt>
                <c:pt idx="51">
                  <c:v>11145.696654758038</c:v>
                </c:pt>
                <c:pt idx="52">
                  <c:v>11142.077922077922</c:v>
                </c:pt>
                <c:pt idx="53">
                  <c:v>11138.461538461539</c:v>
                </c:pt>
                <c:pt idx="54">
                  <c:v>11131.235809276679</c:v>
                </c:pt>
                <c:pt idx="55">
                  <c:v>11127.626459143969</c:v>
                </c:pt>
                <c:pt idx="56">
                  <c:v>11124.019448946516</c:v>
                </c:pt>
                <c:pt idx="57">
                  <c:v>11120.414776409592</c:v>
                </c:pt>
                <c:pt idx="58">
                  <c:v>11116.812439261419</c:v>
                </c:pt>
                <c:pt idx="59">
                  <c:v>11113.212435233161</c:v>
                </c:pt>
                <c:pt idx="60">
                  <c:v>11109.614762058918</c:v>
                </c:pt>
                <c:pt idx="61">
                  <c:v>11106.019417475729</c:v>
                </c:pt>
                <c:pt idx="62">
                  <c:v>11102.426399223552</c:v>
                </c:pt>
                <c:pt idx="63">
                  <c:v>11098.835705045278</c:v>
                </c:pt>
                <c:pt idx="64">
                  <c:v>11095.247332686711</c:v>
                </c:pt>
                <c:pt idx="65">
                  <c:v>11091.661279896574</c:v>
                </c:pt>
                <c:pt idx="66">
                  <c:v>11088.077544426495</c:v>
                </c:pt>
                <c:pt idx="67">
                  <c:v>11084.496124031008</c:v>
                </c:pt>
                <c:pt idx="68">
                  <c:v>11080.917016467549</c:v>
                </c:pt>
                <c:pt idx="69">
                  <c:v>11080.917016467549</c:v>
                </c:pt>
                <c:pt idx="70">
                  <c:v>11077.340219496449</c:v>
                </c:pt>
                <c:pt idx="71">
                  <c:v>11073.76573088093</c:v>
                </c:pt>
                <c:pt idx="72">
                  <c:v>11070.193548387097</c:v>
                </c:pt>
                <c:pt idx="73">
                  <c:v>11066.623669783939</c:v>
                </c:pt>
                <c:pt idx="74">
                  <c:v>11063.056092843328</c:v>
                </c:pt>
                <c:pt idx="75">
                  <c:v>11059.490815339994</c:v>
                </c:pt>
                <c:pt idx="76">
                  <c:v>11055.927835051547</c:v>
                </c:pt>
                <c:pt idx="77">
                  <c:v>11052.367149758455</c:v>
                </c:pt>
                <c:pt idx="78">
                  <c:v>11048.808757244044</c:v>
                </c:pt>
                <c:pt idx="79">
                  <c:v>11048.808757244044</c:v>
                </c:pt>
                <c:pt idx="80">
                  <c:v>11045.252655294496</c:v>
                </c:pt>
                <c:pt idx="81">
                  <c:v>11041.698841698842</c:v>
                </c:pt>
                <c:pt idx="82">
                  <c:v>11038.147314248954</c:v>
                </c:pt>
                <c:pt idx="83">
                  <c:v>11034.59807073955</c:v>
                </c:pt>
                <c:pt idx="84">
                  <c:v>11031.051108968177</c:v>
                </c:pt>
                <c:pt idx="85">
                  <c:v>11031.051108968177</c:v>
                </c:pt>
                <c:pt idx="86">
                  <c:v>11027.506426735219</c:v>
                </c:pt>
                <c:pt idx="87">
                  <c:v>11023.964021843882</c:v>
                </c:pt>
                <c:pt idx="88">
                  <c:v>11020.423892100192</c:v>
                </c:pt>
                <c:pt idx="89">
                  <c:v>11016.886035313002</c:v>
                </c:pt>
                <c:pt idx="90">
                  <c:v>11016.886035313002</c:v>
                </c:pt>
                <c:pt idx="91">
                  <c:v>11013.350449293966</c:v>
                </c:pt>
                <c:pt idx="92">
                  <c:v>11009.817131857555</c:v>
                </c:pt>
                <c:pt idx="93">
                  <c:v>11006.286080821039</c:v>
                </c:pt>
                <c:pt idx="94">
                  <c:v>11002.757294004488</c:v>
                </c:pt>
                <c:pt idx="95">
                  <c:v>11002.757294004488</c:v>
                </c:pt>
                <c:pt idx="96">
                  <c:v>10999.23076923077</c:v>
                </c:pt>
                <c:pt idx="97">
                  <c:v>10995.706504325537</c:v>
                </c:pt>
                <c:pt idx="98">
                  <c:v>10992.184497117232</c:v>
                </c:pt>
                <c:pt idx="99">
                  <c:v>10992.184497117232</c:v>
                </c:pt>
                <c:pt idx="100">
                  <c:v>10988.66474543708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2019'!$AD$55:$AD$155</c:f>
              <c:numCache>
                <c:formatCode>#,##0</c:formatCode>
                <c:ptCount val="101"/>
                <c:pt idx="0">
                  <c:v>10843.08336599535</c:v>
                </c:pt>
                <c:pt idx="1">
                  <c:v>10834.662036869078</c:v>
                </c:pt>
                <c:pt idx="2">
                  <c:v>10826.416931778565</c:v>
                </c:pt>
                <c:pt idx="3">
                  <c:v>10818.341069456352</c:v>
                </c:pt>
                <c:pt idx="4">
                  <c:v>10810.427870647767</c:v>
                </c:pt>
                <c:pt idx="5">
                  <c:v>10802.671128005721</c:v>
                </c:pt>
                <c:pt idx="6">
                  <c:v>10795.064978741972</c:v>
                </c:pt>
                <c:pt idx="7">
                  <c:v>10787.603879738121</c:v>
                </c:pt>
                <c:pt idx="8">
                  <c:v>10780.282584856212</c:v>
                </c:pt>
                <c:pt idx="9">
                  <c:v>10773.096124220185</c:v>
                </c:pt>
                <c:pt idx="10">
                  <c:v>10766.039785266834</c:v>
                </c:pt>
                <c:pt idx="11">
                  <c:v>10759.10909538827</c:v>
                </c:pt>
                <c:pt idx="12">
                  <c:v>10752.299806008625</c:v>
                </c:pt>
                <c:pt idx="13">
                  <c:v>10745.607877955323</c:v>
                </c:pt>
                <c:pt idx="14">
                  <c:v>10739.029468001021</c:v>
                </c:pt>
                <c:pt idx="15">
                  <c:v>10732.560916465798</c:v>
                </c:pt>
                <c:pt idx="16">
                  <c:v>10726.198735781114</c:v>
                </c:pt>
                <c:pt idx="17">
                  <c:v>10719.939599927666</c:v>
                </c:pt>
                <c:pt idx="18">
                  <c:v>10713.780334668314</c:v>
                </c:pt>
                <c:pt idx="19">
                  <c:v>10707.717908505569</c:v>
                </c:pt>
                <c:pt idx="20">
                  <c:v>10701.749424300162</c:v>
                </c:pt>
                <c:pt idx="21">
                  <c:v>10695.872111493734</c:v>
                </c:pt>
                <c:pt idx="22">
                  <c:v>10690.083318884226</c:v>
                </c:pt>
                <c:pt idx="23">
                  <c:v>10684.380507907619</c:v>
                </c:pt>
                <c:pt idx="24">
                  <c:v>10678.761246384107</c:v>
                </c:pt>
                <c:pt idx="25">
                  <c:v>10673.223202690837</c:v>
                </c:pt>
                <c:pt idx="26">
                  <c:v>10667.764140326795</c:v>
                </c:pt>
                <c:pt idx="27">
                  <c:v>10662.381912838719</c:v>
                </c:pt>
                <c:pt idx="28">
                  <c:v>10657.074459079682</c:v>
                </c:pt>
                <c:pt idx="29">
                  <c:v>10651.839798774567</c:v>
                </c:pt>
                <c:pt idx="30">
                  <c:v>10646.67602836896</c:v>
                </c:pt>
                <c:pt idx="31">
                  <c:v>10641.581317140099</c:v>
                </c:pt>
                <c:pt idx="32">
                  <c:v>10636.55390355023</c:v>
                </c:pt>
                <c:pt idx="33">
                  <c:v>10631.592091824592</c:v>
                </c:pt>
                <c:pt idx="34">
                  <c:v>10626.694248737618</c:v>
                </c:pt>
                <c:pt idx="35">
                  <c:v>10621.85880059239</c:v>
                </c:pt>
                <c:pt idx="36">
                  <c:v>10617.084230379593</c:v>
                </c:pt>
                <c:pt idx="37">
                  <c:v>10612.369075103337</c:v>
                </c:pt>
                <c:pt idx="38">
                  <c:v>10607.711923262299</c:v>
                </c:pt>
                <c:pt idx="39">
                  <c:v>10603.11141247544</c:v>
                </c:pt>
                <c:pt idx="40">
                  <c:v>10598.566227242525</c:v>
                </c:pt>
                <c:pt idx="41">
                  <c:v>10594.07509683038</c:v>
                </c:pt>
                <c:pt idx="42">
                  <c:v>10589.636793276513</c:v>
                </c:pt>
                <c:pt idx="43">
                  <c:v>10585.250129502396</c:v>
                </c:pt>
                <c:pt idx="44">
                  <c:v>10580.913957529272</c:v>
                </c:pt>
                <c:pt idx="45">
                  <c:v>10576.627166789885</c:v>
                </c:pt>
                <c:pt idx="46">
                  <c:v>10572.388682530045</c:v>
                </c:pt>
                <c:pt idx="47">
                  <c:v>10568.19746429433</c:v>
                </c:pt>
                <c:pt idx="48">
                  <c:v>10564.052504490715</c:v>
                </c:pt>
                <c:pt idx="49">
                  <c:v>10559.952827029243</c:v>
                </c:pt>
                <c:pt idx="50">
                  <c:v>10555.897486030181</c:v>
                </c:pt>
                <c:pt idx="51">
                  <c:v>10551.88556459752</c:v>
                </c:pt>
                <c:pt idx="52">
                  <c:v>10547.916173653846</c:v>
                </c:pt>
                <c:pt idx="53">
                  <c:v>10543.988450832974</c:v>
                </c:pt>
                <c:pt idx="54">
                  <c:v>10540.101559426936</c:v>
                </c:pt>
                <c:pt idx="55">
                  <c:v>10536.254687384162</c:v>
                </c:pt>
                <c:pt idx="56">
                  <c:v>10532.447046355921</c:v>
                </c:pt>
                <c:pt idx="57">
                  <c:v>10528.677870788229</c:v>
                </c:pt>
                <c:pt idx="58">
                  <c:v>10524.946417056703</c:v>
                </c:pt>
                <c:pt idx="59">
                  <c:v>10521.251962641894</c:v>
                </c:pt>
                <c:pt idx="60">
                  <c:v>10517.593805342909</c:v>
                </c:pt>
                <c:pt idx="61">
                  <c:v>10513.97126252718</c:v>
                </c:pt>
                <c:pt idx="62">
                  <c:v>10510.383670414405</c:v>
                </c:pt>
                <c:pt idx="63">
                  <c:v>10506.830383392855</c:v>
                </c:pt>
                <c:pt idx="64">
                  <c:v>10503.310773366255</c:v>
                </c:pt>
                <c:pt idx="65">
                  <c:v>10499.824229129657</c:v>
                </c:pt>
                <c:pt idx="66">
                  <c:v>10496.370155772776</c:v>
                </c:pt>
                <c:pt idx="67">
                  <c:v>10492.947974109326</c:v>
                </c:pt>
                <c:pt idx="68">
                  <c:v>10489.557120131043</c:v>
                </c:pt>
                <c:pt idx="69">
                  <c:v>10486.197044485116</c:v>
                </c:pt>
                <c:pt idx="70">
                  <c:v>10482.867211973833</c:v>
                </c:pt>
                <c:pt idx="71">
                  <c:v>10479.567101075307</c:v>
                </c:pt>
                <c:pt idx="72">
                  <c:v>10476.296203484271</c:v>
                </c:pt>
                <c:pt idx="73">
                  <c:v>10473.054023671901</c:v>
                </c:pt>
                <c:pt idx="74">
                  <c:v>10469.840078463734</c:v>
                </c:pt>
                <c:pt idx="75">
                  <c:v>10466.653896634836</c:v>
                </c:pt>
                <c:pt idx="76">
                  <c:v>10463.495018521346</c:v>
                </c:pt>
                <c:pt idx="77">
                  <c:v>10460.362995647596</c:v>
                </c:pt>
                <c:pt idx="78">
                  <c:v>10457.257390368148</c:v>
                </c:pt>
                <c:pt idx="79">
                  <c:v>10454.177775523915</c:v>
                </c:pt>
                <c:pt idx="80">
                  <c:v>10451.123734111819</c:v>
                </c:pt>
                <c:pt idx="81">
                  <c:v>10448.094858967293</c:v>
                </c:pt>
                <c:pt idx="82">
                  <c:v>10445.090752459044</c:v>
                </c:pt>
                <c:pt idx="83">
                  <c:v>10442.111026195531</c:v>
                </c:pt>
                <c:pt idx="84">
                  <c:v>10439.155300742596</c:v>
                </c:pt>
                <c:pt idx="85">
                  <c:v>10436.223205351787</c:v>
                </c:pt>
                <c:pt idx="86">
                  <c:v>10433.314377698836</c:v>
                </c:pt>
                <c:pt idx="87">
                  <c:v>10430.428463631892</c:v>
                </c:pt>
                <c:pt idx="88">
                  <c:v>10427.565116929038</c:v>
                </c:pt>
                <c:pt idx="89">
                  <c:v>10424.72399906473</c:v>
                </c:pt>
                <c:pt idx="90">
                  <c:v>10421.904778984705</c:v>
                </c:pt>
                <c:pt idx="91">
                  <c:v>10419.107132889061</c:v>
                </c:pt>
                <c:pt idx="92">
                  <c:v>10416.3307440231</c:v>
                </c:pt>
                <c:pt idx="93">
                  <c:v>10413.575302475643</c:v>
                </c:pt>
                <c:pt idx="94">
                  <c:v>10410.840504984479</c:v>
                </c:pt>
                <c:pt idx="95">
                  <c:v>10408.126054748649</c:v>
                </c:pt>
                <c:pt idx="96">
                  <c:v>10405.431661247299</c:v>
                </c:pt>
                <c:pt idx="97">
                  <c:v>10402.757040064793</c:v>
                </c:pt>
                <c:pt idx="98">
                  <c:v>10400.101912721866</c:v>
                </c:pt>
                <c:pt idx="99">
                  <c:v>10397.46600651255</c:v>
                </c:pt>
                <c:pt idx="100">
                  <c:v>10394.849054346632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2019'!$AE$55:$AE$155</c:f>
              <c:numCache>
                <c:formatCode>#,##0</c:formatCode>
                <c:ptCount val="101"/>
                <c:pt idx="0">
                  <c:v>12547.421740298665</c:v>
                </c:pt>
                <c:pt idx="1">
                  <c:v>12534.643055499906</c:v>
                </c:pt>
                <c:pt idx="2">
                  <c:v>12522.137766205789</c:v>
                </c:pt>
                <c:pt idx="3">
                  <c:v>12509.894907317215</c:v>
                </c:pt>
                <c:pt idx="4">
                  <c:v>12497.904150614973</c:v>
                </c:pt>
                <c:pt idx="5">
                  <c:v>12486.155756748711</c:v>
                </c:pt>
                <c:pt idx="6">
                  <c:v>12474.640531645628</c:v>
                </c:pt>
                <c:pt idx="7">
                  <c:v>12463.349786861001</c:v>
                </c:pt>
                <c:pt idx="8">
                  <c:v>12452.275303451712</c:v>
                </c:pt>
                <c:pt idx="9">
                  <c:v>12441.409299004814</c:v>
                </c:pt>
                <c:pt idx="10">
                  <c:v>12430.744397497197</c:v>
                </c:pt>
                <c:pt idx="11">
                  <c:v>12420.273601700474</c:v>
                </c:pt>
                <c:pt idx="12">
                  <c:v>12409.990267878184</c:v>
                </c:pt>
                <c:pt idx="13">
                  <c:v>12399.888082551317</c:v>
                </c:pt>
                <c:pt idx="14">
                  <c:v>12389.961041133103</c:v>
                </c:pt>
                <c:pt idx="15">
                  <c:v>12380.203428256056</c:v>
                </c:pt>
                <c:pt idx="16">
                  <c:v>12370.609799633388</c:v>
                </c:pt>
                <c:pt idx="17">
                  <c:v>12361.174965313889</c:v>
                </c:pt>
                <c:pt idx="18">
                  <c:v>12351.893974204095</c:v>
                </c:pt>
                <c:pt idx="19">
                  <c:v>12342.762099744792</c:v>
                </c:pt>
                <c:pt idx="20">
                  <c:v>12333.774826640314</c:v>
                </c:pt>
                <c:pt idx="21">
                  <c:v>12324.927838549453</c:v>
                </c:pt>
                <c:pt idx="22">
                  <c:v>12316.217006655817</c:v>
                </c:pt>
                <c:pt idx="23">
                  <c:v>12307.638379043517</c:v>
                </c:pt>
                <c:pt idx="24">
                  <c:v>12299.188170811258</c:v>
                </c:pt>
                <c:pt idx="25">
                  <c:v>12290.86275486428</c:v>
                </c:pt>
                <c:pt idx="26">
                  <c:v>12282.658653329301</c:v>
                </c:pt>
                <c:pt idx="27">
                  <c:v>12274.572529542738</c:v>
                </c:pt>
                <c:pt idx="28">
                  <c:v>12266.60118056697</c:v>
                </c:pt>
                <c:pt idx="29">
                  <c:v>12258.741530193598</c:v>
                </c:pt>
                <c:pt idx="30">
                  <c:v>12250.990622396259</c:v>
                </c:pt>
                <c:pt idx="31">
                  <c:v>12243.345615198883</c:v>
                </c:pt>
                <c:pt idx="32">
                  <c:v>12235.803774928243</c:v>
                </c:pt>
                <c:pt idx="33">
                  <c:v>12228.362470822392</c:v>
                </c:pt>
                <c:pt idx="34">
                  <c:v>12221.019169968866</c:v>
                </c:pt>
                <c:pt idx="35">
                  <c:v>12213.771432548898</c:v>
                </c:pt>
                <c:pt idx="36">
                  <c:v>12206.616907365749</c:v>
                </c:pt>
                <c:pt idx="37">
                  <c:v>12199.55332763705</c:v>
                </c:pt>
                <c:pt idx="38">
                  <c:v>12192.578507032811</c:v>
                </c:pt>
                <c:pt idx="39">
                  <c:v>12185.690335942067</c:v>
                </c:pt>
                <c:pt idx="40">
                  <c:v>12178.886777952577</c:v>
                </c:pt>
                <c:pt idx="41">
                  <c:v>12172.165866529225</c:v>
                </c:pt>
                <c:pt idx="42">
                  <c:v>12165.525701877812</c:v>
                </c:pt>
                <c:pt idx="43">
                  <c:v>12158.964447982031</c:v>
                </c:pt>
                <c:pt idx="44">
                  <c:v>12152.480329802294</c:v>
                </c:pt>
                <c:pt idx="45">
                  <c:v>12146.071630625971</c:v>
                </c:pt>
                <c:pt idx="46">
                  <c:v>12139.736689559313</c:v>
                </c:pt>
                <c:pt idx="47">
                  <c:v>12133.473899152141</c:v>
                </c:pt>
                <c:pt idx="48">
                  <c:v>12127.281703146955</c:v>
                </c:pt>
                <c:pt idx="49">
                  <c:v>12121.158594344748</c:v>
                </c:pt>
                <c:pt idx="50">
                  <c:v>12115.103112580378</c:v>
                </c:pt>
                <c:pt idx="51">
                  <c:v>12109.113842800827</c:v>
                </c:pt>
                <c:pt idx="52">
                  <c:v>12103.189413240132</c:v>
                </c:pt>
                <c:pt idx="53">
                  <c:v>12097.328493685302</c:v>
                </c:pt>
                <c:pt idx="54">
                  <c:v>12091.529793827747</c:v>
                </c:pt>
                <c:pt idx="55">
                  <c:v>12085.792061695316</c:v>
                </c:pt>
                <c:pt idx="56">
                  <c:v>12080.114082160228</c:v>
                </c:pt>
                <c:pt idx="57">
                  <c:v>12074.494675518526</c:v>
                </c:pt>
                <c:pt idx="58">
                  <c:v>12068.932696137072</c:v>
                </c:pt>
                <c:pt idx="59">
                  <c:v>12063.427031164156</c:v>
                </c:pt>
                <c:pt idx="60">
                  <c:v>12057.976599300307</c:v>
                </c:pt>
                <c:pt idx="61">
                  <c:v>12052.580349625878</c:v>
                </c:pt>
                <c:pt idx="62">
                  <c:v>12047.237260482316</c:v>
                </c:pt>
                <c:pt idx="63">
                  <c:v>12041.946338404263</c:v>
                </c:pt>
                <c:pt idx="64">
                  <c:v>12036.70661709965</c:v>
                </c:pt>
                <c:pt idx="65">
                  <c:v>12031.517156475329</c:v>
                </c:pt>
                <c:pt idx="66">
                  <c:v>12026.377041705753</c:v>
                </c:pt>
                <c:pt idx="67">
                  <c:v>12021.28538234249</c:v>
                </c:pt>
                <c:pt idx="68">
                  <c:v>12016.241311462443</c:v>
                </c:pt>
                <c:pt idx="69">
                  <c:v>12011.243984852768</c:v>
                </c:pt>
                <c:pt idx="70">
                  <c:v>12006.292580230629</c:v>
                </c:pt>
                <c:pt idx="71">
                  <c:v>12001.386296496024</c:v>
                </c:pt>
                <c:pt idx="72">
                  <c:v>11996.524353015991</c:v>
                </c:pt>
                <c:pt idx="73">
                  <c:v>11991.705988938686</c:v>
                </c:pt>
                <c:pt idx="74">
                  <c:v>11986.930462535789</c:v>
                </c:pt>
                <c:pt idx="75">
                  <c:v>11982.197050571909</c:v>
                </c:pt>
                <c:pt idx="76">
                  <c:v>11977.505047699633</c:v>
                </c:pt>
                <c:pt idx="77">
                  <c:v>11972.853765878988</c:v>
                </c:pt>
                <c:pt idx="78">
                  <c:v>11968.242533820176</c:v>
                </c:pt>
                <c:pt idx="79">
                  <c:v>11963.670696448435</c:v>
                </c:pt>
                <c:pt idx="80">
                  <c:v>11959.137614389996</c:v>
                </c:pt>
                <c:pt idx="81">
                  <c:v>11954.642663478184</c:v>
                </c:pt>
                <c:pt idx="82">
                  <c:v>11950.185234278657</c:v>
                </c:pt>
                <c:pt idx="83">
                  <c:v>11945.764731632975</c:v>
                </c:pt>
                <c:pt idx="84">
                  <c:v>11941.380574219607</c:v>
                </c:pt>
                <c:pt idx="85">
                  <c:v>11937.032194131612</c:v>
                </c:pt>
                <c:pt idx="86">
                  <c:v>11932.719036470229</c:v>
                </c:pt>
                <c:pt idx="87">
                  <c:v>11928.440558953676</c:v>
                </c:pt>
                <c:pt idx="88">
                  <c:v>11924.196231540473</c:v>
                </c:pt>
                <c:pt idx="89">
                  <c:v>11919.985536066652</c:v>
                </c:pt>
                <c:pt idx="90">
                  <c:v>11915.80796589624</c:v>
                </c:pt>
                <c:pt idx="91">
                  <c:v>11911.663025584463</c:v>
                </c:pt>
                <c:pt idx="92">
                  <c:v>11907.550230553075</c:v>
                </c:pt>
                <c:pt idx="93">
                  <c:v>11903.469106777346</c:v>
                </c:pt>
                <c:pt idx="94">
                  <c:v>11899.419190484166</c:v>
                </c:pt>
                <c:pt idx="95">
                  <c:v>11895.400027860836</c:v>
                </c:pt>
                <c:pt idx="96">
                  <c:v>11891.411174774074</c:v>
                </c:pt>
                <c:pt idx="97">
                  <c:v>11887.45219649878</c:v>
                </c:pt>
                <c:pt idx="98">
                  <c:v>11883.522667456255</c:v>
                </c:pt>
                <c:pt idx="99">
                  <c:v>11879.622170961364</c:v>
                </c:pt>
                <c:pt idx="100">
                  <c:v>11875.750298978357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590008"/>
        <c:axId val="237450216"/>
      </c:lineChart>
      <c:catAx>
        <c:axId val="27459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74502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450216"/>
        <c:scaling>
          <c:orientation val="minMax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4590008"/>
        <c:crosses val="autoZero"/>
        <c:crossBetween val="midCat"/>
        <c:majorUnit val="3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2019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2019'!$R$155:$R$305</c:f>
              <c:numCache>
                <c:formatCode>#,##0</c:formatCode>
                <c:ptCount val="151"/>
                <c:pt idx="0">
                  <c:v>12715.202389424898</c:v>
                </c:pt>
                <c:pt idx="1">
                  <c:v>12712.856322229607</c:v>
                </c:pt>
                <c:pt idx="2">
                  <c:v>12710.526597769469</c:v>
                </c:pt>
                <c:pt idx="3">
                  <c:v>12708.212995644775</c:v>
                </c:pt>
                <c:pt idx="4">
                  <c:v>12705.915299845494</c:v>
                </c:pt>
                <c:pt idx="5">
                  <c:v>12703.633298635978</c:v>
                </c:pt>
                <c:pt idx="6">
                  <c:v>12701.36678444344</c:v>
                </c:pt>
                <c:pt idx="7">
                  <c:v>12699.115553750013</c:v>
                </c:pt>
                <c:pt idx="8">
                  <c:v>12696.879406988292</c:v>
                </c:pt>
                <c:pt idx="9">
                  <c:v>12694.65814844019</c:v>
                </c:pt>
                <c:pt idx="10">
                  <c:v>12692.45158613903</c:v>
                </c:pt>
                <c:pt idx="11">
                  <c:v>12690.259531774696</c:v>
                </c:pt>
                <c:pt idx="12">
                  <c:v>12688.081800601765</c:v>
                </c:pt>
                <c:pt idx="13">
                  <c:v>12685.918211350501</c:v>
                </c:pt>
                <c:pt idx="14">
                  <c:v>12683.768586140599</c:v>
                </c:pt>
                <c:pt idx="15">
                  <c:v>12681.632750397581</c:v>
                </c:pt>
                <c:pt idx="16">
                  <c:v>12679.510532771745</c:v>
                </c:pt>
                <c:pt idx="17">
                  <c:v>12677.401765059585</c:v>
                </c:pt>
                <c:pt idx="18">
                  <c:v>12675.306282127567</c:v>
                </c:pt>
                <c:pt idx="19">
                  <c:v>12673.223921838215</c:v>
                </c:pt>
                <c:pt idx="20">
                  <c:v>12671.154524978379</c:v>
                </c:pt>
                <c:pt idx="21">
                  <c:v>12669.097935189659</c:v>
                </c:pt>
                <c:pt idx="22">
                  <c:v>12667.053998900845</c:v>
                </c:pt>
                <c:pt idx="23">
                  <c:v>12665.02256526237</c:v>
                </c:pt>
                <c:pt idx="24">
                  <c:v>12663.003486082664</c:v>
                </c:pt>
                <c:pt idx="25">
                  <c:v>12660.996615766337</c:v>
                </c:pt>
                <c:pt idx="26">
                  <c:v>12659.001811254167</c:v>
                </c:pt>
                <c:pt idx="27">
                  <c:v>12657.018931964802</c:v>
                </c:pt>
                <c:pt idx="28">
                  <c:v>12655.047839738096</c:v>
                </c:pt>
                <c:pt idx="29">
                  <c:v>12653.088398780101</c:v>
                </c:pt>
                <c:pt idx="30">
                  <c:v>12651.140475609562</c:v>
                </c:pt>
                <c:pt idx="31">
                  <c:v>12649.203939005938</c:v>
                </c:pt>
                <c:pt idx="32">
                  <c:v>12647.27865995886</c:v>
                </c:pt>
                <c:pt idx="33">
                  <c:v>12645.364511618996</c:v>
                </c:pt>
                <c:pt idx="34">
                  <c:v>12643.46136925027</c:v>
                </c:pt>
                <c:pt idx="35">
                  <c:v>12641.56911018338</c:v>
                </c:pt>
                <c:pt idx="36">
                  <c:v>12639.687613770597</c:v>
                </c:pt>
                <c:pt idx="37">
                  <c:v>12637.81676134179</c:v>
                </c:pt>
                <c:pt idx="38">
                  <c:v>12635.956436161621</c:v>
                </c:pt>
                <c:pt idx="39">
                  <c:v>12634.106523387905</c:v>
                </c:pt>
                <c:pt idx="40">
                  <c:v>12632.266910031081</c:v>
                </c:pt>
                <c:pt idx="41">
                  <c:v>12630.437484914737</c:v>
                </c:pt>
                <c:pt idx="42">
                  <c:v>12628.618138637217</c:v>
                </c:pt>
                <c:pt idx="43">
                  <c:v>12626.808763534191</c:v>
                </c:pt>
                <c:pt idx="44">
                  <c:v>12625.009253642247</c:v>
                </c:pt>
                <c:pt idx="45">
                  <c:v>12623.219504663395</c:v>
                </c:pt>
                <c:pt idx="46">
                  <c:v>12621.439413930504</c:v>
                </c:pt>
                <c:pt idx="47">
                  <c:v>12619.668880373638</c:v>
                </c:pt>
                <c:pt idx="48">
                  <c:v>12617.907804487231</c:v>
                </c:pt>
                <c:pt idx="49">
                  <c:v>12616.156088298127</c:v>
                </c:pt>
                <c:pt idx="50">
                  <c:v>12614.413635334395</c:v>
                </c:pt>
                <c:pt idx="51">
                  <c:v>12612.680350594965</c:v>
                </c:pt>
                <c:pt idx="52">
                  <c:v>12610.956140520011</c:v>
                </c:pt>
                <c:pt idx="53">
                  <c:v>12609.240912962065</c:v>
                </c:pt>
                <c:pt idx="54">
                  <c:v>12607.534577157861</c:v>
                </c:pt>
                <c:pt idx="55">
                  <c:v>12605.837043700882</c:v>
                </c:pt>
                <c:pt idx="56">
                  <c:v>12604.148224514554</c:v>
                </c:pt>
                <c:pt idx="57">
                  <c:v>12602.46803282614</c:v>
                </c:pt>
                <c:pt idx="58">
                  <c:v>12600.796383141222</c:v>
                </c:pt>
                <c:pt idx="59">
                  <c:v>12599.133191218836</c:v>
                </c:pt>
                <c:pt idx="60">
                  <c:v>12597.478374047208</c:v>
                </c:pt>
                <c:pt idx="61">
                  <c:v>12595.831849820041</c:v>
                </c:pt>
                <c:pt idx="62">
                  <c:v>12594.193537913399</c:v>
                </c:pt>
                <c:pt idx="63">
                  <c:v>12592.563358863143</c:v>
                </c:pt>
                <c:pt idx="64">
                  <c:v>12590.941234342872</c:v>
                </c:pt>
                <c:pt idx="65">
                  <c:v>12589.327087142419</c:v>
                </c:pt>
                <c:pt idx="66">
                  <c:v>12587.720841146824</c:v>
                </c:pt>
                <c:pt idx="67">
                  <c:v>12586.122421315813</c:v>
                </c:pt>
                <c:pt idx="68">
                  <c:v>12584.531753663758</c:v>
                </c:pt>
                <c:pt idx="69">
                  <c:v>12582.948765240084</c:v>
                </c:pt>
                <c:pt idx="70">
                  <c:v>12581.37338411014</c:v>
                </c:pt>
                <c:pt idx="71">
                  <c:v>12579.805539336512</c:v>
                </c:pt>
                <c:pt idx="72">
                  <c:v>12578.245160960745</c:v>
                </c:pt>
                <c:pt idx="73">
                  <c:v>12576.692179985503</c:v>
                </c:pt>
                <c:pt idx="74">
                  <c:v>12575.146528357116</c:v>
                </c:pt>
                <c:pt idx="75">
                  <c:v>12573.608138948528</c:v>
                </c:pt>
                <c:pt idx="76">
                  <c:v>12572.076945542627</c:v>
                </c:pt>
                <c:pt idx="77">
                  <c:v>12570.55288281594</c:v>
                </c:pt>
                <c:pt idx="78">
                  <c:v>12569.035886322701</c:v>
                </c:pt>
                <c:pt idx="79">
                  <c:v>12567.525892479265</c:v>
                </c:pt>
                <c:pt idx="80">
                  <c:v>12566.022838548868</c:v>
                </c:pt>
                <c:pt idx="81">
                  <c:v>12564.526662626722</c:v>
                </c:pt>
                <c:pt idx="82">
                  <c:v>12563.037303625426</c:v>
                </c:pt>
                <c:pt idx="83">
                  <c:v>12561.554701260713</c:v>
                </c:pt>
                <c:pt idx="84">
                  <c:v>12560.078796037495</c:v>
                </c:pt>
                <c:pt idx="85">
                  <c:v>12558.609529236197</c:v>
                </c:pt>
                <c:pt idx="86">
                  <c:v>12557.14684289941</c:v>
                </c:pt>
                <c:pt idx="87">
                  <c:v>12555.690679818814</c:v>
                </c:pt>
                <c:pt idx="88">
                  <c:v>12554.24098352237</c:v>
                </c:pt>
                <c:pt idx="89">
                  <c:v>12552.797698261807</c:v>
                </c:pt>
                <c:pt idx="90">
                  <c:v>12551.360769000368</c:v>
                </c:pt>
                <c:pt idx="91">
                  <c:v>12549.93014140078</c:v>
                </c:pt>
                <c:pt idx="92">
                  <c:v>12548.505761813536</c:v>
                </c:pt>
                <c:pt idx="93">
                  <c:v>12547.087577265364</c:v>
                </c:pt>
                <c:pt idx="94">
                  <c:v>12545.675535447968</c:v>
                </c:pt>
                <c:pt idx="95">
                  <c:v>12544.269584707001</c:v>
                </c:pt>
                <c:pt idx="96">
                  <c:v>12542.869674031246</c:v>
                </c:pt>
                <c:pt idx="97">
                  <c:v>12541.475753042037</c:v>
                </c:pt>
                <c:pt idx="98">
                  <c:v>12540.087771982893</c:v>
                </c:pt>
                <c:pt idx="99">
                  <c:v>12538.705681709353</c:v>
                </c:pt>
                <c:pt idx="100">
                  <c:v>12537.329433679026</c:v>
                </c:pt>
                <c:pt idx="101">
                  <c:v>12535.958979941843</c:v>
                </c:pt>
                <c:pt idx="102">
                  <c:v>12534.594273130504</c:v>
                </c:pt>
                <c:pt idx="103">
                  <c:v>12533.235266451109</c:v>
                </c:pt>
                <c:pt idx="104">
                  <c:v>12531.881913673978</c:v>
                </c:pt>
                <c:pt idx="105">
                  <c:v>12530.534169124669</c:v>
                </c:pt>
                <c:pt idx="106">
                  <c:v>12529.191987675149</c:v>
                </c:pt>
                <c:pt idx="107">
                  <c:v>12527.855324735159</c:v>
                </c:pt>
                <c:pt idx="108">
                  <c:v>12526.524136243741</c:v>
                </c:pt>
                <c:pt idx="109">
                  <c:v>12525.198378660923</c:v>
                </c:pt>
                <c:pt idx="110">
                  <c:v>12523.878008959586</c:v>
                </c:pt>
                <c:pt idx="111">
                  <c:v>12522.562984617465</c:v>
                </c:pt>
                <c:pt idx="112">
                  <c:v>12521.253263609326</c:v>
                </c:pt>
                <c:pt idx="113">
                  <c:v>12519.948804399281</c:v>
                </c:pt>
                <c:pt idx="114">
                  <c:v>12518.649565933247</c:v>
                </c:pt>
                <c:pt idx="115">
                  <c:v>12517.355507631568</c:v>
                </c:pt>
                <c:pt idx="116">
                  <c:v>12516.066589381757</c:v>
                </c:pt>
                <c:pt idx="117">
                  <c:v>12514.782771531391</c:v>
                </c:pt>
                <c:pt idx="118">
                  <c:v>12513.504014881119</c:v>
                </c:pt>
                <c:pt idx="119">
                  <c:v>12512.230280677837</c:v>
                </c:pt>
                <c:pt idx="120">
                  <c:v>12510.961530607958</c:v>
                </c:pt>
                <c:pt idx="121">
                  <c:v>12509.697726790813</c:v>
                </c:pt>
                <c:pt idx="122">
                  <c:v>12508.438831772202</c:v>
                </c:pt>
                <c:pt idx="123">
                  <c:v>12507.18480851803</c:v>
                </c:pt>
                <c:pt idx="124">
                  <c:v>12505.935620408076</c:v>
                </c:pt>
                <c:pt idx="125">
                  <c:v>12504.691231229879</c:v>
                </c:pt>
                <c:pt idx="126">
                  <c:v>12503.451605172742</c:v>
                </c:pt>
                <c:pt idx="127">
                  <c:v>12502.216706821819</c:v>
                </c:pt>
                <c:pt idx="128">
                  <c:v>12500.986501152343</c:v>
                </c:pt>
                <c:pt idx="129">
                  <c:v>12499.760953523937</c:v>
                </c:pt>
                <c:pt idx="130">
                  <c:v>12498.540029675036</c:v>
                </c:pt>
                <c:pt idx="131">
                  <c:v>12497.323695717407</c:v>
                </c:pt>
                <c:pt idx="132">
                  <c:v>12496.111918130769</c:v>
                </c:pt>
                <c:pt idx="133">
                  <c:v>12494.904663757517</c:v>
                </c:pt>
                <c:pt idx="134">
                  <c:v>12493.701899797516</c:v>
                </c:pt>
                <c:pt idx="135">
                  <c:v>12492.503593803016</c:v>
                </c:pt>
                <c:pt idx="136">
                  <c:v>12491.30971367364</c:v>
                </c:pt>
                <c:pt idx="137">
                  <c:v>12490.120227651467</c:v>
                </c:pt>
                <c:pt idx="138">
                  <c:v>12488.935104316201</c:v>
                </c:pt>
                <c:pt idx="139">
                  <c:v>12487.754312580415</c:v>
                </c:pt>
                <c:pt idx="140">
                  <c:v>12486.577821684899</c:v>
                </c:pt>
                <c:pt idx="141">
                  <c:v>12485.405601194067</c:v>
                </c:pt>
                <c:pt idx="142">
                  <c:v>12484.237620991456</c:v>
                </c:pt>
                <c:pt idx="143">
                  <c:v>12483.073851275298</c:v>
                </c:pt>
                <c:pt idx="144">
                  <c:v>12481.914262554179</c:v>
                </c:pt>
                <c:pt idx="145">
                  <c:v>12480.758825642748</c:v>
                </c:pt>
                <c:pt idx="146">
                  <c:v>12479.607511657528</c:v>
                </c:pt>
                <c:pt idx="147">
                  <c:v>12478.460292012782</c:v>
                </c:pt>
                <c:pt idx="148">
                  <c:v>12477.317138416454</c:v>
                </c:pt>
                <c:pt idx="149">
                  <c:v>12476.17802286617</c:v>
                </c:pt>
                <c:pt idx="150">
                  <c:v>12475.042917645327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2019'!$S$155:$S$305</c:f>
              <c:numCache>
                <c:formatCode>#,##0</c:formatCode>
                <c:ptCount val="151"/>
                <c:pt idx="0">
                  <c:v>11937.878535170837</c:v>
                </c:pt>
                <c:pt idx="1">
                  <c:v>11934.995471686663</c:v>
                </c:pt>
                <c:pt idx="2">
                  <c:v>11932.132816926487</c:v>
                </c:pt>
                <c:pt idx="3">
                  <c:v>11929.29029324375</c:v>
                </c:pt>
                <c:pt idx="4">
                  <c:v>11926.467628555265</c:v>
                </c:pt>
                <c:pt idx="5">
                  <c:v>11923.664556194417</c:v>
                </c:pt>
                <c:pt idx="6">
                  <c:v>11920.880814769171</c:v>
                </c:pt>
                <c:pt idx="7">
                  <c:v>11918.116148024683</c:v>
                </c:pt>
                <c:pt idx="8">
                  <c:v>11915.37030471033</c:v>
                </c:pt>
                <c:pt idx="9">
                  <c:v>11912.64303845102</c:v>
                </c:pt>
                <c:pt idx="10">
                  <c:v>11909.934107622583</c:v>
                </c:pt>
                <c:pt idx="11">
                  <c:v>11907.243275231092</c:v>
                </c:pt>
                <c:pt idx="12">
                  <c:v>11904.570308796017</c:v>
                </c:pt>
                <c:pt idx="13">
                  <c:v>11901.914980236983</c:v>
                </c:pt>
                <c:pt idx="14">
                  <c:v>11899.277065764081</c:v>
                </c:pt>
                <c:pt idx="15">
                  <c:v>11896.65634577154</c:v>
                </c:pt>
                <c:pt idx="16">
                  <c:v>11894.05260473467</c:v>
                </c:pt>
                <c:pt idx="17">
                  <c:v>11891.465631109952</c:v>
                </c:pt>
                <c:pt idx="18">
                  <c:v>11888.895217238154</c:v>
                </c:pt>
                <c:pt idx="19">
                  <c:v>11886.341159250358</c:v>
                </c:pt>
                <c:pt idx="20">
                  <c:v>11883.803256976809</c:v>
                </c:pt>
                <c:pt idx="21">
                  <c:v>11881.281313858473</c:v>
                </c:pt>
                <c:pt idx="22">
                  <c:v>11878.775136861226</c:v>
                </c:pt>
                <c:pt idx="23">
                  <c:v>11876.284536392546</c:v>
                </c:pt>
                <c:pt idx="24">
                  <c:v>11873.809326220671</c:v>
                </c:pt>
                <c:pt idx="25">
                  <c:v>11871.349323396076</c:v>
                </c:pt>
                <c:pt idx="26">
                  <c:v>11868.904348175254</c:v>
                </c:pt>
                <c:pt idx="27">
                  <c:v>11866.474223946667</c:v>
                </c:pt>
                <c:pt idx="28">
                  <c:v>11864.058777158829</c:v>
                </c:pt>
                <c:pt idx="29">
                  <c:v>11861.65783725041</c:v>
                </c:pt>
                <c:pt idx="30">
                  <c:v>11859.271236582355</c:v>
                </c:pt>
                <c:pt idx="31">
                  <c:v>11856.898810371888</c:v>
                </c:pt>
                <c:pt idx="32">
                  <c:v>11854.540396628347</c:v>
                </c:pt>
                <c:pt idx="33">
                  <c:v>11852.195836090856</c:v>
                </c:pt>
                <c:pt idx="34">
                  <c:v>11849.864972167648</c:v>
                </c:pt>
                <c:pt idx="35">
                  <c:v>11847.547650877133</c:v>
                </c:pt>
                <c:pt idx="36">
                  <c:v>11845.243720790515</c:v>
                </c:pt>
                <c:pt idx="37">
                  <c:v>11842.953032976027</c:v>
                </c:pt>
                <c:pt idx="38">
                  <c:v>11840.675440944622</c:v>
                </c:pt>
                <c:pt idx="39">
                  <c:v>11838.410800597163</c:v>
                </c:pt>
                <c:pt idx="40">
                  <c:v>11836.15897017303</c:v>
                </c:pt>
                <c:pt idx="41">
                  <c:v>11833.919810200054</c:v>
                </c:pt>
                <c:pt idx="42">
                  <c:v>11831.693183445843</c:v>
                </c:pt>
                <c:pt idx="43">
                  <c:v>11829.478954870332</c:v>
                </c:pt>
                <c:pt idx="44">
                  <c:v>11827.276991579609</c:v>
                </c:pt>
                <c:pt idx="45">
                  <c:v>11825.087162780948</c:v>
                </c:pt>
                <c:pt idx="46">
                  <c:v>11822.90933973899</c:v>
                </c:pt>
                <c:pt idx="47">
                  <c:v>11820.74339573307</c:v>
                </c:pt>
                <c:pt idx="48">
                  <c:v>11818.589206015653</c:v>
                </c:pt>
                <c:pt idx="49">
                  <c:v>11816.446647771791</c:v>
                </c:pt>
                <c:pt idx="50">
                  <c:v>11814.315600079661</c:v>
                </c:pt>
                <c:pt idx="51">
                  <c:v>11812.195943872075</c:v>
                </c:pt>
                <c:pt idx="52">
                  <c:v>11810.087561898959</c:v>
                </c:pt>
                <c:pt idx="53">
                  <c:v>11807.990338690788</c:v>
                </c:pt>
                <c:pt idx="54">
                  <c:v>11805.90416052291</c:v>
                </c:pt>
                <c:pt idx="55">
                  <c:v>11803.82891538078</c:v>
                </c:pt>
                <c:pt idx="56">
                  <c:v>11801.764492926048</c:v>
                </c:pt>
                <c:pt idx="57">
                  <c:v>11799.710784463447</c:v>
                </c:pt>
                <c:pt idx="58">
                  <c:v>11797.667682908561</c:v>
                </c:pt>
                <c:pt idx="59">
                  <c:v>11795.635082756289</c:v>
                </c:pt>
                <c:pt idx="60">
                  <c:v>11793.612880050157</c:v>
                </c:pt>
                <c:pt idx="61">
                  <c:v>11791.600972352317</c:v>
                </c:pt>
                <c:pt idx="62">
                  <c:v>11789.599258714274</c:v>
                </c:pt>
                <c:pt idx="63">
                  <c:v>11787.607639648335</c:v>
                </c:pt>
                <c:pt idx="64">
                  <c:v>11785.626017099723</c:v>
                </c:pt>
                <c:pt idx="65">
                  <c:v>11783.654294419324</c:v>
                </c:pt>
                <c:pt idx="66">
                  <c:v>11781.692376337136</c:v>
                </c:pt>
                <c:pt idx="67">
                  <c:v>11779.740168936289</c:v>
                </c:pt>
                <c:pt idx="68">
                  <c:v>11777.797579627681</c:v>
                </c:pt>
                <c:pt idx="69">
                  <c:v>11775.86451712523</c:v>
                </c:pt>
                <c:pt idx="70">
                  <c:v>11773.940891421666</c:v>
                </c:pt>
                <c:pt idx="71">
                  <c:v>11772.026613764894</c:v>
                </c:pt>
                <c:pt idx="72">
                  <c:v>11770.121596634906</c:v>
                </c:pt>
                <c:pt idx="73">
                  <c:v>11768.225753721206</c:v>
                </c:pt>
                <c:pt idx="74">
                  <c:v>11766.338999900758</c:v>
                </c:pt>
                <c:pt idx="75">
                  <c:v>11764.461251216417</c:v>
                </c:pt>
                <c:pt idx="76">
                  <c:v>11762.592424855875</c:v>
                </c:pt>
                <c:pt idx="77">
                  <c:v>11760.732439131041</c:v>
                </c:pt>
                <c:pt idx="78">
                  <c:v>11758.881213457929</c:v>
                </c:pt>
                <c:pt idx="79">
                  <c:v>11757.038668336927</c:v>
                </c:pt>
                <c:pt idx="80">
                  <c:v>11755.204725333571</c:v>
                </c:pt>
                <c:pt idx="81">
                  <c:v>11753.379307059697</c:v>
                </c:pt>
                <c:pt idx="82">
                  <c:v>11751.562337155021</c:v>
                </c:pt>
                <c:pt idx="83">
                  <c:v>11749.753740269136</c:v>
                </c:pt>
                <c:pt idx="84">
                  <c:v>11747.953442043858</c:v>
                </c:pt>
                <c:pt idx="85">
                  <c:v>11746.161369096008</c:v>
                </c:pt>
                <c:pt idx="86">
                  <c:v>11744.377449000522</c:v>
                </c:pt>
                <c:pt idx="87">
                  <c:v>11742.601610273947</c:v>
                </c:pt>
                <c:pt idx="88">
                  <c:v>11740.833782358277</c:v>
                </c:pt>
                <c:pt idx="89">
                  <c:v>11739.073895605152</c:v>
                </c:pt>
                <c:pt idx="90">
                  <c:v>11737.321881260365</c:v>
                </c:pt>
                <c:pt idx="91">
                  <c:v>11735.577671448713</c:v>
                </c:pt>
                <c:pt idx="92">
                  <c:v>11733.841199159166</c:v>
                </c:pt>
                <c:pt idx="93">
                  <c:v>11732.112398230343</c:v>
                </c:pt>
                <c:pt idx="94">
                  <c:v>11730.39120333629</c:v>
                </c:pt>
                <c:pt idx="95">
                  <c:v>11728.677549972559</c:v>
                </c:pt>
                <c:pt idx="96">
                  <c:v>11726.971374442561</c:v>
                </c:pt>
                <c:pt idx="97">
                  <c:v>11725.272613844216</c:v>
                </c:pt>
                <c:pt idx="98">
                  <c:v>11723.581206056875</c:v>
                </c:pt>
                <c:pt idx="99">
                  <c:v>11721.897089728498</c:v>
                </c:pt>
                <c:pt idx="100">
                  <c:v>11720.220204263091</c:v>
                </c:pt>
                <c:pt idx="101">
                  <c:v>11718.550489808431</c:v>
                </c:pt>
                <c:pt idx="102">
                  <c:v>11716.88788724398</c:v>
                </c:pt>
                <c:pt idx="103">
                  <c:v>11715.232338169109</c:v>
                </c:pt>
                <c:pt idx="104">
                  <c:v>11713.583784891502</c:v>
                </c:pt>
                <c:pt idx="105">
                  <c:v>11711.942170415814</c:v>
                </c:pt>
                <c:pt idx="106">
                  <c:v>11710.307438432577</c:v>
                </c:pt>
                <c:pt idx="107">
                  <c:v>11708.67953330727</c:v>
                </c:pt>
                <c:pt idx="108">
                  <c:v>11707.05840006966</c:v>
                </c:pt>
                <c:pt idx="109">
                  <c:v>11705.443984403315</c:v>
                </c:pt>
                <c:pt idx="110">
                  <c:v>11703.836232635358</c:v>
                </c:pt>
                <c:pt idx="111">
                  <c:v>11702.235091726367</c:v>
                </c:pt>
                <c:pt idx="112">
                  <c:v>11700.640509260536</c:v>
                </c:pt>
                <c:pt idx="113">
                  <c:v>11699.052433435967</c:v>
                </c:pt>
                <c:pt idx="114">
                  <c:v>11697.470813055192</c:v>
                </c:pt>
                <c:pt idx="115">
                  <c:v>11695.895597515851</c:v>
                </c:pt>
                <c:pt idx="116">
                  <c:v>11694.326736801562</c:v>
                </c:pt>
                <c:pt idx="117">
                  <c:v>11692.764181472961</c:v>
                </c:pt>
                <c:pt idx="118">
                  <c:v>11691.207882658911</c:v>
                </c:pt>
                <c:pt idx="119">
                  <c:v>11689.657792047865</c:v>
                </c:pt>
                <c:pt idx="120">
                  <c:v>11688.11386187943</c:v>
                </c:pt>
                <c:pt idx="121">
                  <c:v>11686.576044936044</c:v>
                </c:pt>
                <c:pt idx="122">
                  <c:v>11685.044294534826</c:v>
                </c:pt>
                <c:pt idx="123">
                  <c:v>11683.518564519594</c:v>
                </c:pt>
                <c:pt idx="124">
                  <c:v>11681.998809253009</c:v>
                </c:pt>
                <c:pt idx="125">
                  <c:v>11680.484983608874</c:v>
                </c:pt>
                <c:pt idx="126">
                  <c:v>11678.977042964571</c:v>
                </c:pt>
                <c:pt idx="127">
                  <c:v>11677.474943193638</c:v>
                </c:pt>
                <c:pt idx="128">
                  <c:v>11675.978640658488</c:v>
                </c:pt>
                <c:pt idx="129">
                  <c:v>11674.488092203252</c:v>
                </c:pt>
                <c:pt idx="130">
                  <c:v>11673.003255146759</c:v>
                </c:pt>
                <c:pt idx="131">
                  <c:v>11671.524087275633</c:v>
                </c:pt>
                <c:pt idx="132">
                  <c:v>11670.050546837529</c:v>
                </c:pt>
                <c:pt idx="133">
                  <c:v>11668.582592534474</c:v>
                </c:pt>
                <c:pt idx="134">
                  <c:v>11667.120183516339</c:v>
                </c:pt>
                <c:pt idx="135">
                  <c:v>11665.663279374434</c:v>
                </c:pt>
                <c:pt idx="136">
                  <c:v>11664.211840135184</c:v>
                </c:pt>
                <c:pt idx="137">
                  <c:v>11662.76582625397</c:v>
                </c:pt>
                <c:pt idx="138">
                  <c:v>11661.325198609022</c:v>
                </c:pt>
                <c:pt idx="139">
                  <c:v>11659.889918495461</c:v>
                </c:pt>
                <c:pt idx="140">
                  <c:v>11658.459947619427</c:v>
                </c:pt>
                <c:pt idx="141">
                  <c:v>11657.035248092317</c:v>
                </c:pt>
                <c:pt idx="142">
                  <c:v>11655.615782425111</c:v>
                </c:pt>
                <c:pt idx="143">
                  <c:v>11654.201513522808</c:v>
                </c:pt>
                <c:pt idx="144">
                  <c:v>11652.792404678969</c:v>
                </c:pt>
                <c:pt idx="145">
                  <c:v>11651.388419570316</c:v>
                </c:pt>
                <c:pt idx="146">
                  <c:v>11649.98952225147</c:v>
                </c:pt>
                <c:pt idx="147">
                  <c:v>11648.595677149746</c:v>
                </c:pt>
                <c:pt idx="148">
                  <c:v>11647.206849060047</c:v>
                </c:pt>
                <c:pt idx="149">
                  <c:v>11645.823003139854</c:v>
                </c:pt>
                <c:pt idx="150">
                  <c:v>11644.444104904287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2019'!$T$155:$T$305</c:f>
              <c:numCache>
                <c:formatCode>#,##0</c:formatCode>
                <c:ptCount val="151"/>
                <c:pt idx="0">
                  <c:v>11917.757009345794</c:v>
                </c:pt>
                <c:pt idx="1">
                  <c:v>11917.757009345794</c:v>
                </c:pt>
                <c:pt idx="2">
                  <c:v>11917.757009345794</c:v>
                </c:pt>
                <c:pt idx="3">
                  <c:v>11917.757009345794</c:v>
                </c:pt>
                <c:pt idx="4">
                  <c:v>11917.757009345794</c:v>
                </c:pt>
                <c:pt idx="5">
                  <c:v>11917.757009345794</c:v>
                </c:pt>
                <c:pt idx="6">
                  <c:v>11917.757009345794</c:v>
                </c:pt>
                <c:pt idx="7">
                  <c:v>11917.757009345794</c:v>
                </c:pt>
                <c:pt idx="8">
                  <c:v>11917.757009345794</c:v>
                </c:pt>
                <c:pt idx="9">
                  <c:v>11917.757009345794</c:v>
                </c:pt>
                <c:pt idx="10">
                  <c:v>11917.757009345794</c:v>
                </c:pt>
                <c:pt idx="11">
                  <c:v>11917.757009345794</c:v>
                </c:pt>
                <c:pt idx="12">
                  <c:v>11917.757009345794</c:v>
                </c:pt>
                <c:pt idx="13">
                  <c:v>11917.757009345794</c:v>
                </c:pt>
                <c:pt idx="14">
                  <c:v>11917.757009345794</c:v>
                </c:pt>
                <c:pt idx="15">
                  <c:v>11917.757009345794</c:v>
                </c:pt>
                <c:pt idx="16">
                  <c:v>11917.757009345794</c:v>
                </c:pt>
                <c:pt idx="17">
                  <c:v>11917.757009345794</c:v>
                </c:pt>
                <c:pt idx="18">
                  <c:v>11917.757009345794</c:v>
                </c:pt>
                <c:pt idx="19">
                  <c:v>11917.757009345794</c:v>
                </c:pt>
                <c:pt idx="20">
                  <c:v>11917.757009345794</c:v>
                </c:pt>
                <c:pt idx="21">
                  <c:v>11917.757009345794</c:v>
                </c:pt>
                <c:pt idx="22">
                  <c:v>11917.757009345794</c:v>
                </c:pt>
                <c:pt idx="23">
                  <c:v>11917.757009345794</c:v>
                </c:pt>
                <c:pt idx="24">
                  <c:v>11917.757009345794</c:v>
                </c:pt>
                <c:pt idx="25">
                  <c:v>11917.757009345794</c:v>
                </c:pt>
                <c:pt idx="26">
                  <c:v>11917.757009345794</c:v>
                </c:pt>
                <c:pt idx="27">
                  <c:v>11917.757009345794</c:v>
                </c:pt>
                <c:pt idx="28">
                  <c:v>11917.757009345794</c:v>
                </c:pt>
                <c:pt idx="29">
                  <c:v>11917.757009345794</c:v>
                </c:pt>
                <c:pt idx="30">
                  <c:v>11917.757009345794</c:v>
                </c:pt>
                <c:pt idx="31">
                  <c:v>11917.757009345794</c:v>
                </c:pt>
                <c:pt idx="32">
                  <c:v>11917.757009345794</c:v>
                </c:pt>
                <c:pt idx="33">
                  <c:v>11917.757009345794</c:v>
                </c:pt>
                <c:pt idx="34">
                  <c:v>11917.757009345794</c:v>
                </c:pt>
                <c:pt idx="35">
                  <c:v>11917.757009345794</c:v>
                </c:pt>
                <c:pt idx="36">
                  <c:v>11917.757009345794</c:v>
                </c:pt>
                <c:pt idx="37">
                  <c:v>11917.757009345794</c:v>
                </c:pt>
                <c:pt idx="38">
                  <c:v>11917.757009345794</c:v>
                </c:pt>
                <c:pt idx="39">
                  <c:v>11917.757009345794</c:v>
                </c:pt>
                <c:pt idx="40">
                  <c:v>11917.757009345794</c:v>
                </c:pt>
                <c:pt idx="41">
                  <c:v>11917.757009345794</c:v>
                </c:pt>
                <c:pt idx="42">
                  <c:v>11917.757009345794</c:v>
                </c:pt>
                <c:pt idx="43">
                  <c:v>11917.757009345794</c:v>
                </c:pt>
                <c:pt idx="44">
                  <c:v>11917.757009345794</c:v>
                </c:pt>
                <c:pt idx="45">
                  <c:v>11917.757009345794</c:v>
                </c:pt>
                <c:pt idx="46">
                  <c:v>11917.757009345794</c:v>
                </c:pt>
                <c:pt idx="47">
                  <c:v>11917.757009345794</c:v>
                </c:pt>
                <c:pt idx="48">
                  <c:v>11917.757009345794</c:v>
                </c:pt>
                <c:pt idx="49">
                  <c:v>11917.757009345794</c:v>
                </c:pt>
                <c:pt idx="50">
                  <c:v>11917.757009345794</c:v>
                </c:pt>
                <c:pt idx="51">
                  <c:v>11917.757009345794</c:v>
                </c:pt>
                <c:pt idx="52">
                  <c:v>11917.757009345794</c:v>
                </c:pt>
                <c:pt idx="53">
                  <c:v>11917.757009345794</c:v>
                </c:pt>
                <c:pt idx="54">
                  <c:v>11917.757009345794</c:v>
                </c:pt>
                <c:pt idx="55">
                  <c:v>11917.757009345794</c:v>
                </c:pt>
                <c:pt idx="56">
                  <c:v>11917.757009345794</c:v>
                </c:pt>
                <c:pt idx="57">
                  <c:v>11917.757009345794</c:v>
                </c:pt>
                <c:pt idx="58">
                  <c:v>11917.757009345794</c:v>
                </c:pt>
                <c:pt idx="59">
                  <c:v>11917.757009345794</c:v>
                </c:pt>
                <c:pt idx="60">
                  <c:v>11917.757009345794</c:v>
                </c:pt>
                <c:pt idx="61">
                  <c:v>11917.757009345794</c:v>
                </c:pt>
                <c:pt idx="62">
                  <c:v>11917.757009345794</c:v>
                </c:pt>
                <c:pt idx="63">
                  <c:v>11917.757009345794</c:v>
                </c:pt>
                <c:pt idx="64">
                  <c:v>11917.757009345794</c:v>
                </c:pt>
                <c:pt idx="65">
                  <c:v>11917.757009345794</c:v>
                </c:pt>
                <c:pt idx="66">
                  <c:v>11917.757009345794</c:v>
                </c:pt>
                <c:pt idx="67">
                  <c:v>11917.757009345794</c:v>
                </c:pt>
                <c:pt idx="68">
                  <c:v>11917.757009345794</c:v>
                </c:pt>
                <c:pt idx="69">
                  <c:v>11917.757009345794</c:v>
                </c:pt>
                <c:pt idx="70">
                  <c:v>11917.757009345794</c:v>
                </c:pt>
                <c:pt idx="71">
                  <c:v>11917.757009345794</c:v>
                </c:pt>
                <c:pt idx="72">
                  <c:v>11917.757009345794</c:v>
                </c:pt>
                <c:pt idx="73">
                  <c:v>11917.757009345794</c:v>
                </c:pt>
                <c:pt idx="74">
                  <c:v>11917.757009345794</c:v>
                </c:pt>
                <c:pt idx="75">
                  <c:v>11917.757009345794</c:v>
                </c:pt>
                <c:pt idx="76">
                  <c:v>11917.757009345794</c:v>
                </c:pt>
                <c:pt idx="77">
                  <c:v>11917.757009345794</c:v>
                </c:pt>
                <c:pt idx="78">
                  <c:v>11917.757009345794</c:v>
                </c:pt>
                <c:pt idx="79">
                  <c:v>11917.757009345794</c:v>
                </c:pt>
                <c:pt idx="80">
                  <c:v>11917.757009345794</c:v>
                </c:pt>
                <c:pt idx="81">
                  <c:v>11917.757009345794</c:v>
                </c:pt>
                <c:pt idx="82">
                  <c:v>11917.757009345794</c:v>
                </c:pt>
                <c:pt idx="83">
                  <c:v>11917.757009345794</c:v>
                </c:pt>
                <c:pt idx="84">
                  <c:v>11917.757009345794</c:v>
                </c:pt>
                <c:pt idx="85">
                  <c:v>11917.757009345794</c:v>
                </c:pt>
                <c:pt idx="86">
                  <c:v>11917.757009345794</c:v>
                </c:pt>
                <c:pt idx="87">
                  <c:v>11917.757009345794</c:v>
                </c:pt>
                <c:pt idx="88">
                  <c:v>11917.757009345794</c:v>
                </c:pt>
                <c:pt idx="89">
                  <c:v>11917.757009345794</c:v>
                </c:pt>
                <c:pt idx="90">
                  <c:v>11917.757009345794</c:v>
                </c:pt>
                <c:pt idx="91">
                  <c:v>11917.757009345794</c:v>
                </c:pt>
                <c:pt idx="92">
                  <c:v>11917.757009345794</c:v>
                </c:pt>
                <c:pt idx="93">
                  <c:v>11917.757009345794</c:v>
                </c:pt>
                <c:pt idx="94">
                  <c:v>11917.757009345794</c:v>
                </c:pt>
                <c:pt idx="95">
                  <c:v>11917.757009345794</c:v>
                </c:pt>
                <c:pt idx="96">
                  <c:v>11917.757009345794</c:v>
                </c:pt>
                <c:pt idx="97">
                  <c:v>11917.757009345794</c:v>
                </c:pt>
                <c:pt idx="98">
                  <c:v>11917.757009345794</c:v>
                </c:pt>
                <c:pt idx="99">
                  <c:v>11917.757009345794</c:v>
                </c:pt>
                <c:pt idx="100">
                  <c:v>11917.757009345794</c:v>
                </c:pt>
                <c:pt idx="101">
                  <c:v>11917.757009345794</c:v>
                </c:pt>
                <c:pt idx="102">
                  <c:v>11917.757009345794</c:v>
                </c:pt>
                <c:pt idx="103">
                  <c:v>11917.757009345794</c:v>
                </c:pt>
                <c:pt idx="104">
                  <c:v>11917.757009345794</c:v>
                </c:pt>
                <c:pt idx="105">
                  <c:v>11917.757009345794</c:v>
                </c:pt>
                <c:pt idx="106">
                  <c:v>11917.757009345794</c:v>
                </c:pt>
                <c:pt idx="107">
                  <c:v>11917.757009345794</c:v>
                </c:pt>
                <c:pt idx="108">
                  <c:v>11917.757009345794</c:v>
                </c:pt>
                <c:pt idx="109">
                  <c:v>11917.757009345794</c:v>
                </c:pt>
                <c:pt idx="110">
                  <c:v>11917.757009345794</c:v>
                </c:pt>
                <c:pt idx="111">
                  <c:v>11917.757009345794</c:v>
                </c:pt>
                <c:pt idx="112">
                  <c:v>11917.757009345794</c:v>
                </c:pt>
                <c:pt idx="113">
                  <c:v>11917.757009345794</c:v>
                </c:pt>
                <c:pt idx="114">
                  <c:v>11917.757009345794</c:v>
                </c:pt>
                <c:pt idx="115">
                  <c:v>11917.757009345794</c:v>
                </c:pt>
                <c:pt idx="116">
                  <c:v>11917.757009345794</c:v>
                </c:pt>
                <c:pt idx="117">
                  <c:v>11917.757009345794</c:v>
                </c:pt>
                <c:pt idx="118">
                  <c:v>11917.757009345794</c:v>
                </c:pt>
                <c:pt idx="119">
                  <c:v>11917.757009345794</c:v>
                </c:pt>
                <c:pt idx="120">
                  <c:v>11917.757009345794</c:v>
                </c:pt>
                <c:pt idx="121">
                  <c:v>11917.757009345794</c:v>
                </c:pt>
                <c:pt idx="122">
                  <c:v>11917.757009345794</c:v>
                </c:pt>
                <c:pt idx="123">
                  <c:v>11917.757009345794</c:v>
                </c:pt>
                <c:pt idx="124">
                  <c:v>11917.757009345794</c:v>
                </c:pt>
                <c:pt idx="125">
                  <c:v>11917.757009345794</c:v>
                </c:pt>
                <c:pt idx="126">
                  <c:v>11917.757009345794</c:v>
                </c:pt>
                <c:pt idx="127">
                  <c:v>11917.757009345794</c:v>
                </c:pt>
                <c:pt idx="128">
                  <c:v>11917.757009345794</c:v>
                </c:pt>
                <c:pt idx="129">
                  <c:v>11917.757009345794</c:v>
                </c:pt>
                <c:pt idx="130">
                  <c:v>11917.757009345794</c:v>
                </c:pt>
                <c:pt idx="131">
                  <c:v>11917.757009345794</c:v>
                </c:pt>
                <c:pt idx="132">
                  <c:v>11917.757009345794</c:v>
                </c:pt>
                <c:pt idx="133">
                  <c:v>11917.757009345794</c:v>
                </c:pt>
                <c:pt idx="134">
                  <c:v>11917.757009345794</c:v>
                </c:pt>
                <c:pt idx="135">
                  <c:v>11917.757009345794</c:v>
                </c:pt>
                <c:pt idx="136">
                  <c:v>11917.757009345794</c:v>
                </c:pt>
                <c:pt idx="137">
                  <c:v>11917.757009345794</c:v>
                </c:pt>
                <c:pt idx="138">
                  <c:v>11917.757009345794</c:v>
                </c:pt>
                <c:pt idx="139">
                  <c:v>11917.757009345794</c:v>
                </c:pt>
                <c:pt idx="140">
                  <c:v>11917.757009345794</c:v>
                </c:pt>
                <c:pt idx="141">
                  <c:v>11917.757009345794</c:v>
                </c:pt>
                <c:pt idx="142">
                  <c:v>11917.757009345794</c:v>
                </c:pt>
                <c:pt idx="143">
                  <c:v>11917.757009345794</c:v>
                </c:pt>
                <c:pt idx="144">
                  <c:v>11917.757009345794</c:v>
                </c:pt>
                <c:pt idx="145">
                  <c:v>11917.757009345794</c:v>
                </c:pt>
                <c:pt idx="146">
                  <c:v>11917.757009345794</c:v>
                </c:pt>
                <c:pt idx="147">
                  <c:v>11917.757009345794</c:v>
                </c:pt>
                <c:pt idx="148">
                  <c:v>11917.757009345794</c:v>
                </c:pt>
                <c:pt idx="149">
                  <c:v>11917.757009345794</c:v>
                </c:pt>
                <c:pt idx="150">
                  <c:v>11917.757009345794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2019'!$U$155:$U$305</c:f>
              <c:numCache>
                <c:formatCode>#,##0</c:formatCode>
                <c:ptCount val="151"/>
                <c:pt idx="0">
                  <c:v>11772.870662460567</c:v>
                </c:pt>
                <c:pt idx="1">
                  <c:v>11769.157994323557</c:v>
                </c:pt>
                <c:pt idx="2">
                  <c:v>11765.447667087012</c:v>
                </c:pt>
                <c:pt idx="3">
                  <c:v>11765.447667087012</c:v>
                </c:pt>
                <c:pt idx="4">
                  <c:v>11761.739678537662</c:v>
                </c:pt>
                <c:pt idx="5">
                  <c:v>11758.034026465029</c:v>
                </c:pt>
                <c:pt idx="6">
                  <c:v>11754.330708661417</c:v>
                </c:pt>
                <c:pt idx="7">
                  <c:v>11754.330708661417</c:v>
                </c:pt>
                <c:pt idx="8">
                  <c:v>11750.629722921914</c:v>
                </c:pt>
                <c:pt idx="9">
                  <c:v>11746.931067044381</c:v>
                </c:pt>
                <c:pt idx="10">
                  <c:v>11746.931067044381</c:v>
                </c:pt>
                <c:pt idx="11">
                  <c:v>11743.234738829453</c:v>
                </c:pt>
                <c:pt idx="12">
                  <c:v>11739.540736080529</c:v>
                </c:pt>
                <c:pt idx="13">
                  <c:v>11739.540736080529</c:v>
                </c:pt>
                <c:pt idx="14">
                  <c:v>11735.849056603773</c:v>
                </c:pt>
                <c:pt idx="15">
                  <c:v>11732.159698208112</c:v>
                </c:pt>
                <c:pt idx="16">
                  <c:v>11728.472658705217</c:v>
                </c:pt>
                <c:pt idx="17">
                  <c:v>11728.472658705217</c:v>
                </c:pt>
                <c:pt idx="18">
                  <c:v>11724.78793590952</c:v>
                </c:pt>
                <c:pt idx="19">
                  <c:v>11721.10552763819</c:v>
                </c:pt>
                <c:pt idx="20">
                  <c:v>11721.10552763819</c:v>
                </c:pt>
                <c:pt idx="21">
                  <c:v>11717.425431711146</c:v>
                </c:pt>
                <c:pt idx="22">
                  <c:v>11713.747645951036</c:v>
                </c:pt>
                <c:pt idx="23">
                  <c:v>11713.747645951036</c:v>
                </c:pt>
                <c:pt idx="24">
                  <c:v>11710.072168183244</c:v>
                </c:pt>
                <c:pt idx="25">
                  <c:v>11710.072168183244</c:v>
                </c:pt>
                <c:pt idx="26">
                  <c:v>11706.398996235885</c:v>
                </c:pt>
                <c:pt idx="27">
                  <c:v>11702.728127939792</c:v>
                </c:pt>
                <c:pt idx="28">
                  <c:v>11702.728127939792</c:v>
                </c:pt>
                <c:pt idx="29">
                  <c:v>11699.059561128528</c:v>
                </c:pt>
                <c:pt idx="30">
                  <c:v>11695.393293638357</c:v>
                </c:pt>
                <c:pt idx="31">
                  <c:v>11695.393293638357</c:v>
                </c:pt>
                <c:pt idx="32">
                  <c:v>11691.729323308269</c:v>
                </c:pt>
                <c:pt idx="33">
                  <c:v>11691.729323308269</c:v>
                </c:pt>
                <c:pt idx="34">
                  <c:v>11688.067647979957</c:v>
                </c:pt>
                <c:pt idx="35">
                  <c:v>11684.408265497808</c:v>
                </c:pt>
                <c:pt idx="36">
                  <c:v>11684.408265497808</c:v>
                </c:pt>
                <c:pt idx="37">
                  <c:v>11680.751173708921</c:v>
                </c:pt>
                <c:pt idx="38">
                  <c:v>11677.096370463079</c:v>
                </c:pt>
                <c:pt idx="39">
                  <c:v>11677.096370463079</c:v>
                </c:pt>
                <c:pt idx="40">
                  <c:v>11673.443853612762</c:v>
                </c:pt>
                <c:pt idx="41">
                  <c:v>11673.443853612762</c:v>
                </c:pt>
                <c:pt idx="42">
                  <c:v>11669.793621013134</c:v>
                </c:pt>
                <c:pt idx="43">
                  <c:v>11669.793621013134</c:v>
                </c:pt>
                <c:pt idx="44">
                  <c:v>11666.145670522039</c:v>
                </c:pt>
                <c:pt idx="45">
                  <c:v>11662.5</c:v>
                </c:pt>
                <c:pt idx="46">
                  <c:v>11662.5</c:v>
                </c:pt>
                <c:pt idx="47">
                  <c:v>11658.856607310216</c:v>
                </c:pt>
                <c:pt idx="48">
                  <c:v>11658.856607310216</c:v>
                </c:pt>
                <c:pt idx="49">
                  <c:v>11655.215490318549</c:v>
                </c:pt>
                <c:pt idx="50">
                  <c:v>11655.215490318549</c:v>
                </c:pt>
                <c:pt idx="51">
                  <c:v>11651.576646893536</c:v>
                </c:pt>
                <c:pt idx="52">
                  <c:v>11647.940074906368</c:v>
                </c:pt>
                <c:pt idx="53">
                  <c:v>11647.940074906368</c:v>
                </c:pt>
                <c:pt idx="54">
                  <c:v>11644.305772230889</c:v>
                </c:pt>
                <c:pt idx="55">
                  <c:v>11644.305772230889</c:v>
                </c:pt>
                <c:pt idx="56">
                  <c:v>11640.673736743605</c:v>
                </c:pt>
                <c:pt idx="57">
                  <c:v>11640.673736743605</c:v>
                </c:pt>
                <c:pt idx="58">
                  <c:v>11637.043966323667</c:v>
                </c:pt>
                <c:pt idx="59">
                  <c:v>11637.043966323667</c:v>
                </c:pt>
                <c:pt idx="60">
                  <c:v>11633.416458852869</c:v>
                </c:pt>
                <c:pt idx="61">
                  <c:v>11633.416458852869</c:v>
                </c:pt>
                <c:pt idx="62">
                  <c:v>11629.791212215643</c:v>
                </c:pt>
                <c:pt idx="63">
                  <c:v>11626.168224299065</c:v>
                </c:pt>
                <c:pt idx="64">
                  <c:v>11626.168224299065</c:v>
                </c:pt>
                <c:pt idx="65">
                  <c:v>11622.547492992837</c:v>
                </c:pt>
                <c:pt idx="66">
                  <c:v>11622.547492992837</c:v>
                </c:pt>
                <c:pt idx="67">
                  <c:v>11618.929016189291</c:v>
                </c:pt>
                <c:pt idx="68">
                  <c:v>11618.929016189291</c:v>
                </c:pt>
                <c:pt idx="69">
                  <c:v>11615.312791783379</c:v>
                </c:pt>
                <c:pt idx="70">
                  <c:v>11615.312791783379</c:v>
                </c:pt>
                <c:pt idx="71">
                  <c:v>11611.698817672683</c:v>
                </c:pt>
                <c:pt idx="72">
                  <c:v>11611.698817672683</c:v>
                </c:pt>
                <c:pt idx="73">
                  <c:v>11608.087091757388</c:v>
                </c:pt>
                <c:pt idx="74">
                  <c:v>11608.087091757388</c:v>
                </c:pt>
                <c:pt idx="75">
                  <c:v>11604.4776119403</c:v>
                </c:pt>
                <c:pt idx="76">
                  <c:v>11604.4776119403</c:v>
                </c:pt>
                <c:pt idx="77">
                  <c:v>11600.870376126826</c:v>
                </c:pt>
                <c:pt idx="78">
                  <c:v>11600.870376126826</c:v>
                </c:pt>
                <c:pt idx="79">
                  <c:v>11597.265382224985</c:v>
                </c:pt>
                <c:pt idx="80">
                  <c:v>11597.265382224985</c:v>
                </c:pt>
                <c:pt idx="81">
                  <c:v>11593.662628145388</c:v>
                </c:pt>
                <c:pt idx="82">
                  <c:v>11593.662628145388</c:v>
                </c:pt>
                <c:pt idx="83">
                  <c:v>11590.06211180124</c:v>
                </c:pt>
                <c:pt idx="84">
                  <c:v>11590.06211180124</c:v>
                </c:pt>
                <c:pt idx="85">
                  <c:v>11586.463831108351</c:v>
                </c:pt>
                <c:pt idx="86">
                  <c:v>11586.463831108351</c:v>
                </c:pt>
                <c:pt idx="87">
                  <c:v>11586.463831108351</c:v>
                </c:pt>
                <c:pt idx="88">
                  <c:v>11582.867783985103</c:v>
                </c:pt>
                <c:pt idx="89">
                  <c:v>11582.867783985103</c:v>
                </c:pt>
                <c:pt idx="90">
                  <c:v>11579.273968352467</c:v>
                </c:pt>
                <c:pt idx="91">
                  <c:v>11579.273968352467</c:v>
                </c:pt>
                <c:pt idx="92">
                  <c:v>11575.682382133995</c:v>
                </c:pt>
                <c:pt idx="93">
                  <c:v>11575.682382133995</c:v>
                </c:pt>
                <c:pt idx="94">
                  <c:v>11572.093023255815</c:v>
                </c:pt>
                <c:pt idx="95">
                  <c:v>11572.093023255815</c:v>
                </c:pt>
                <c:pt idx="96">
                  <c:v>11568.505889646622</c:v>
                </c:pt>
                <c:pt idx="97">
                  <c:v>11568.505889646622</c:v>
                </c:pt>
                <c:pt idx="98">
                  <c:v>11564.920979237681</c:v>
                </c:pt>
                <c:pt idx="99">
                  <c:v>11564.920979237681</c:v>
                </c:pt>
                <c:pt idx="100">
                  <c:v>11564.920979237681</c:v>
                </c:pt>
                <c:pt idx="101">
                  <c:v>11561.338289962825</c:v>
                </c:pt>
                <c:pt idx="102">
                  <c:v>11561.338289962825</c:v>
                </c:pt>
                <c:pt idx="103">
                  <c:v>11557.757819758439</c:v>
                </c:pt>
                <c:pt idx="104">
                  <c:v>11557.757819758439</c:v>
                </c:pt>
                <c:pt idx="105">
                  <c:v>11554.179566563469</c:v>
                </c:pt>
                <c:pt idx="106">
                  <c:v>11554.179566563469</c:v>
                </c:pt>
                <c:pt idx="107">
                  <c:v>11550.603528319405</c:v>
                </c:pt>
                <c:pt idx="108">
                  <c:v>11550.603528319405</c:v>
                </c:pt>
                <c:pt idx="109">
                  <c:v>11550.603528319405</c:v>
                </c:pt>
                <c:pt idx="110">
                  <c:v>11547.029702970296</c:v>
                </c:pt>
                <c:pt idx="111">
                  <c:v>11547.029702970296</c:v>
                </c:pt>
                <c:pt idx="112">
                  <c:v>11543.458088462728</c:v>
                </c:pt>
                <c:pt idx="113">
                  <c:v>11543.458088462728</c:v>
                </c:pt>
                <c:pt idx="114">
                  <c:v>11539.888682745825</c:v>
                </c:pt>
                <c:pt idx="115">
                  <c:v>11539.888682745825</c:v>
                </c:pt>
                <c:pt idx="116">
                  <c:v>11539.888682745825</c:v>
                </c:pt>
                <c:pt idx="117">
                  <c:v>11536.321483771251</c:v>
                </c:pt>
                <c:pt idx="118">
                  <c:v>11536.321483771251</c:v>
                </c:pt>
                <c:pt idx="119">
                  <c:v>11532.756489493202</c:v>
                </c:pt>
                <c:pt idx="120">
                  <c:v>11532.756489493202</c:v>
                </c:pt>
                <c:pt idx="121">
                  <c:v>11529.193697868397</c:v>
                </c:pt>
                <c:pt idx="122">
                  <c:v>11529.193697868397</c:v>
                </c:pt>
                <c:pt idx="123">
                  <c:v>11529.193697868397</c:v>
                </c:pt>
                <c:pt idx="124">
                  <c:v>11525.633106856083</c:v>
                </c:pt>
                <c:pt idx="125">
                  <c:v>11525.633106856083</c:v>
                </c:pt>
                <c:pt idx="126">
                  <c:v>11522.07471441803</c:v>
                </c:pt>
                <c:pt idx="127">
                  <c:v>11522.07471441803</c:v>
                </c:pt>
                <c:pt idx="128">
                  <c:v>11522.07471441803</c:v>
                </c:pt>
                <c:pt idx="129">
                  <c:v>11518.518518518518</c:v>
                </c:pt>
                <c:pt idx="130">
                  <c:v>11518.518518518518</c:v>
                </c:pt>
                <c:pt idx="131">
                  <c:v>11514.964517124346</c:v>
                </c:pt>
                <c:pt idx="132">
                  <c:v>11514.964517124346</c:v>
                </c:pt>
                <c:pt idx="133">
                  <c:v>11514.964517124346</c:v>
                </c:pt>
                <c:pt idx="134">
                  <c:v>11511.412708204811</c:v>
                </c:pt>
                <c:pt idx="135">
                  <c:v>11511.412708204811</c:v>
                </c:pt>
                <c:pt idx="136">
                  <c:v>11507.863089731731</c:v>
                </c:pt>
                <c:pt idx="137">
                  <c:v>11507.863089731731</c:v>
                </c:pt>
                <c:pt idx="138">
                  <c:v>11507.863089731731</c:v>
                </c:pt>
                <c:pt idx="139">
                  <c:v>11504.315659679409</c:v>
                </c:pt>
                <c:pt idx="140">
                  <c:v>11504.315659679409</c:v>
                </c:pt>
                <c:pt idx="141">
                  <c:v>11500.770416024652</c:v>
                </c:pt>
                <c:pt idx="142">
                  <c:v>11500.770416024652</c:v>
                </c:pt>
                <c:pt idx="143">
                  <c:v>11500.770416024652</c:v>
                </c:pt>
                <c:pt idx="144">
                  <c:v>11497.227356746766</c:v>
                </c:pt>
                <c:pt idx="145">
                  <c:v>11497.227356746766</c:v>
                </c:pt>
                <c:pt idx="146">
                  <c:v>11497.227356746766</c:v>
                </c:pt>
                <c:pt idx="147">
                  <c:v>11493.686479827533</c:v>
                </c:pt>
                <c:pt idx="148">
                  <c:v>11493.686479827533</c:v>
                </c:pt>
                <c:pt idx="149">
                  <c:v>11490.147783251232</c:v>
                </c:pt>
                <c:pt idx="150">
                  <c:v>11490.147783251232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2019'!$V$155:$V$305</c:f>
              <c:numCache>
                <c:formatCode>#,##0</c:formatCode>
                <c:ptCount val="151"/>
                <c:pt idx="0">
                  <c:v>12375.315392859253</c:v>
                </c:pt>
                <c:pt idx="1">
                  <c:v>12369.914685704158</c:v>
                </c:pt>
                <c:pt idx="2">
                  <c:v>12364.585040485317</c:v>
                </c:pt>
                <c:pt idx="3">
                  <c:v>12359.325063831428</c:v>
                </c:pt>
                <c:pt idx="4">
                  <c:v>12354.133398562653</c:v>
                </c:pt>
                <c:pt idx="5">
                  <c:v>12349.008722523155</c:v>
                </c:pt>
                <c:pt idx="6">
                  <c:v>12343.949747458519</c:v>
                </c:pt>
                <c:pt idx="7">
                  <c:v>12338.955217936109</c:v>
                </c:pt>
                <c:pt idx="8">
                  <c:v>12334.023910306389</c:v>
                </c:pt>
                <c:pt idx="9">
                  <c:v>12329.154631703457</c:v>
                </c:pt>
                <c:pt idx="10">
                  <c:v>12324.346219083061</c:v>
                </c:pt>
                <c:pt idx="11">
                  <c:v>12319.597538296461</c:v>
                </c:pt>
                <c:pt idx="12">
                  <c:v>12314.90748319858</c:v>
                </c:pt>
                <c:pt idx="13">
                  <c:v>12310.274974789019</c:v>
                </c:pt>
                <c:pt idx="14">
                  <c:v>12305.698960384454</c:v>
                </c:pt>
                <c:pt idx="15">
                  <c:v>12301.178412821153</c:v>
                </c:pt>
                <c:pt idx="16">
                  <c:v>12296.71232968633</c:v>
                </c:pt>
                <c:pt idx="17">
                  <c:v>12292.299732577072</c:v>
                </c:pt>
                <c:pt idx="18">
                  <c:v>12287.939666385782</c:v>
                </c:pt>
                <c:pt idx="19">
                  <c:v>12283.631198610954</c:v>
                </c:pt>
                <c:pt idx="20">
                  <c:v>12279.373418692305</c:v>
                </c:pt>
                <c:pt idx="21">
                  <c:v>12275.165437369191</c:v>
                </c:pt>
                <c:pt idx="22">
                  <c:v>12271.006386061466</c:v>
                </c:pt>
                <c:pt idx="23">
                  <c:v>12266.895416271745</c:v>
                </c:pt>
                <c:pt idx="24">
                  <c:v>12262.831699008348</c:v>
                </c:pt>
                <c:pt idx="25">
                  <c:v>12258.814424227958</c:v>
                </c:pt>
                <c:pt idx="26">
                  <c:v>12254.842800297347</c:v>
                </c:pt>
                <c:pt idx="27">
                  <c:v>12250.916053473293</c:v>
                </c:pt>
                <c:pt idx="28">
                  <c:v>12247.033427400074</c:v>
                </c:pt>
                <c:pt idx="29">
                  <c:v>12243.194182623762</c:v>
                </c:pt>
                <c:pt idx="30">
                  <c:v>12239.397596122741</c:v>
                </c:pt>
                <c:pt idx="31">
                  <c:v>12235.642960853776</c:v>
                </c:pt>
                <c:pt idx="32">
                  <c:v>12231.929585313042</c:v>
                </c:pt>
                <c:pt idx="33">
                  <c:v>12228.256793111552</c:v>
                </c:pt>
                <c:pt idx="34">
                  <c:v>12224.623922564426</c:v>
                </c:pt>
                <c:pt idx="35">
                  <c:v>12221.030326293483</c:v>
                </c:pt>
                <c:pt idx="36">
                  <c:v>12217.47537084266</c:v>
                </c:pt>
                <c:pt idx="37">
                  <c:v>12213.958436305747</c:v>
                </c:pt>
                <c:pt idx="38">
                  <c:v>12210.478915966038</c:v>
                </c:pt>
                <c:pt idx="39">
                  <c:v>12207.036215947383</c:v>
                </c:pt>
                <c:pt idx="40">
                  <c:v>12203.62975487629</c:v>
                </c:pt>
                <c:pt idx="41">
                  <c:v>12200.258963554637</c:v>
                </c:pt>
                <c:pt idx="42">
                  <c:v>12196.923284642582</c:v>
                </c:pt>
                <c:pt idx="43">
                  <c:v>12193.622172351377</c:v>
                </c:pt>
                <c:pt idx="44">
                  <c:v>12190.35509214565</c:v>
                </c:pt>
                <c:pt idx="45">
                  <c:v>12187.121520454853</c:v>
                </c:pt>
                <c:pt idx="46">
                  <c:v>12183.920944393554</c:v>
                </c:pt>
                <c:pt idx="47">
                  <c:v>12180.752861490237</c:v>
                </c:pt>
                <c:pt idx="48">
                  <c:v>12177.616779424328</c:v>
                </c:pt>
                <c:pt idx="49">
                  <c:v>12174.512215771141</c:v>
                </c:pt>
                <c:pt idx="50">
                  <c:v>12171.438697754487</c:v>
                </c:pt>
                <c:pt idx="51">
                  <c:v>12168.395762006656</c:v>
                </c:pt>
                <c:pt idx="52">
                  <c:v>12165.382954335531</c:v>
                </c:pt>
                <c:pt idx="53">
                  <c:v>12162.39982949861</c:v>
                </c:pt>
                <c:pt idx="54">
                  <c:v>12159.445950983616</c:v>
                </c:pt>
                <c:pt idx="55">
                  <c:v>12156.520890795602</c:v>
                </c:pt>
                <c:pt idx="56">
                  <c:v>12153.624229250187</c:v>
                </c:pt>
                <c:pt idx="57">
                  <c:v>12150.755554772844</c:v>
                </c:pt>
                <c:pt idx="58">
                  <c:v>12147.914463703935</c:v>
                </c:pt>
                <c:pt idx="59">
                  <c:v>12145.100560109375</c:v>
                </c:pt>
                <c:pt idx="60">
                  <c:v>12142.313455596663</c:v>
                </c:pt>
                <c:pt idx="61">
                  <c:v>12139.552769136206</c:v>
                </c:pt>
                <c:pt idx="62">
                  <c:v>12136.81812688764</c:v>
                </c:pt>
                <c:pt idx="63">
                  <c:v>12134.10916203108</c:v>
                </c:pt>
                <c:pt idx="64">
                  <c:v>12131.425514603083</c:v>
                </c:pt>
                <c:pt idx="65">
                  <c:v>12128.766831337212</c:v>
                </c:pt>
                <c:pt idx="66">
                  <c:v>12126.132765508983</c:v>
                </c:pt>
                <c:pt idx="67">
                  <c:v>12123.522976785165</c:v>
                </c:pt>
                <c:pt idx="68">
                  <c:v>12120.937131077158</c:v>
                </c:pt>
                <c:pt idx="69">
                  <c:v>12118.374900398452</c:v>
                </c:pt>
                <c:pt idx="70">
                  <c:v>12115.835962725914</c:v>
                </c:pt>
                <c:pt idx="71">
                  <c:v>12113.320001864895</c:v>
                </c:pt>
                <c:pt idx="72">
                  <c:v>12110.826707317934</c:v>
                </c:pt>
                <c:pt idx="73">
                  <c:v>12108.355774157048</c:v>
                </c:pt>
                <c:pt idx="74">
                  <c:v>12105.906902899384</c:v>
                </c:pt>
                <c:pt idx="75">
                  <c:v>12103.47979938623</c:v>
                </c:pt>
                <c:pt idx="76">
                  <c:v>12101.074174665231</c:v>
                </c:pt>
                <c:pt idx="77">
                  <c:v>12098.689744875694</c:v>
                </c:pt>
                <c:pt idx="78">
                  <c:v>12096.326231136942</c:v>
                </c:pt>
                <c:pt idx="79">
                  <c:v>12093.983359439575</c:v>
                </c:pt>
                <c:pt idx="80">
                  <c:v>12091.660860539578</c:v>
                </c:pt>
                <c:pt idx="81">
                  <c:v>12089.358469855164</c:v>
                </c:pt>
                <c:pt idx="82">
                  <c:v>12087.075927366308</c:v>
                </c:pt>
                <c:pt idx="83">
                  <c:v>12084.81297751684</c:v>
                </c:pt>
                <c:pt idx="84">
                  <c:v>12082.569369119075</c:v>
                </c:pt>
                <c:pt idx="85">
                  <c:v>12080.344855260868</c:v>
                </c:pt>
                <c:pt idx="86">
                  <c:v>12078.139193215018</c:v>
                </c:pt>
                <c:pt idx="87">
                  <c:v>12075.952144350989</c:v>
                </c:pt>
                <c:pt idx="88">
                  <c:v>12073.783474048843</c:v>
                </c:pt>
                <c:pt idx="89">
                  <c:v>12071.632951615335</c:v>
                </c:pt>
                <c:pt idx="90">
                  <c:v>12069.500350202105</c:v>
                </c:pt>
                <c:pt idx="91">
                  <c:v>12067.385446725912</c:v>
                </c:pt>
                <c:pt idx="92">
                  <c:v>12065.288021790848</c:v>
                </c:pt>
                <c:pt idx="93">
                  <c:v>12063.207859612452</c:v>
                </c:pt>
                <c:pt idx="94">
                  <c:v>12061.144747943712</c:v>
                </c:pt>
                <c:pt idx="95">
                  <c:v>12059.098478002881</c:v>
                </c:pt>
                <c:pt idx="96">
                  <c:v>12057.068844403033</c:v>
                </c:pt>
                <c:pt idx="97">
                  <c:v>12055.055645083346</c:v>
                </c:pt>
                <c:pt idx="98">
                  <c:v>12053.058681242042</c:v>
                </c:pt>
                <c:pt idx="99">
                  <c:v>12051.07775727095</c:v>
                </c:pt>
                <c:pt idx="100">
                  <c:v>12049.112680691629</c:v>
                </c:pt>
                <c:pt idx="101">
                  <c:v>12047.163262093018</c:v>
                </c:pt>
                <c:pt idx="102">
                  <c:v>12045.229315070585</c:v>
                </c:pt>
                <c:pt idx="103">
                  <c:v>12043.310656166906</c:v>
                </c:pt>
                <c:pt idx="104">
                  <c:v>12041.407104813652</c:v>
                </c:pt>
                <c:pt idx="105">
                  <c:v>12039.518483274935</c:v>
                </c:pt>
                <c:pt idx="106">
                  <c:v>12037.644616591986</c:v>
                </c:pt>
                <c:pt idx="107">
                  <c:v>12035.785332529136</c:v>
                </c:pt>
                <c:pt idx="108">
                  <c:v>12033.940461521041</c:v>
                </c:pt>
                <c:pt idx="109">
                  <c:v>12032.109836621114</c:v>
                </c:pt>
                <c:pt idx="110">
                  <c:v>12030.293293451185</c:v>
                </c:pt>
                <c:pt idx="111">
                  <c:v>12028.490670152294</c:v>
                </c:pt>
                <c:pt idx="112">
                  <c:v>12026.7018073366</c:v>
                </c:pt>
                <c:pt idx="113">
                  <c:v>12024.926548040416</c:v>
                </c:pt>
                <c:pt idx="114">
                  <c:v>12023.164737678293</c:v>
                </c:pt>
                <c:pt idx="115">
                  <c:v>12021.416223998149</c:v>
                </c:pt>
                <c:pt idx="116">
                  <c:v>12019.680857037407</c:v>
                </c:pt>
                <c:pt idx="117">
                  <c:v>12017.958489080112</c:v>
                </c:pt>
                <c:pt idx="118">
                  <c:v>12016.248974615037</c:v>
                </c:pt>
                <c:pt idx="119">
                  <c:v>12014.552170294686</c:v>
                </c:pt>
                <c:pt idx="120">
                  <c:v>12012.867934895225</c:v>
                </c:pt>
                <c:pt idx="121">
                  <c:v>12011.19612927731</c:v>
                </c:pt>
                <c:pt idx="122">
                  <c:v>12009.536616347761</c:v>
                </c:pt>
                <c:pt idx="123">
                  <c:v>12007.889261022092</c:v>
                </c:pt>
                <c:pt idx="124">
                  <c:v>12006.253930187853</c:v>
                </c:pt>
                <c:pt idx="125">
                  <c:v>12004.63049266877</c:v>
                </c:pt>
                <c:pt idx="126">
                  <c:v>12003.01881918968</c:v>
                </c:pt>
                <c:pt idx="127">
                  <c:v>12001.418782342209</c:v>
                </c:pt>
                <c:pt idx="128">
                  <c:v>11999.830256551197</c:v>
                </c:pt>
                <c:pt idx="129">
                  <c:v>11998.253118041835</c:v>
                </c:pt>
                <c:pt idx="130">
                  <c:v>11996.687244807543</c:v>
                </c:pt>
                <c:pt idx="131">
                  <c:v>11995.13251657848</c:v>
                </c:pt>
                <c:pt idx="132">
                  <c:v>11993.588814790757</c:v>
                </c:pt>
                <c:pt idx="133">
                  <c:v>11992.056022556302</c:v>
                </c:pt>
                <c:pt idx="134">
                  <c:v>11990.534024633356</c:v>
                </c:pt>
                <c:pt idx="135">
                  <c:v>11989.022707397591</c:v>
                </c:pt>
                <c:pt idx="136">
                  <c:v>11987.521958813826</c:v>
                </c:pt>
                <c:pt idx="137">
                  <c:v>11986.031668408341</c:v>
                </c:pt>
                <c:pt idx="138">
                  <c:v>11984.551727241786</c:v>
                </c:pt>
                <c:pt idx="139">
                  <c:v>11983.08202788261</c:v>
                </c:pt>
                <c:pt idx="140">
                  <c:v>11981.622464381087</c:v>
                </c:pt>
                <c:pt idx="141">
                  <c:v>11980.172932243831</c:v>
                </c:pt>
                <c:pt idx="142">
                  <c:v>11978.733328408885</c:v>
                </c:pt>
                <c:pt idx="143">
                  <c:v>11977.303551221281</c:v>
                </c:pt>
                <c:pt idx="144">
                  <c:v>11975.883500409102</c:v>
                </c:pt>
                <c:pt idx="145">
                  <c:v>11974.473077060053</c:v>
                </c:pt>
                <c:pt idx="146">
                  <c:v>11973.072183598499</c:v>
                </c:pt>
                <c:pt idx="147">
                  <c:v>11971.680723762949</c:v>
                </c:pt>
                <c:pt idx="148">
                  <c:v>11970.298602584015</c:v>
                </c:pt>
                <c:pt idx="149">
                  <c:v>11968.925726362797</c:v>
                </c:pt>
                <c:pt idx="150">
                  <c:v>11967.562002649722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2019'!$W$155:$W$305</c:f>
              <c:numCache>
                <c:formatCode>#,##0</c:formatCode>
                <c:ptCount val="151"/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2019'!$X$155:$X$305</c:f>
              <c:numCache>
                <c:formatCode>#,##0</c:formatCode>
                <c:ptCount val="151"/>
                <c:pt idx="0">
                  <c:v>12127.06071675175</c:v>
                </c:pt>
                <c:pt idx="1">
                  <c:v>12122.794739699857</c:v>
                </c:pt>
                <c:pt idx="2">
                  <c:v>12118.559891742851</c:v>
                </c:pt>
                <c:pt idx="3">
                  <c:v>12114.355742138594</c:v>
                </c:pt>
                <c:pt idx="4">
                  <c:v>12110.181868879601</c:v>
                </c:pt>
                <c:pt idx="5">
                  <c:v>12106.037858460426</c:v>
                </c:pt>
                <c:pt idx="6">
                  <c:v>12101.923305652719</c:v>
                </c:pt>
                <c:pt idx="7">
                  <c:v>12097.837813287611</c:v>
                </c:pt>
                <c:pt idx="8">
                  <c:v>12093.780992045202</c:v>
                </c:pt>
                <c:pt idx="9">
                  <c:v>12089.752460250797</c:v>
                </c:pt>
                <c:pt idx="10">
                  <c:v>12085.751843677725</c:v>
                </c:pt>
                <c:pt idx="11">
                  <c:v>12081.778775356408</c:v>
                </c:pt>
                <c:pt idx="12">
                  <c:v>12077.832895389494</c:v>
                </c:pt>
                <c:pt idx="13">
                  <c:v>12073.913850772808</c:v>
                </c:pt>
                <c:pt idx="14">
                  <c:v>12070.021295221892</c:v>
                </c:pt>
                <c:pt idx="15">
                  <c:v>12066.154889003961</c:v>
                </c:pt>
                <c:pt idx="16">
                  <c:v>12062.314298775034</c:v>
                </c:pt>
                <c:pt idx="17">
                  <c:v>12058.499197422079</c:v>
                </c:pt>
                <c:pt idx="18">
                  <c:v>12054.709263909972</c:v>
                </c:pt>
                <c:pt idx="19">
                  <c:v>12050.94418313311</c:v>
                </c:pt>
                <c:pt idx="20">
                  <c:v>12047.203645771493</c:v>
                </c:pt>
                <c:pt idx="21">
                  <c:v>12043.487348151128</c:v>
                </c:pt>
                <c:pt idx="22">
                  <c:v>12039.794992108602</c:v>
                </c:pt>
                <c:pt idx="23">
                  <c:v>12036.12628485966</c:v>
                </c:pt>
                <c:pt idx="24">
                  <c:v>12032.480938871662</c:v>
                </c:pt>
                <c:pt idx="25">
                  <c:v>12028.858671739787</c:v>
                </c:pt>
                <c:pt idx="26">
                  <c:v>12025.259206066825</c:v>
                </c:pt>
                <c:pt idx="27">
                  <c:v>12021.682269346476</c:v>
                </c:pt>
                <c:pt idx="28">
                  <c:v>12018.127593850004</c:v>
                </c:pt>
                <c:pt idx="29">
                  <c:v>12014.594916516115</c:v>
                </c:pt>
                <c:pt idx="30">
                  <c:v>12011.083978844019</c:v>
                </c:pt>
                <c:pt idx="31">
                  <c:v>11998.909175235223</c:v>
                </c:pt>
                <c:pt idx="32">
                  <c:v>11986.825904132611</c:v>
                </c:pt>
                <c:pt idx="33">
                  <c:v>11974.832955708813</c:v>
                </c:pt>
                <c:pt idx="34">
                  <c:v>11962.929142948764</c:v>
                </c:pt>
                <c:pt idx="35">
                  <c:v>11951.11330099433</c:v>
                </c:pt>
                <c:pt idx="36">
                  <c:v>11939.38428661047</c:v>
                </c:pt>
                <c:pt idx="37">
                  <c:v>11927.740977667117</c:v>
                </c:pt>
                <c:pt idx="38">
                  <c:v>11916.182272636213</c:v>
                </c:pt>
                <c:pt idx="39">
                  <c:v>11904.707090103417</c:v>
                </c:pt>
                <c:pt idx="40">
                  <c:v>11893.314368293921</c:v>
                </c:pt>
                <c:pt idx="41">
                  <c:v>11882.003064611967</c:v>
                </c:pt>
                <c:pt idx="42">
                  <c:v>11870.772155193543</c:v>
                </c:pt>
                <c:pt idx="43">
                  <c:v>11859.620634471821</c:v>
                </c:pt>
                <c:pt idx="44">
                  <c:v>11848.547514754924</c:v>
                </c:pt>
                <c:pt idx="45">
                  <c:v>11837.551825815623</c:v>
                </c:pt>
                <c:pt idx="46">
                  <c:v>11826.63261449251</c:v>
                </c:pt>
                <c:pt idx="47">
                  <c:v>11815.788944302325</c:v>
                </c:pt>
                <c:pt idx="48">
                  <c:v>11805.019895063071</c:v>
                </c:pt>
                <c:pt idx="49">
                  <c:v>11794.324562527494</c:v>
                </c:pt>
                <c:pt idx="50">
                  <c:v>11783.702058026669</c:v>
                </c:pt>
                <c:pt idx="51">
                  <c:v>11773.151508123334</c:v>
                </c:pt>
                <c:pt idx="52">
                  <c:v>11762.672054274639</c:v>
                </c:pt>
                <c:pt idx="53">
                  <c:v>11752.262852504051</c:v>
                </c:pt>
                <c:pt idx="54">
                  <c:v>11741.923073082055</c:v>
                </c:pt>
                <c:pt idx="55">
                  <c:v>11731.651900215471</c:v>
                </c:pt>
                <c:pt idx="56">
                  <c:v>11721.448531745002</c:v>
                </c:pt>
                <c:pt idx="57">
                  <c:v>11711.312178850842</c:v>
                </c:pt>
                <c:pt idx="58">
                  <c:v>11701.242065766044</c:v>
                </c:pt>
                <c:pt idx="59">
                  <c:v>11691.237429497438</c:v>
                </c:pt>
                <c:pt idx="60">
                  <c:v>11681.297519553815</c:v>
                </c:pt>
                <c:pt idx="61">
                  <c:v>11671.421597681214</c:v>
                </c:pt>
                <c:pt idx="62">
                  <c:v>11661.608937605064</c:v>
                </c:pt>
                <c:pt idx="63">
                  <c:v>11651.858824778943</c:v>
                </c:pt>
                <c:pt idx="64">
                  <c:v>11642.170556139823</c:v>
                </c:pt>
                <c:pt idx="65">
                  <c:v>11632.543439869531</c:v>
                </c:pt>
                <c:pt idx="66">
                  <c:v>11622.976795162293</c:v>
                </c:pt>
                <c:pt idx="67">
                  <c:v>11613.469951998139</c:v>
                </c:pt>
                <c:pt idx="68">
                  <c:v>11604.022250922029</c:v>
                </c:pt>
                <c:pt idx="69">
                  <c:v>11594.633042828495</c:v>
                </c:pt>
                <c:pt idx="70">
                  <c:v>11585.301688751677</c:v>
                </c:pt>
                <c:pt idx="71">
                  <c:v>11576.027559660542</c:v>
                </c:pt>
                <c:pt idx="72">
                  <c:v>11566.810036259198</c:v>
                </c:pt>
                <c:pt idx="73">
                  <c:v>11557.648508792074</c:v>
                </c:pt>
                <c:pt idx="74">
                  <c:v>11548.542376853924</c:v>
                </c:pt>
                <c:pt idx="75">
                  <c:v>11539.491049204411</c:v>
                </c:pt>
                <c:pt idx="76">
                  <c:v>11530.493943587237</c:v>
                </c:pt>
                <c:pt idx="77">
                  <c:v>11521.550486553586</c:v>
                </c:pt>
                <c:pt idx="78">
                  <c:v>11512.66011328988</c:v>
                </c:pt>
                <c:pt idx="79">
                  <c:v>11503.822267449592</c:v>
                </c:pt>
                <c:pt idx="80">
                  <c:v>11495.036400989118</c:v>
                </c:pt>
                <c:pt idx="81">
                  <c:v>11486.301974007514</c:v>
                </c:pt>
                <c:pt idx="82">
                  <c:v>11477.618454590029</c:v>
                </c:pt>
                <c:pt idx="83">
                  <c:v>11468.985318655319</c:v>
                </c:pt>
                <c:pt idx="84">
                  <c:v>11460.402049806242</c:v>
                </c:pt>
                <c:pt idx="85">
                  <c:v>11451.868139184115</c:v>
                </c:pt>
                <c:pt idx="86">
                  <c:v>11443.383085326384</c:v>
                </c:pt>
                <c:pt idx="87">
                  <c:v>11434.946394027547</c:v>
                </c:pt>
                <c:pt idx="88">
                  <c:v>11426.55757820331</c:v>
                </c:pt>
                <c:pt idx="89">
                  <c:v>11418.216157757844</c:v>
                </c:pt>
                <c:pt idx="90">
                  <c:v>11409.921659454069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2019'!$Y$155:$Y$305</c:f>
              <c:numCache>
                <c:formatCode>#,##0</c:formatCode>
                <c:ptCount val="151"/>
                <c:pt idx="0">
                  <c:v>11621.674876847292</c:v>
                </c:pt>
                <c:pt idx="1">
                  <c:v>11618.097876269621</c:v>
                </c:pt>
                <c:pt idx="2">
                  <c:v>11614.523076923077</c:v>
                </c:pt>
                <c:pt idx="3">
                  <c:v>11614.523076923077</c:v>
                </c:pt>
                <c:pt idx="4">
                  <c:v>11610.950476776377</c:v>
                </c:pt>
                <c:pt idx="5">
                  <c:v>11607.380073800738</c:v>
                </c:pt>
                <c:pt idx="6">
                  <c:v>11607.380073800738</c:v>
                </c:pt>
                <c:pt idx="7">
                  <c:v>11603.811865969874</c:v>
                </c:pt>
                <c:pt idx="8">
                  <c:v>11600.245851259988</c:v>
                </c:pt>
                <c:pt idx="9">
                  <c:v>11600.245851259988</c:v>
                </c:pt>
                <c:pt idx="10">
                  <c:v>11596.682027649771</c:v>
                </c:pt>
                <c:pt idx="11">
                  <c:v>11593.120393120393</c:v>
                </c:pt>
                <c:pt idx="12">
                  <c:v>11593.120393120393</c:v>
                </c:pt>
                <c:pt idx="13">
                  <c:v>11589.56094565551</c:v>
                </c:pt>
                <c:pt idx="14">
                  <c:v>11586.003683241253</c:v>
                </c:pt>
                <c:pt idx="15">
                  <c:v>11586.003683241253</c:v>
                </c:pt>
                <c:pt idx="16">
                  <c:v>11582.448603866216</c:v>
                </c:pt>
                <c:pt idx="17">
                  <c:v>11578.895705521472</c:v>
                </c:pt>
                <c:pt idx="18">
                  <c:v>11575.344986200553</c:v>
                </c:pt>
                <c:pt idx="19">
                  <c:v>11575.344986200553</c:v>
                </c:pt>
                <c:pt idx="20">
                  <c:v>11571.79644389945</c:v>
                </c:pt>
                <c:pt idx="21">
                  <c:v>11568.25007661661</c:v>
                </c:pt>
                <c:pt idx="22">
                  <c:v>11568.25007661661</c:v>
                </c:pt>
                <c:pt idx="23">
                  <c:v>11564.705882352941</c:v>
                </c:pt>
                <c:pt idx="24">
                  <c:v>11561.163859111792</c:v>
                </c:pt>
                <c:pt idx="25">
                  <c:v>11561.163859111792</c:v>
                </c:pt>
                <c:pt idx="26">
                  <c:v>11557.62400489896</c:v>
                </c:pt>
                <c:pt idx="27">
                  <c:v>11554.08631772268</c:v>
                </c:pt>
                <c:pt idx="28">
                  <c:v>11550.550795593635</c:v>
                </c:pt>
                <c:pt idx="29">
                  <c:v>11550.550795593635</c:v>
                </c:pt>
                <c:pt idx="30">
                  <c:v>11547.017436524931</c:v>
                </c:pt>
                <c:pt idx="31">
                  <c:v>11543.486238532108</c:v>
                </c:pt>
                <c:pt idx="32">
                  <c:v>11539.95719963314</c:v>
                </c:pt>
                <c:pt idx="33">
                  <c:v>11539.95719963314</c:v>
                </c:pt>
                <c:pt idx="34">
                  <c:v>11536.430317848412</c:v>
                </c:pt>
                <c:pt idx="35">
                  <c:v>11532.905591200735</c:v>
                </c:pt>
                <c:pt idx="36">
                  <c:v>11529.383017715332</c:v>
                </c:pt>
                <c:pt idx="37">
                  <c:v>11529.383017715332</c:v>
                </c:pt>
                <c:pt idx="38">
                  <c:v>11525.862595419847</c:v>
                </c:pt>
                <c:pt idx="39">
                  <c:v>11522.344322344323</c:v>
                </c:pt>
                <c:pt idx="40">
                  <c:v>11522.344322344323</c:v>
                </c:pt>
                <c:pt idx="41">
                  <c:v>11518.828196521208</c:v>
                </c:pt>
                <c:pt idx="42">
                  <c:v>11515.314215985356</c:v>
                </c:pt>
                <c:pt idx="43">
                  <c:v>11511.802378774017</c:v>
                </c:pt>
                <c:pt idx="44">
                  <c:v>11511.802378774017</c:v>
                </c:pt>
                <c:pt idx="45">
                  <c:v>11508.292682926831</c:v>
                </c:pt>
                <c:pt idx="46">
                  <c:v>11504.785126485827</c:v>
                </c:pt>
                <c:pt idx="47">
                  <c:v>11501.279707495429</c:v>
                </c:pt>
                <c:pt idx="48">
                  <c:v>11501.279707495429</c:v>
                </c:pt>
                <c:pt idx="49">
                  <c:v>11497.776424002437</c:v>
                </c:pt>
                <c:pt idx="50">
                  <c:v>11494.275274056028</c:v>
                </c:pt>
                <c:pt idx="51">
                  <c:v>11490.776255707762</c:v>
                </c:pt>
                <c:pt idx="52">
                  <c:v>11490.776255707762</c:v>
                </c:pt>
                <c:pt idx="53">
                  <c:v>11487.279367011564</c:v>
                </c:pt>
                <c:pt idx="54">
                  <c:v>11483.784606023732</c:v>
                </c:pt>
                <c:pt idx="55">
                  <c:v>11480.291970802919</c:v>
                </c:pt>
                <c:pt idx="56">
                  <c:v>11480.291970802919</c:v>
                </c:pt>
                <c:pt idx="57">
                  <c:v>11476.801459410155</c:v>
                </c:pt>
                <c:pt idx="58">
                  <c:v>11473.313069908814</c:v>
                </c:pt>
                <c:pt idx="59">
                  <c:v>11473.313069908814</c:v>
                </c:pt>
                <c:pt idx="60">
                  <c:v>11469.826800364632</c:v>
                </c:pt>
                <c:pt idx="61">
                  <c:v>11466.342648845686</c:v>
                </c:pt>
                <c:pt idx="62">
                  <c:v>11462.860613422412</c:v>
                </c:pt>
                <c:pt idx="63">
                  <c:v>11462.860613422412</c:v>
                </c:pt>
                <c:pt idx="64">
                  <c:v>11459.380692167579</c:v>
                </c:pt>
                <c:pt idx="65">
                  <c:v>11455.902883156297</c:v>
                </c:pt>
                <c:pt idx="66">
                  <c:v>11455.902883156297</c:v>
                </c:pt>
                <c:pt idx="67">
                  <c:v>11452.42718446602</c:v>
                </c:pt>
                <c:pt idx="68">
                  <c:v>11448.953594176524</c:v>
                </c:pt>
                <c:pt idx="69">
                  <c:v>11448.953594176524</c:v>
                </c:pt>
                <c:pt idx="70">
                  <c:v>11445.482110369921</c:v>
                </c:pt>
                <c:pt idx="71">
                  <c:v>11442.012731130644</c:v>
                </c:pt>
                <c:pt idx="72">
                  <c:v>11442.012731130644</c:v>
                </c:pt>
                <c:pt idx="73">
                  <c:v>11438.545454545454</c:v>
                </c:pt>
                <c:pt idx="74">
                  <c:v>11438.545454545454</c:v>
                </c:pt>
                <c:pt idx="75">
                  <c:v>11435.080278703424</c:v>
                </c:pt>
                <c:pt idx="76">
                  <c:v>11431.617201695941</c:v>
                </c:pt>
                <c:pt idx="77">
                  <c:v>11431.617201695941</c:v>
                </c:pt>
                <c:pt idx="78">
                  <c:v>11428.156221616711</c:v>
                </c:pt>
                <c:pt idx="79">
                  <c:v>11428.156221616711</c:v>
                </c:pt>
                <c:pt idx="80">
                  <c:v>11424.697336561743</c:v>
                </c:pt>
                <c:pt idx="81">
                  <c:v>11424.697336561743</c:v>
                </c:pt>
                <c:pt idx="82">
                  <c:v>11421.240544629351</c:v>
                </c:pt>
                <c:pt idx="83">
                  <c:v>11421.240544629351</c:v>
                </c:pt>
                <c:pt idx="84">
                  <c:v>11417.785843920145</c:v>
                </c:pt>
                <c:pt idx="85">
                  <c:v>11417.785843920145</c:v>
                </c:pt>
                <c:pt idx="86">
                  <c:v>11414.333232537043</c:v>
                </c:pt>
                <c:pt idx="87">
                  <c:v>11414.333232537043</c:v>
                </c:pt>
                <c:pt idx="88">
                  <c:v>11414.333232537043</c:v>
                </c:pt>
                <c:pt idx="89">
                  <c:v>11410.882708585248</c:v>
                </c:pt>
                <c:pt idx="90">
                  <c:v>11410.882708585248</c:v>
                </c:pt>
                <c:pt idx="91">
                  <c:v>11410.882708585248</c:v>
                </c:pt>
                <c:pt idx="92">
                  <c:v>11407.434270172256</c:v>
                </c:pt>
                <c:pt idx="93">
                  <c:v>11407.434270172256</c:v>
                </c:pt>
                <c:pt idx="94">
                  <c:v>11407.434270172256</c:v>
                </c:pt>
                <c:pt idx="95">
                  <c:v>11407.434270172256</c:v>
                </c:pt>
                <c:pt idx="96">
                  <c:v>11403.987915407855</c:v>
                </c:pt>
                <c:pt idx="97">
                  <c:v>11403.987915407855</c:v>
                </c:pt>
                <c:pt idx="98">
                  <c:v>11403.987915407855</c:v>
                </c:pt>
                <c:pt idx="99">
                  <c:v>11403.987915407855</c:v>
                </c:pt>
                <c:pt idx="100">
                  <c:v>11403.987915407855</c:v>
                </c:pt>
                <c:pt idx="101">
                  <c:v>11403.987915407855</c:v>
                </c:pt>
                <c:pt idx="102">
                  <c:v>11403.987915407855</c:v>
                </c:pt>
                <c:pt idx="103">
                  <c:v>11403.987915407855</c:v>
                </c:pt>
                <c:pt idx="104">
                  <c:v>11403.987915407855</c:v>
                </c:pt>
                <c:pt idx="105">
                  <c:v>11403.987915407855</c:v>
                </c:pt>
                <c:pt idx="106">
                  <c:v>11403.987915407855</c:v>
                </c:pt>
                <c:pt idx="107">
                  <c:v>11403.987915407855</c:v>
                </c:pt>
                <c:pt idx="108">
                  <c:v>11403.987915407855</c:v>
                </c:pt>
                <c:pt idx="109">
                  <c:v>11403.987915407855</c:v>
                </c:pt>
                <c:pt idx="110">
                  <c:v>11403.987915407855</c:v>
                </c:pt>
                <c:pt idx="111">
                  <c:v>11403.987915407855</c:v>
                </c:pt>
                <c:pt idx="112">
                  <c:v>11403.987915407855</c:v>
                </c:pt>
                <c:pt idx="113">
                  <c:v>11403.987915407855</c:v>
                </c:pt>
                <c:pt idx="114">
                  <c:v>11403.987915407855</c:v>
                </c:pt>
                <c:pt idx="115">
                  <c:v>11403.987915407855</c:v>
                </c:pt>
                <c:pt idx="116">
                  <c:v>11403.987915407855</c:v>
                </c:pt>
                <c:pt idx="117">
                  <c:v>11403.987915407855</c:v>
                </c:pt>
                <c:pt idx="118">
                  <c:v>11403.987915407855</c:v>
                </c:pt>
                <c:pt idx="119">
                  <c:v>11403.987915407855</c:v>
                </c:pt>
                <c:pt idx="120">
                  <c:v>11403.987915407855</c:v>
                </c:pt>
                <c:pt idx="121">
                  <c:v>11403.987915407855</c:v>
                </c:pt>
                <c:pt idx="122">
                  <c:v>11403.987915407855</c:v>
                </c:pt>
                <c:pt idx="123">
                  <c:v>11403.987915407855</c:v>
                </c:pt>
                <c:pt idx="124">
                  <c:v>11403.987915407855</c:v>
                </c:pt>
                <c:pt idx="125">
                  <c:v>11403.987915407855</c:v>
                </c:pt>
                <c:pt idx="126">
                  <c:v>11403.987915407855</c:v>
                </c:pt>
                <c:pt idx="127">
                  <c:v>11403.987915407855</c:v>
                </c:pt>
                <c:pt idx="128">
                  <c:v>11403.987915407855</c:v>
                </c:pt>
                <c:pt idx="129">
                  <c:v>11403.987915407855</c:v>
                </c:pt>
                <c:pt idx="130">
                  <c:v>11403.987915407855</c:v>
                </c:pt>
                <c:pt idx="131">
                  <c:v>11403.987915407855</c:v>
                </c:pt>
                <c:pt idx="132">
                  <c:v>11403.987915407855</c:v>
                </c:pt>
                <c:pt idx="133">
                  <c:v>11403.987915407855</c:v>
                </c:pt>
                <c:pt idx="134">
                  <c:v>11403.987915407855</c:v>
                </c:pt>
                <c:pt idx="135">
                  <c:v>11403.987915407855</c:v>
                </c:pt>
                <c:pt idx="136">
                  <c:v>11403.987915407855</c:v>
                </c:pt>
                <c:pt idx="137">
                  <c:v>11403.987915407855</c:v>
                </c:pt>
                <c:pt idx="138">
                  <c:v>11403.987915407855</c:v>
                </c:pt>
                <c:pt idx="139">
                  <c:v>11403.987915407855</c:v>
                </c:pt>
                <c:pt idx="140">
                  <c:v>11403.987915407855</c:v>
                </c:pt>
                <c:pt idx="141">
                  <c:v>11403.987915407855</c:v>
                </c:pt>
                <c:pt idx="142">
                  <c:v>11403.987915407855</c:v>
                </c:pt>
                <c:pt idx="143">
                  <c:v>11403.987915407855</c:v>
                </c:pt>
                <c:pt idx="144">
                  <c:v>11403.987915407855</c:v>
                </c:pt>
                <c:pt idx="145">
                  <c:v>11403.987915407855</c:v>
                </c:pt>
                <c:pt idx="146">
                  <c:v>11403.987915407855</c:v>
                </c:pt>
                <c:pt idx="147">
                  <c:v>11403.987915407855</c:v>
                </c:pt>
                <c:pt idx="148">
                  <c:v>11403.987915407855</c:v>
                </c:pt>
                <c:pt idx="149">
                  <c:v>11403.987915407855</c:v>
                </c:pt>
                <c:pt idx="150">
                  <c:v>11403.987915407855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2019'!$Z$155:$Z$305</c:f>
              <c:numCache>
                <c:formatCode>#,##0</c:formatCode>
                <c:ptCount val="151"/>
                <c:pt idx="0">
                  <c:v>10926.298212836817</c:v>
                </c:pt>
                <c:pt idx="1">
                  <c:v>10923.726806318158</c:v>
                </c:pt>
                <c:pt idx="2">
                  <c:v>10921.173570981377</c:v>
                </c:pt>
                <c:pt idx="3">
                  <c:v>10918.638259853813</c:v>
                </c:pt>
                <c:pt idx="4">
                  <c:v>10916.120630908294</c:v>
                </c:pt>
                <c:pt idx="5">
                  <c:v>10913.620446932697</c:v>
                </c:pt>
                <c:pt idx="6">
                  <c:v>10911.137475403797</c:v>
                </c:pt>
                <c:pt idx="7">
                  <c:v>10908.6714883652</c:v>
                </c:pt>
                <c:pt idx="8">
                  <c:v>10906.222262309189</c:v>
                </c:pt>
                <c:pt idx="9">
                  <c:v>10903.789578062373</c:v>
                </c:pt>
                <c:pt idx="10">
                  <c:v>10901.373220674981</c:v>
                </c:pt>
                <c:pt idx="11">
                  <c:v>10898.972979313616</c:v>
                </c:pt>
                <c:pt idx="12">
                  <c:v>10896.588647157438</c:v>
                </c:pt>
                <c:pt idx="13">
                  <c:v>10894.22002129754</c:v>
                </c:pt>
                <c:pt idx="14">
                  <c:v>10891.866902639469</c:v>
                </c:pt>
                <c:pt idx="15">
                  <c:v>10889.529095808755</c:v>
                </c:pt>
                <c:pt idx="16">
                  <c:v>10887.206409059327</c:v>
                </c:pt>
                <c:pt idx="17">
                  <c:v>10884.898654184726</c:v>
                </c:pt>
                <c:pt idx="18">
                  <c:v>10882.605646432017</c:v>
                </c:pt>
                <c:pt idx="19">
                  <c:v>10880.327204418269</c:v>
                </c:pt>
                <c:pt idx="20">
                  <c:v>10878.063150049571</c:v>
                </c:pt>
                <c:pt idx="21">
                  <c:v>10875.813308442413</c:v>
                </c:pt>
                <c:pt idx="22">
                  <c:v>10873.577507847447</c:v>
                </c:pt>
                <c:pt idx="23">
                  <c:v>10871.355579575436</c:v>
                </c:pt>
                <c:pt idx="24">
                  <c:v>10869.147357925423</c:v>
                </c:pt>
                <c:pt idx="25">
                  <c:v>10866.952680114931</c:v>
                </c:pt>
                <c:pt idx="26">
                  <c:v>10864.771386212245</c:v>
                </c:pt>
                <c:pt idx="27">
                  <c:v>10862.603319070577</c:v>
                </c:pt>
                <c:pt idx="28">
                  <c:v>10860.44832426416</c:v>
                </c:pt>
                <c:pt idx="29">
                  <c:v>10858.306250026144</c:v>
                </c:pt>
                <c:pt idx="30">
                  <c:v>10856.176947188247</c:v>
                </c:pt>
                <c:pt idx="31">
                  <c:v>10854.060269122087</c:v>
                </c:pt>
                <c:pt idx="32">
                  <c:v>10851.956071682185</c:v>
                </c:pt>
                <c:pt idx="33">
                  <c:v>10849.864213150542</c:v>
                </c:pt>
                <c:pt idx="34">
                  <c:v>10847.784554182721</c:v>
                </c:pt>
                <c:pt idx="35">
                  <c:v>10845.71695775546</c:v>
                </c:pt>
                <c:pt idx="36">
                  <c:v>10843.661289115671</c:v>
                </c:pt>
                <c:pt idx="37">
                  <c:v>10841.617415730878</c:v>
                </c:pt>
                <c:pt idx="38">
                  <c:v>10839.585207240927</c:v>
                </c:pt>
                <c:pt idx="39">
                  <c:v>10837.564535411077</c:v>
                </c:pt>
                <c:pt idx="40">
                  <c:v>10835.555274086279</c:v>
                </c:pt>
                <c:pt idx="41">
                  <c:v>10833.557299146707</c:v>
                </c:pt>
                <c:pt idx="42">
                  <c:v>10831.570488464469</c:v>
                </c:pt>
                <c:pt idx="43">
                  <c:v>10829.594721861436</c:v>
                </c:pt>
                <c:pt idx="44">
                  <c:v>10827.629881068216</c:v>
                </c:pt>
                <c:pt idx="45">
                  <c:v>10825.675849684136</c:v>
                </c:pt>
                <c:pt idx="46">
                  <c:v>10823.732513138339</c:v>
                </c:pt>
                <c:pt idx="47">
                  <c:v>10821.799758651825</c:v>
                </c:pt>
                <c:pt idx="48">
                  <c:v>10819.877475200492</c:v>
                </c:pt>
                <c:pt idx="49">
                  <c:v>10817.965553479135</c:v>
                </c:pt>
                <c:pt idx="50">
                  <c:v>10816.063885866321</c:v>
                </c:pt>
                <c:pt idx="51">
                  <c:v>10814.172366390192</c:v>
                </c:pt>
                <c:pt idx="52">
                  <c:v>10812.290890695122</c:v>
                </c:pt>
                <c:pt idx="53">
                  <c:v>10810.419356009175</c:v>
                </c:pt>
                <c:pt idx="54">
                  <c:v>10808.557661112429</c:v>
                </c:pt>
                <c:pt idx="55">
                  <c:v>10806.705706306047</c:v>
                </c:pt>
                <c:pt idx="56">
                  <c:v>10804.86339338212</c:v>
                </c:pt>
                <c:pt idx="57">
                  <c:v>10803.03062559426</c:v>
                </c:pt>
                <c:pt idx="58">
                  <c:v>10801.207307628898</c:v>
                </c:pt>
                <c:pt idx="59">
                  <c:v>10799.393345577295</c:v>
                </c:pt>
                <c:pt idx="60">
                  <c:v>10797.588646908238</c:v>
                </c:pt>
                <c:pt idx="61">
                  <c:v>10795.793120441347</c:v>
                </c:pt>
                <c:pt idx="62">
                  <c:v>10794.006676321087</c:v>
                </c:pt>
                <c:pt idx="63">
                  <c:v>10792.229225991356</c:v>
                </c:pt>
                <c:pt idx="64">
                  <c:v>10790.460682170695</c:v>
                </c:pt>
                <c:pt idx="65">
                  <c:v>10788.700958828076</c:v>
                </c:pt>
                <c:pt idx="66">
                  <c:v>10786.949971159273</c:v>
                </c:pt>
                <c:pt idx="67">
                  <c:v>10785.207635563762</c:v>
                </c:pt>
                <c:pt idx="68">
                  <c:v>10783.473869622201</c:v>
                </c:pt>
                <c:pt idx="69">
                  <c:v>10781.748592074377</c:v>
                </c:pt>
                <c:pt idx="70">
                  <c:v>10780.031722797723</c:v>
                </c:pt>
                <c:pt idx="71">
                  <c:v>10778.323182786282</c:v>
                </c:pt>
                <c:pt idx="72">
                  <c:v>10776.622894130178</c:v>
                </c:pt>
                <c:pt idx="73">
                  <c:v>10774.930779995542</c:v>
                </c:pt>
                <c:pt idx="74">
                  <c:v>10773.246764604915</c:v>
                </c:pt>
                <c:pt idx="75">
                  <c:v>10771.570773218062</c:v>
                </c:pt>
                <c:pt idx="76">
                  <c:v>10769.902732113242</c:v>
                </c:pt>
                <c:pt idx="77">
                  <c:v>10768.242568568887</c:v>
                </c:pt>
                <c:pt idx="78">
                  <c:v>10766.590210845703</c:v>
                </c:pt>
                <c:pt idx="79">
                  <c:v>10764.945588169147</c:v>
                </c:pt>
                <c:pt idx="80">
                  <c:v>10763.308630712307</c:v>
                </c:pt>
                <c:pt idx="81">
                  <c:v>10761.679269579156</c:v>
                </c:pt>
                <c:pt idx="82">
                  <c:v>10760.057436788165</c:v>
                </c:pt>
                <c:pt idx="83">
                  <c:v>10758.443065256297</c:v>
                </c:pt>
                <c:pt idx="84">
                  <c:v>10756.836088783308</c:v>
                </c:pt>
                <c:pt idx="85">
                  <c:v>10755.236442036434</c:v>
                </c:pt>
                <c:pt idx="86">
                  <c:v>10753.644060535369</c:v>
                </c:pt>
                <c:pt idx="87">
                  <c:v>10752.0588806376</c:v>
                </c:pt>
                <c:pt idx="88">
                  <c:v>10750.480839524012</c:v>
                </c:pt>
                <c:pt idx="89">
                  <c:v>10748.909875184858</c:v>
                </c:pt>
                <c:pt idx="90">
                  <c:v>10747.345926405958</c:v>
                </c:pt>
                <c:pt idx="91">
                  <c:v>10745.788932755253</c:v>
                </c:pt>
                <c:pt idx="92">
                  <c:v>10744.238834569589</c:v>
                </c:pt>
                <c:pt idx="93">
                  <c:v>10742.695572941819</c:v>
                </c:pt>
                <c:pt idx="94">
                  <c:v>10741.159089708155</c:v>
                </c:pt>
                <c:pt idx="95">
                  <c:v>10739.629327435763</c:v>
                </c:pt>
                <c:pt idx="96">
                  <c:v>10738.106229410661</c:v>
                </c:pt>
                <c:pt idx="97">
                  <c:v>10736.589739625821</c:v>
                </c:pt>
                <c:pt idx="98">
                  <c:v>10735.079802769549</c:v>
                </c:pt>
                <c:pt idx="99">
                  <c:v>10733.576364214066</c:v>
                </c:pt>
                <c:pt idx="100">
                  <c:v>10732.079370004371</c:v>
                </c:pt>
                <c:pt idx="101">
                  <c:v>10730.588766847273</c:v>
                </c:pt>
                <c:pt idx="102">
                  <c:v>10729.104502100685</c:v>
                </c:pt>
                <c:pt idx="103">
                  <c:v>10727.626523763123</c:v>
                </c:pt>
                <c:pt idx="104">
                  <c:v>10726.154780463412</c:v>
                </c:pt>
                <c:pt idx="105">
                  <c:v>10724.689221450586</c:v>
                </c:pt>
                <c:pt idx="106">
                  <c:v>10723.229796584012</c:v>
                </c:pt>
                <c:pt idx="107">
                  <c:v>10721.776456323692</c:v>
                </c:pt>
                <c:pt idx="108">
                  <c:v>10720.329151720774</c:v>
                </c:pt>
                <c:pt idx="109">
                  <c:v>10718.887834408211</c:v>
                </c:pt>
                <c:pt idx="110">
                  <c:v>10717.452456591653</c:v>
                </c:pt>
                <c:pt idx="111">
                  <c:v>10716.022971040484</c:v>
                </c:pt>
                <c:pt idx="112">
                  <c:v>10714.599331079036</c:v>
                </c:pt>
                <c:pt idx="113">
                  <c:v>10713.181490577988</c:v>
                </c:pt>
                <c:pt idx="114">
                  <c:v>10711.769403945904</c:v>
                </c:pt>
                <c:pt idx="115">
                  <c:v>10710.363026120964</c:v>
                </c:pt>
                <c:pt idx="116">
                  <c:v>10708.962312562844</c:v>
                </c:pt>
                <c:pt idx="117">
                  <c:v>10707.567219244724</c:v>
                </c:pt>
                <c:pt idx="118">
                  <c:v>10706.177702645478</c:v>
                </c:pt>
                <c:pt idx="119">
                  <c:v>10704.793719742018</c:v>
                </c:pt>
                <c:pt idx="120">
                  <c:v>10703.415228001741</c:v>
                </c:pt>
                <c:pt idx="121">
                  <c:v>10702.042185375163</c:v>
                </c:pt>
                <c:pt idx="122">
                  <c:v>10700.674550288659</c:v>
                </c:pt>
                <c:pt idx="123">
                  <c:v>10699.312281637356</c:v>
                </c:pt>
                <c:pt idx="124">
                  <c:v>10697.955338778154</c:v>
                </c:pt>
                <c:pt idx="125">
                  <c:v>10696.603681522865</c:v>
                </c:pt>
                <c:pt idx="126">
                  <c:v>10695.257270131495</c:v>
                </c:pt>
                <c:pt idx="127">
                  <c:v>10693.916065305639</c:v>
                </c:pt>
                <c:pt idx="128">
                  <c:v>10692.580028182001</c:v>
                </c:pt>
                <c:pt idx="129">
                  <c:v>10691.249120326025</c:v>
                </c:pt>
                <c:pt idx="130">
                  <c:v>10689.923303725654</c:v>
                </c:pt>
                <c:pt idx="131">
                  <c:v>10688.602540785188</c:v>
                </c:pt>
                <c:pt idx="132">
                  <c:v>10687.286794319274</c:v>
                </c:pt>
                <c:pt idx="133">
                  <c:v>10685.97602754696</c:v>
                </c:pt>
                <c:pt idx="134">
                  <c:v>10684.670204085922</c:v>
                </c:pt>
                <c:pt idx="135">
                  <c:v>10683.369287946725</c:v>
                </c:pt>
                <c:pt idx="136">
                  <c:v>10682.07324352724</c:v>
                </c:pt>
                <c:pt idx="137">
                  <c:v>10680.782035607126</c:v>
                </c:pt>
                <c:pt idx="138">
                  <c:v>10679.495629342418</c:v>
                </c:pt>
                <c:pt idx="139">
                  <c:v>10678.213990260234</c:v>
                </c:pt>
                <c:pt idx="140">
                  <c:v>10676.937084253521</c:v>
                </c:pt>
                <c:pt idx="141">
                  <c:v>10675.66487757596</c:v>
                </c:pt>
                <c:pt idx="142">
                  <c:v>10674.397336836902</c:v>
                </c:pt>
                <c:pt idx="143">
                  <c:v>10673.134428996424</c:v>
                </c:pt>
                <c:pt idx="144">
                  <c:v>10671.876121360461</c:v>
                </c:pt>
                <c:pt idx="145">
                  <c:v>10670.622381576024</c:v>
                </c:pt>
                <c:pt idx="146">
                  <c:v>10669.373177626492</c:v>
                </c:pt>
                <c:pt idx="147">
                  <c:v>10668.128477827002</c:v>
                </c:pt>
                <c:pt idx="148">
                  <c:v>10666.8882508199</c:v>
                </c:pt>
                <c:pt idx="149">
                  <c:v>10665.652465570278</c:v>
                </c:pt>
                <c:pt idx="150">
                  <c:v>10664.421091361583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2019'!$AA$155:$AA$305</c:f>
              <c:numCache>
                <c:formatCode>#,##0</c:formatCode>
                <c:ptCount val="151"/>
                <c:pt idx="0">
                  <c:v>11659.611772072636</c:v>
                </c:pt>
                <c:pt idx="1">
                  <c:v>11657.786821098764</c:v>
                </c:pt>
                <c:pt idx="2">
                  <c:v>11656.327271589094</c:v>
                </c:pt>
                <c:pt idx="3">
                  <c:v>11654.503348563559</c:v>
                </c:pt>
                <c:pt idx="4">
                  <c:v>11653.044621065148</c:v>
                </c:pt>
                <c:pt idx="5">
                  <c:v>11651.221725119669</c:v>
                </c:pt>
                <c:pt idx="6">
                  <c:v>11649.76381893828</c:v>
                </c:pt>
                <c:pt idx="7">
                  <c:v>11648.306277564043</c:v>
                </c:pt>
                <c:pt idx="8">
                  <c:v>11646.484863647736</c:v>
                </c:pt>
                <c:pt idx="9">
                  <c:v>11645.028142589119</c:v>
                </c:pt>
                <c:pt idx="10">
                  <c:v>11643.571785892946</c:v>
                </c:pt>
                <c:pt idx="11">
                  <c:v>11641.751852199193</c:v>
                </c:pt>
                <c:pt idx="12">
                  <c:v>11640.296314818866</c:v>
                </c:pt>
                <c:pt idx="13">
                  <c:v>11638.841141357003</c:v>
                </c:pt>
                <c:pt idx="14">
                  <c:v>11637.386331677137</c:v>
                </c:pt>
                <c:pt idx="15">
                  <c:v>11635.568330937949</c:v>
                </c:pt>
                <c:pt idx="16">
                  <c:v>11634.114339268979</c:v>
                </c:pt>
                <c:pt idx="17">
                  <c:v>11632.660710938962</c:v>
                </c:pt>
                <c:pt idx="18">
                  <c:v>11631.207445811731</c:v>
                </c:pt>
                <c:pt idx="19">
                  <c:v>11629.754543751171</c:v>
                </c:pt>
                <c:pt idx="20">
                  <c:v>11628.302004621244</c:v>
                </c:pt>
                <c:pt idx="21">
                  <c:v>11626.849828285982</c:v>
                </c:pt>
                <c:pt idx="22">
                  <c:v>11625.398014609478</c:v>
                </c:pt>
                <c:pt idx="23">
                  <c:v>11623.946563455896</c:v>
                </c:pt>
                <c:pt idx="24">
                  <c:v>11622.495474689469</c:v>
                </c:pt>
                <c:pt idx="25">
                  <c:v>11621.0447481745</c:v>
                </c:pt>
                <c:pt idx="26">
                  <c:v>11619.594383775351</c:v>
                </c:pt>
                <c:pt idx="27">
                  <c:v>11618.14438135646</c:v>
                </c:pt>
                <c:pt idx="28">
                  <c:v>11616.694740782332</c:v>
                </c:pt>
                <c:pt idx="29">
                  <c:v>11615.245461917535</c:v>
                </c:pt>
                <c:pt idx="30">
                  <c:v>11614.158740059256</c:v>
                </c:pt>
                <c:pt idx="31">
                  <c:v>11612.710093860112</c:v>
                </c:pt>
                <c:pt idx="32">
                  <c:v>11611.261808998222</c:v>
                </c:pt>
                <c:pt idx="33">
                  <c:v>11609.813885338404</c:v>
                </c:pt>
                <c:pt idx="34">
                  <c:v>11608.366322745549</c:v>
                </c:pt>
                <c:pt idx="35">
                  <c:v>11607.280887669865</c:v>
                </c:pt>
                <c:pt idx="36">
                  <c:v>11605.833956619297</c:v>
                </c:pt>
                <c:pt idx="37">
                  <c:v>11604.38738626449</c:v>
                </c:pt>
                <c:pt idx="38">
                  <c:v>11603.302695123852</c:v>
                </c:pt>
                <c:pt idx="39">
                  <c:v>11601.856755662171</c:v>
                </c:pt>
                <c:pt idx="40">
                  <c:v>11600.411176525558</c:v>
                </c:pt>
                <c:pt idx="41">
                  <c:v>11599.32722855541</c:v>
                </c:pt>
                <c:pt idx="42">
                  <c:v>11597.882279663656</c:v>
                </c:pt>
                <c:pt idx="43">
                  <c:v>11596.79880422259</c:v>
                </c:pt>
                <c:pt idx="44">
                  <c:v>11595.354485163622</c:v>
                </c:pt>
                <c:pt idx="45">
                  <c:v>11594.271481942716</c:v>
                </c:pt>
                <c:pt idx="46">
                  <c:v>11592.827792304817</c:v>
                </c:pt>
                <c:pt idx="47">
                  <c:v>11591.384462151394</c:v>
                </c:pt>
                <c:pt idx="48">
                  <c:v>11590.302200367247</c:v>
                </c:pt>
                <c:pt idx="49">
                  <c:v>11589.220140660982</c:v>
                </c:pt>
                <c:pt idx="50">
                  <c:v>11587.777708631527</c:v>
                </c:pt>
                <c:pt idx="51">
                  <c:v>11586.69612022028</c:v>
                </c:pt>
                <c:pt idx="52">
                  <c:v>11585.254316378907</c:v>
                </c:pt>
                <c:pt idx="53">
                  <c:v>11584.173198954833</c:v>
                </c:pt>
                <c:pt idx="54">
                  <c:v>11582.732022891267</c:v>
                </c:pt>
                <c:pt idx="55">
                  <c:v>11581.651376146789</c:v>
                </c:pt>
                <c:pt idx="56">
                  <c:v>11580.570931028049</c:v>
                </c:pt>
                <c:pt idx="57">
                  <c:v>11579.130651078913</c:v>
                </c:pt>
                <c:pt idx="58">
                  <c:v>11578.050676200839</c:v>
                </c:pt>
                <c:pt idx="59">
                  <c:v>11576.970902760508</c:v>
                </c:pt>
                <c:pt idx="60">
                  <c:v>11575.891330701565</c:v>
                </c:pt>
                <c:pt idx="61">
                  <c:v>11574.452214452216</c:v>
                </c:pt>
                <c:pt idx="62">
                  <c:v>11573.373112064144</c:v>
                </c:pt>
                <c:pt idx="63">
                  <c:v>11572.294210869768</c:v>
                </c:pt>
                <c:pt idx="64">
                  <c:v>11571.215510812826</c:v>
                </c:pt>
                <c:pt idx="65">
                  <c:v>11569.777556853485</c:v>
                </c:pt>
                <c:pt idx="66">
                  <c:v>11568.699325898542</c:v>
                </c:pt>
                <c:pt idx="67">
                  <c:v>11567.621295893643</c:v>
                </c:pt>
                <c:pt idx="68">
                  <c:v>11566.543466782619</c:v>
                </c:pt>
                <c:pt idx="69">
                  <c:v>11565.465838509315</c:v>
                </c:pt>
                <c:pt idx="70">
                  <c:v>11564.388411017606</c:v>
                </c:pt>
                <c:pt idx="71">
                  <c:v>11562.952153258608</c:v>
                </c:pt>
                <c:pt idx="72">
                  <c:v>11561.875194039118</c:v>
                </c:pt>
                <c:pt idx="73">
                  <c:v>11560.798435414274</c:v>
                </c:pt>
                <c:pt idx="74">
                  <c:v>11559.721877328035</c:v>
                </c:pt>
                <c:pt idx="75">
                  <c:v>11558.645519724385</c:v>
                </c:pt>
                <c:pt idx="76">
                  <c:v>11557.569362547327</c:v>
                </c:pt>
                <c:pt idx="77">
                  <c:v>11556.493405740885</c:v>
                </c:pt>
                <c:pt idx="78">
                  <c:v>11555.417649249099</c:v>
                </c:pt>
                <c:pt idx="79">
                  <c:v>11554.342093016039</c:v>
                </c:pt>
                <c:pt idx="80">
                  <c:v>11553.26673698579</c:v>
                </c:pt>
                <c:pt idx="81">
                  <c:v>11552.191581102459</c:v>
                </c:pt>
                <c:pt idx="82">
                  <c:v>11551.116625310173</c:v>
                </c:pt>
                <c:pt idx="83">
                  <c:v>11550.041869553081</c:v>
                </c:pt>
                <c:pt idx="84">
                  <c:v>11548.967313775351</c:v>
                </c:pt>
                <c:pt idx="85">
                  <c:v>11547.892957921174</c:v>
                </c:pt>
                <c:pt idx="86">
                  <c:v>11546.818801934764</c:v>
                </c:pt>
                <c:pt idx="87">
                  <c:v>11545.744845760346</c:v>
                </c:pt>
                <c:pt idx="88">
                  <c:v>11544.671089342177</c:v>
                </c:pt>
                <c:pt idx="89">
                  <c:v>11543.95536267824</c:v>
                </c:pt>
                <c:pt idx="90">
                  <c:v>11542.881939063323</c:v>
                </c:pt>
                <c:pt idx="91">
                  <c:v>11541.808715056097</c:v>
                </c:pt>
                <c:pt idx="92">
                  <c:v>11540.735690600886</c:v>
                </c:pt>
                <c:pt idx="93">
                  <c:v>11539.662865642043</c:v>
                </c:pt>
                <c:pt idx="94">
                  <c:v>11538.590240123935</c:v>
                </c:pt>
                <c:pt idx="95">
                  <c:v>11537.517813990955</c:v>
                </c:pt>
                <c:pt idx="96">
                  <c:v>11536.802973977694</c:v>
                </c:pt>
                <c:pt idx="97">
                  <c:v>11535.730880029736</c:v>
                </c:pt>
                <c:pt idx="98">
                  <c:v>11534.658985318714</c:v>
                </c:pt>
                <c:pt idx="99">
                  <c:v>11533.587289789091</c:v>
                </c:pt>
                <c:pt idx="100">
                  <c:v>11532.872936731597</c:v>
                </c:pt>
                <c:pt idx="101">
                  <c:v>11531.801573047625</c:v>
                </c:pt>
                <c:pt idx="102">
                  <c:v>11530.730408397067</c:v>
                </c:pt>
                <c:pt idx="103">
                  <c:v>11529.65944272446</c:v>
                </c:pt>
                <c:pt idx="104">
                  <c:v>11528.945576125318</c:v>
                </c:pt>
                <c:pt idx="105">
                  <c:v>11527.87494195945</c:v>
                </c:pt>
                <c:pt idx="106">
                  <c:v>11526.804506623746</c:v>
                </c:pt>
                <c:pt idx="107">
                  <c:v>11526.090993500464</c:v>
                </c:pt>
                <c:pt idx="108">
                  <c:v>11525.020889425308</c:v>
                </c:pt>
                <c:pt idx="109">
                  <c:v>11523.950984032677</c:v>
                </c:pt>
                <c:pt idx="110">
                  <c:v>11523.23782412278</c:v>
                </c:pt>
                <c:pt idx="111">
                  <c:v>11522.168249744749</c:v>
                </c:pt>
                <c:pt idx="112">
                  <c:v>11521.098873901745</c:v>
                </c:pt>
                <c:pt idx="113">
                  <c:v>11520.386066943018</c:v>
                </c:pt>
                <c:pt idx="114">
                  <c:v>11519.31702186891</c:v>
                </c:pt>
                <c:pt idx="115">
                  <c:v>11518.604435371624</c:v>
                </c:pt>
                <c:pt idx="116">
                  <c:v>11517.535720912969</c:v>
                </c:pt>
                <c:pt idx="117">
                  <c:v>11516.467204749975</c:v>
                </c:pt>
                <c:pt idx="118">
                  <c:v>11515.754970778318</c:v>
                </c:pt>
                <c:pt idx="119">
                  <c:v>11514.686784985468</c:v>
                </c:pt>
                <c:pt idx="120">
                  <c:v>11513.974771209498</c:v>
                </c:pt>
                <c:pt idx="121">
                  <c:v>11512.906915633597</c:v>
                </c:pt>
                <c:pt idx="122">
                  <c:v>11512.195121951221</c:v>
                </c:pt>
                <c:pt idx="123">
                  <c:v>11511.12759643917</c:v>
                </c:pt>
                <c:pt idx="124">
                  <c:v>11510.416022748346</c:v>
                </c:pt>
                <c:pt idx="125">
                  <c:v>11509.34882714714</c:v>
                </c:pt>
                <c:pt idx="126">
                  <c:v>11508.6374733459</c:v>
                </c:pt>
                <c:pt idx="127">
                  <c:v>11507.570607502626</c:v>
                </c:pt>
                <c:pt idx="128">
                  <c:v>11506.859473489063</c:v>
                </c:pt>
                <c:pt idx="129">
                  <c:v>11505.792937250904</c:v>
                </c:pt>
                <c:pt idx="130">
                  <c:v>11505.082022923167</c:v>
                </c:pt>
                <c:pt idx="131">
                  <c:v>11504.015816137402</c:v>
                </c:pt>
                <c:pt idx="132">
                  <c:v>11503.305121393711</c:v>
                </c:pt>
                <c:pt idx="133">
                  <c:v>11502.239243907712</c:v>
                </c:pt>
                <c:pt idx="134">
                  <c:v>11501.528768646345</c:v>
                </c:pt>
                <c:pt idx="135">
                  <c:v>11500.46322030758</c:v>
                </c:pt>
                <c:pt idx="136">
                  <c:v>11499.752964426878</c:v>
                </c:pt>
                <c:pt idx="137">
                  <c:v>11499.042796269992</c:v>
                </c:pt>
                <c:pt idx="138">
                  <c:v>11497.977708481274</c:v>
                </c:pt>
                <c:pt idx="139">
                  <c:v>11497.267759562843</c:v>
                </c:pt>
                <c:pt idx="140">
                  <c:v>11496.203000555659</c:v>
                </c:pt>
                <c:pt idx="141">
                  <c:v>11495.49327077417</c:v>
                </c:pt>
                <c:pt idx="142">
                  <c:v>11494.783628619049</c:v>
                </c:pt>
                <c:pt idx="143">
                  <c:v>11493.719329650317</c:v>
                </c:pt>
                <c:pt idx="144">
                  <c:v>11493.009906490141</c:v>
                </c:pt>
                <c:pt idx="145">
                  <c:v>11492.300570899552</c:v>
                </c:pt>
                <c:pt idx="146">
                  <c:v>11491.236731671192</c:v>
                </c:pt>
                <c:pt idx="147">
                  <c:v>11490.527614933664</c:v>
                </c:pt>
                <c:pt idx="148">
                  <c:v>11489.818585708997</c:v>
                </c:pt>
                <c:pt idx="149">
                  <c:v>11488.755205923184</c:v>
                </c:pt>
                <c:pt idx="150">
                  <c:v>11488.046395409816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2019'!$AB$155:$AB$305</c:f>
              <c:numCache>
                <c:formatCode>#,##0</c:formatCode>
                <c:ptCount val="151"/>
                <c:pt idx="0">
                  <c:v>11243.226971703793</c:v>
                </c:pt>
                <c:pt idx="1">
                  <c:v>11243.226971703793</c:v>
                </c:pt>
                <c:pt idx="2">
                  <c:v>11243.226971703793</c:v>
                </c:pt>
                <c:pt idx="3">
                  <c:v>11243.226971703793</c:v>
                </c:pt>
                <c:pt idx="4">
                  <c:v>11243.226971703793</c:v>
                </c:pt>
                <c:pt idx="5">
                  <c:v>11243.226971703793</c:v>
                </c:pt>
                <c:pt idx="6">
                  <c:v>11243.226971703793</c:v>
                </c:pt>
                <c:pt idx="7">
                  <c:v>11243.226971703793</c:v>
                </c:pt>
                <c:pt idx="8">
                  <c:v>11243.226971703793</c:v>
                </c:pt>
                <c:pt idx="9">
                  <c:v>11243.226971703793</c:v>
                </c:pt>
                <c:pt idx="10">
                  <c:v>11243.226971703793</c:v>
                </c:pt>
                <c:pt idx="11">
                  <c:v>11243.226971703793</c:v>
                </c:pt>
                <c:pt idx="12">
                  <c:v>11243.226971703793</c:v>
                </c:pt>
                <c:pt idx="13">
                  <c:v>11243.226971703793</c:v>
                </c:pt>
                <c:pt idx="14">
                  <c:v>11243.226971703793</c:v>
                </c:pt>
                <c:pt idx="15">
                  <c:v>11243.226971703793</c:v>
                </c:pt>
                <c:pt idx="16">
                  <c:v>11243.226971703793</c:v>
                </c:pt>
                <c:pt idx="17">
                  <c:v>11243.226971703793</c:v>
                </c:pt>
                <c:pt idx="18">
                  <c:v>11243.226971703793</c:v>
                </c:pt>
                <c:pt idx="19">
                  <c:v>11243.226971703793</c:v>
                </c:pt>
                <c:pt idx="20">
                  <c:v>11243.226971703793</c:v>
                </c:pt>
                <c:pt idx="21">
                  <c:v>11243.226971703793</c:v>
                </c:pt>
                <c:pt idx="22">
                  <c:v>11243.226971703793</c:v>
                </c:pt>
                <c:pt idx="23">
                  <c:v>11243.226971703793</c:v>
                </c:pt>
                <c:pt idx="24">
                  <c:v>11243.226971703793</c:v>
                </c:pt>
                <c:pt idx="25">
                  <c:v>11243.226971703793</c:v>
                </c:pt>
                <c:pt idx="26">
                  <c:v>11243.226971703793</c:v>
                </c:pt>
                <c:pt idx="27">
                  <c:v>11243.226971703793</c:v>
                </c:pt>
                <c:pt idx="28">
                  <c:v>11243.226971703793</c:v>
                </c:pt>
                <c:pt idx="29">
                  <c:v>11243.226971703793</c:v>
                </c:pt>
                <c:pt idx="30">
                  <c:v>11243.226971703793</c:v>
                </c:pt>
                <c:pt idx="31">
                  <c:v>11243.226971703793</c:v>
                </c:pt>
                <c:pt idx="32">
                  <c:v>11243.226971703793</c:v>
                </c:pt>
                <c:pt idx="33">
                  <c:v>11243.226971703793</c:v>
                </c:pt>
                <c:pt idx="34">
                  <c:v>11243.226971703793</c:v>
                </c:pt>
                <c:pt idx="35">
                  <c:v>11243.226971703793</c:v>
                </c:pt>
                <c:pt idx="36">
                  <c:v>11243.226971703793</c:v>
                </c:pt>
                <c:pt idx="37">
                  <c:v>11243.226971703793</c:v>
                </c:pt>
                <c:pt idx="38">
                  <c:v>11243.226971703793</c:v>
                </c:pt>
                <c:pt idx="39">
                  <c:v>11243.226971703793</c:v>
                </c:pt>
                <c:pt idx="40">
                  <c:v>11243.226971703793</c:v>
                </c:pt>
                <c:pt idx="41">
                  <c:v>11243.226971703793</c:v>
                </c:pt>
                <c:pt idx="42">
                  <c:v>11243.226971703793</c:v>
                </c:pt>
                <c:pt idx="43">
                  <c:v>11243.226971703793</c:v>
                </c:pt>
                <c:pt idx="44">
                  <c:v>11243.226971703793</c:v>
                </c:pt>
                <c:pt idx="45">
                  <c:v>11243.226971703793</c:v>
                </c:pt>
                <c:pt idx="46">
                  <c:v>11243.226971703793</c:v>
                </c:pt>
                <c:pt idx="47">
                  <c:v>11243.226971703793</c:v>
                </c:pt>
                <c:pt idx="48">
                  <c:v>11243.226971703793</c:v>
                </c:pt>
                <c:pt idx="49">
                  <c:v>11243.226971703793</c:v>
                </c:pt>
                <c:pt idx="50">
                  <c:v>11243.226971703793</c:v>
                </c:pt>
                <c:pt idx="51">
                  <c:v>11243.226971703793</c:v>
                </c:pt>
                <c:pt idx="52">
                  <c:v>11243.226971703793</c:v>
                </c:pt>
                <c:pt idx="53">
                  <c:v>11243.226971703793</c:v>
                </c:pt>
                <c:pt idx="54">
                  <c:v>11243.226971703793</c:v>
                </c:pt>
                <c:pt idx="55">
                  <c:v>11243.226971703793</c:v>
                </c:pt>
                <c:pt idx="56">
                  <c:v>11243.226971703793</c:v>
                </c:pt>
                <c:pt idx="57">
                  <c:v>11243.226971703793</c:v>
                </c:pt>
                <c:pt idx="58">
                  <c:v>11243.226971703793</c:v>
                </c:pt>
                <c:pt idx="59">
                  <c:v>11243.226971703793</c:v>
                </c:pt>
                <c:pt idx="60">
                  <c:v>11243.226971703793</c:v>
                </c:pt>
                <c:pt idx="61">
                  <c:v>11243.226971703793</c:v>
                </c:pt>
                <c:pt idx="62">
                  <c:v>11243.226971703793</c:v>
                </c:pt>
                <c:pt idx="63">
                  <c:v>11243.226971703793</c:v>
                </c:pt>
                <c:pt idx="64">
                  <c:v>11243.226971703793</c:v>
                </c:pt>
                <c:pt idx="65">
                  <c:v>11243.226971703793</c:v>
                </c:pt>
                <c:pt idx="66">
                  <c:v>11243.226971703793</c:v>
                </c:pt>
                <c:pt idx="67">
                  <c:v>11243.226971703793</c:v>
                </c:pt>
                <c:pt idx="68">
                  <c:v>11243.226971703793</c:v>
                </c:pt>
                <c:pt idx="69">
                  <c:v>11243.226971703793</c:v>
                </c:pt>
                <c:pt idx="70">
                  <c:v>11243.226971703793</c:v>
                </c:pt>
                <c:pt idx="71">
                  <c:v>11243.226971703793</c:v>
                </c:pt>
                <c:pt idx="72">
                  <c:v>11243.226971703793</c:v>
                </c:pt>
                <c:pt idx="73">
                  <c:v>11243.226971703793</c:v>
                </c:pt>
                <c:pt idx="74">
                  <c:v>11243.226971703793</c:v>
                </c:pt>
                <c:pt idx="75">
                  <c:v>11243.226971703793</c:v>
                </c:pt>
                <c:pt idx="76">
                  <c:v>11243.226971703793</c:v>
                </c:pt>
                <c:pt idx="77">
                  <c:v>11243.226971703793</c:v>
                </c:pt>
                <c:pt idx="78">
                  <c:v>11243.226971703793</c:v>
                </c:pt>
                <c:pt idx="79">
                  <c:v>11243.226971703793</c:v>
                </c:pt>
                <c:pt idx="80">
                  <c:v>11243.226971703793</c:v>
                </c:pt>
                <c:pt idx="81">
                  <c:v>11243.226971703793</c:v>
                </c:pt>
                <c:pt idx="82">
                  <c:v>11243.226971703793</c:v>
                </c:pt>
                <c:pt idx="83">
                  <c:v>11243.226971703793</c:v>
                </c:pt>
                <c:pt idx="84">
                  <c:v>11243.226971703793</c:v>
                </c:pt>
                <c:pt idx="85">
                  <c:v>11243.226971703793</c:v>
                </c:pt>
                <c:pt idx="86">
                  <c:v>11243.226971703793</c:v>
                </c:pt>
                <c:pt idx="87">
                  <c:v>11243.226971703793</c:v>
                </c:pt>
                <c:pt idx="88">
                  <c:v>11243.226971703793</c:v>
                </c:pt>
                <c:pt idx="89">
                  <c:v>11243.226971703793</c:v>
                </c:pt>
                <c:pt idx="90">
                  <c:v>11243.226971703793</c:v>
                </c:pt>
                <c:pt idx="91">
                  <c:v>11243.226971703793</c:v>
                </c:pt>
                <c:pt idx="92">
                  <c:v>11243.226971703793</c:v>
                </c:pt>
                <c:pt idx="93">
                  <c:v>11243.226971703793</c:v>
                </c:pt>
                <c:pt idx="94">
                  <c:v>11243.226971703793</c:v>
                </c:pt>
                <c:pt idx="95">
                  <c:v>11243.226971703793</c:v>
                </c:pt>
                <c:pt idx="96">
                  <c:v>11243.226971703793</c:v>
                </c:pt>
                <c:pt idx="97">
                  <c:v>11243.226971703793</c:v>
                </c:pt>
                <c:pt idx="98">
                  <c:v>11243.226971703793</c:v>
                </c:pt>
                <c:pt idx="99">
                  <c:v>11243.226971703793</c:v>
                </c:pt>
                <c:pt idx="100">
                  <c:v>11243.226971703793</c:v>
                </c:pt>
                <c:pt idx="101">
                  <c:v>11243.226971703793</c:v>
                </c:pt>
                <c:pt idx="102">
                  <c:v>11243.226971703793</c:v>
                </c:pt>
                <c:pt idx="103">
                  <c:v>11243.226971703793</c:v>
                </c:pt>
                <c:pt idx="104">
                  <c:v>11243.226971703793</c:v>
                </c:pt>
                <c:pt idx="105">
                  <c:v>11243.226971703793</c:v>
                </c:pt>
                <c:pt idx="106">
                  <c:v>11243.226971703793</c:v>
                </c:pt>
                <c:pt idx="107">
                  <c:v>11243.226971703793</c:v>
                </c:pt>
                <c:pt idx="108">
                  <c:v>11243.226971703793</c:v>
                </c:pt>
                <c:pt idx="109">
                  <c:v>11243.226971703793</c:v>
                </c:pt>
                <c:pt idx="110">
                  <c:v>11243.226971703793</c:v>
                </c:pt>
                <c:pt idx="111">
                  <c:v>11243.226971703793</c:v>
                </c:pt>
                <c:pt idx="112">
                  <c:v>11243.226971703793</c:v>
                </c:pt>
                <c:pt idx="113">
                  <c:v>11243.226971703793</c:v>
                </c:pt>
                <c:pt idx="114">
                  <c:v>11243.226971703793</c:v>
                </c:pt>
                <c:pt idx="115">
                  <c:v>11243.226971703793</c:v>
                </c:pt>
                <c:pt idx="116">
                  <c:v>11243.226971703793</c:v>
                </c:pt>
                <c:pt idx="117">
                  <c:v>11243.226971703793</c:v>
                </c:pt>
                <c:pt idx="118">
                  <c:v>11243.226971703793</c:v>
                </c:pt>
                <c:pt idx="119">
                  <c:v>11243.226971703793</c:v>
                </c:pt>
                <c:pt idx="120">
                  <c:v>11243.226971703793</c:v>
                </c:pt>
                <c:pt idx="121">
                  <c:v>11243.226971703793</c:v>
                </c:pt>
                <c:pt idx="122">
                  <c:v>11243.226971703793</c:v>
                </c:pt>
                <c:pt idx="123">
                  <c:v>11243.226971703793</c:v>
                </c:pt>
                <c:pt idx="124">
                  <c:v>11243.226971703793</c:v>
                </c:pt>
                <c:pt idx="125">
                  <c:v>11243.226971703793</c:v>
                </c:pt>
                <c:pt idx="126">
                  <c:v>11243.226971703793</c:v>
                </c:pt>
                <c:pt idx="127">
                  <c:v>11243.226971703793</c:v>
                </c:pt>
                <c:pt idx="128">
                  <c:v>11243.226971703793</c:v>
                </c:pt>
                <c:pt idx="129">
                  <c:v>11243.226971703793</c:v>
                </c:pt>
                <c:pt idx="130">
                  <c:v>11243.226971703793</c:v>
                </c:pt>
                <c:pt idx="131">
                  <c:v>11243.226971703793</c:v>
                </c:pt>
                <c:pt idx="132">
                  <c:v>11243.226971703793</c:v>
                </c:pt>
                <c:pt idx="133">
                  <c:v>11243.226971703793</c:v>
                </c:pt>
                <c:pt idx="134">
                  <c:v>11243.226971703793</c:v>
                </c:pt>
                <c:pt idx="135">
                  <c:v>11243.226971703793</c:v>
                </c:pt>
                <c:pt idx="136">
                  <c:v>11243.226971703793</c:v>
                </c:pt>
                <c:pt idx="137">
                  <c:v>11243.226971703793</c:v>
                </c:pt>
                <c:pt idx="138">
                  <c:v>11243.226971703793</c:v>
                </c:pt>
                <c:pt idx="139">
                  <c:v>11243.226971703793</c:v>
                </c:pt>
                <c:pt idx="140">
                  <c:v>11243.226971703793</c:v>
                </c:pt>
                <c:pt idx="141">
                  <c:v>11243.226971703793</c:v>
                </c:pt>
                <c:pt idx="142">
                  <c:v>11243.226971703793</c:v>
                </c:pt>
                <c:pt idx="143">
                  <c:v>11243.226971703793</c:v>
                </c:pt>
                <c:pt idx="144">
                  <c:v>11243.226971703793</c:v>
                </c:pt>
                <c:pt idx="145">
                  <c:v>11243.226971703793</c:v>
                </c:pt>
                <c:pt idx="146">
                  <c:v>11243.226971703793</c:v>
                </c:pt>
                <c:pt idx="147">
                  <c:v>11243.226971703793</c:v>
                </c:pt>
                <c:pt idx="148">
                  <c:v>11243.226971703793</c:v>
                </c:pt>
                <c:pt idx="149">
                  <c:v>11243.226971703793</c:v>
                </c:pt>
                <c:pt idx="150">
                  <c:v>11243.226971703793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2019'!$AC$155:$AC$305</c:f>
              <c:numCache>
                <c:formatCode>#,##0</c:formatCode>
                <c:ptCount val="151"/>
                <c:pt idx="0">
                  <c:v>10988.66474543708</c:v>
                </c:pt>
                <c:pt idx="1">
                  <c:v>10985.147247119079</c:v>
                </c:pt>
                <c:pt idx="2">
                  <c:v>10981.632</c:v>
                </c:pt>
                <c:pt idx="3">
                  <c:v>10981.632</c:v>
                </c:pt>
                <c:pt idx="4">
                  <c:v>10978.119001919385</c:v>
                </c:pt>
                <c:pt idx="5">
                  <c:v>10974.608250719539</c:v>
                </c:pt>
                <c:pt idx="6">
                  <c:v>10974.608250719539</c:v>
                </c:pt>
                <c:pt idx="7">
                  <c:v>10971.099744245525</c:v>
                </c:pt>
                <c:pt idx="8">
                  <c:v>10967.593480345158</c:v>
                </c:pt>
                <c:pt idx="9">
                  <c:v>10964.089456869009</c:v>
                </c:pt>
                <c:pt idx="10">
                  <c:v>10964.089456869009</c:v>
                </c:pt>
                <c:pt idx="11">
                  <c:v>10960.587671670393</c:v>
                </c:pt>
                <c:pt idx="12">
                  <c:v>10957.088122605364</c:v>
                </c:pt>
                <c:pt idx="13">
                  <c:v>10957.088122605364</c:v>
                </c:pt>
                <c:pt idx="14">
                  <c:v>10953.590807532717</c:v>
                </c:pt>
                <c:pt idx="15">
                  <c:v>10950.095724313976</c:v>
                </c:pt>
                <c:pt idx="16">
                  <c:v>10950.095724313976</c:v>
                </c:pt>
                <c:pt idx="17">
                  <c:v>10946.602870813396</c:v>
                </c:pt>
                <c:pt idx="18">
                  <c:v>10943.112244897959</c:v>
                </c:pt>
                <c:pt idx="19">
                  <c:v>10943.112244897959</c:v>
                </c:pt>
                <c:pt idx="20">
                  <c:v>10939.623844437359</c:v>
                </c:pt>
                <c:pt idx="21">
                  <c:v>10936.137667304016</c:v>
                </c:pt>
                <c:pt idx="22">
                  <c:v>10936.137667304016</c:v>
                </c:pt>
                <c:pt idx="23">
                  <c:v>10932.653711373048</c:v>
                </c:pt>
                <c:pt idx="24">
                  <c:v>10929.171974522293</c:v>
                </c:pt>
                <c:pt idx="25">
                  <c:v>10929.171974522293</c:v>
                </c:pt>
                <c:pt idx="26">
                  <c:v>10925.692454632283</c:v>
                </c:pt>
                <c:pt idx="27">
                  <c:v>10925.692454632283</c:v>
                </c:pt>
                <c:pt idx="28">
                  <c:v>10922.215149586251</c:v>
                </c:pt>
                <c:pt idx="29">
                  <c:v>10918.740057270124</c:v>
                </c:pt>
                <c:pt idx="30">
                  <c:v>10918.740057270124</c:v>
                </c:pt>
                <c:pt idx="31">
                  <c:v>10915.267175572519</c:v>
                </c:pt>
                <c:pt idx="32">
                  <c:v>10915.267175572519</c:v>
                </c:pt>
                <c:pt idx="33">
                  <c:v>10911.796502384737</c:v>
                </c:pt>
                <c:pt idx="34">
                  <c:v>10908.328035600762</c:v>
                </c:pt>
                <c:pt idx="35">
                  <c:v>10908.328035600762</c:v>
                </c:pt>
                <c:pt idx="36">
                  <c:v>10904.861773117254</c:v>
                </c:pt>
                <c:pt idx="37">
                  <c:v>10904.861773117254</c:v>
                </c:pt>
                <c:pt idx="38">
                  <c:v>10901.397712833545</c:v>
                </c:pt>
                <c:pt idx="39">
                  <c:v>10897.935852651635</c:v>
                </c:pt>
                <c:pt idx="40">
                  <c:v>10897.935852651635</c:v>
                </c:pt>
                <c:pt idx="41">
                  <c:v>10894.476190476191</c:v>
                </c:pt>
                <c:pt idx="42">
                  <c:v>10894.476190476191</c:v>
                </c:pt>
                <c:pt idx="43">
                  <c:v>10891.018724214535</c:v>
                </c:pt>
                <c:pt idx="44">
                  <c:v>10887.56345177665</c:v>
                </c:pt>
                <c:pt idx="45">
                  <c:v>10887.56345177665</c:v>
                </c:pt>
                <c:pt idx="46">
                  <c:v>10884.110371075167</c:v>
                </c:pt>
                <c:pt idx="47">
                  <c:v>10884.110371075167</c:v>
                </c:pt>
                <c:pt idx="48">
                  <c:v>10880.659480025364</c:v>
                </c:pt>
                <c:pt idx="49">
                  <c:v>10880.659480025364</c:v>
                </c:pt>
                <c:pt idx="50">
                  <c:v>10877.210776545166</c:v>
                </c:pt>
                <c:pt idx="51">
                  <c:v>10877.210776545166</c:v>
                </c:pt>
                <c:pt idx="52">
                  <c:v>10873.764258555133</c:v>
                </c:pt>
                <c:pt idx="53">
                  <c:v>10870.319923978461</c:v>
                </c:pt>
                <c:pt idx="54">
                  <c:v>10870.319923978461</c:v>
                </c:pt>
                <c:pt idx="55">
                  <c:v>10866.877770740975</c:v>
                </c:pt>
                <c:pt idx="56">
                  <c:v>10866.877770740975</c:v>
                </c:pt>
                <c:pt idx="57">
                  <c:v>10863.43779677113</c:v>
                </c:pt>
                <c:pt idx="58">
                  <c:v>10863.43779677113</c:v>
                </c:pt>
                <c:pt idx="59">
                  <c:v>10860</c:v>
                </c:pt>
                <c:pt idx="60">
                  <c:v>10860</c:v>
                </c:pt>
                <c:pt idx="61">
                  <c:v>10856.564378361278</c:v>
                </c:pt>
                <c:pt idx="62">
                  <c:v>10856.564378361278</c:v>
                </c:pt>
                <c:pt idx="63">
                  <c:v>10853.13092979127</c:v>
                </c:pt>
                <c:pt idx="64">
                  <c:v>10853.13092979127</c:v>
                </c:pt>
                <c:pt idx="65">
                  <c:v>10849.699652228897</c:v>
                </c:pt>
                <c:pt idx="66">
                  <c:v>10849.699652228897</c:v>
                </c:pt>
                <c:pt idx="67">
                  <c:v>10846.270543615676</c:v>
                </c:pt>
                <c:pt idx="68">
                  <c:v>10846.270543615676</c:v>
                </c:pt>
                <c:pt idx="69">
                  <c:v>10842.843601895735</c:v>
                </c:pt>
                <c:pt idx="70">
                  <c:v>10842.843601895735</c:v>
                </c:pt>
                <c:pt idx="71">
                  <c:v>10839.418825015793</c:v>
                </c:pt>
                <c:pt idx="72">
                  <c:v>10839.418825015793</c:v>
                </c:pt>
                <c:pt idx="73">
                  <c:v>10835.996210925165</c:v>
                </c:pt>
                <c:pt idx="74">
                  <c:v>10835.996210925165</c:v>
                </c:pt>
                <c:pt idx="75">
                  <c:v>10832.575757575758</c:v>
                </c:pt>
                <c:pt idx="76">
                  <c:v>10832.575757575758</c:v>
                </c:pt>
                <c:pt idx="77">
                  <c:v>10829.157462922058</c:v>
                </c:pt>
                <c:pt idx="78">
                  <c:v>10829.157462922058</c:v>
                </c:pt>
                <c:pt idx="79">
                  <c:v>10825.741324921137</c:v>
                </c:pt>
                <c:pt idx="80">
                  <c:v>10825.741324921137</c:v>
                </c:pt>
                <c:pt idx="81">
                  <c:v>10822.327341532638</c:v>
                </c:pt>
                <c:pt idx="82">
                  <c:v>10822.327341532638</c:v>
                </c:pt>
                <c:pt idx="83">
                  <c:v>10818.915510718789</c:v>
                </c:pt>
                <c:pt idx="84">
                  <c:v>10818.915510718789</c:v>
                </c:pt>
                <c:pt idx="85">
                  <c:v>10815.505830444374</c:v>
                </c:pt>
                <c:pt idx="86">
                  <c:v>10815.505830444374</c:v>
                </c:pt>
                <c:pt idx="87">
                  <c:v>10812.098298676749</c:v>
                </c:pt>
                <c:pt idx="88">
                  <c:v>10812.098298676749</c:v>
                </c:pt>
                <c:pt idx="89">
                  <c:v>10808.692913385827</c:v>
                </c:pt>
                <c:pt idx="90">
                  <c:v>10808.692913385827</c:v>
                </c:pt>
                <c:pt idx="91">
                  <c:v>10805.289672544081</c:v>
                </c:pt>
                <c:pt idx="92">
                  <c:v>10805.289672544081</c:v>
                </c:pt>
                <c:pt idx="93">
                  <c:v>10805.289672544081</c:v>
                </c:pt>
                <c:pt idx="94">
                  <c:v>10801.888574126535</c:v>
                </c:pt>
                <c:pt idx="95">
                  <c:v>10801.888574126535</c:v>
                </c:pt>
                <c:pt idx="96">
                  <c:v>10798.489616110761</c:v>
                </c:pt>
                <c:pt idx="97">
                  <c:v>10798.489616110761</c:v>
                </c:pt>
                <c:pt idx="98">
                  <c:v>10795.09279647688</c:v>
                </c:pt>
                <c:pt idx="99">
                  <c:v>10795.09279647688</c:v>
                </c:pt>
                <c:pt idx="100">
                  <c:v>10791.698113207547</c:v>
                </c:pt>
                <c:pt idx="101">
                  <c:v>10791.698113207547</c:v>
                </c:pt>
                <c:pt idx="102">
                  <c:v>10791.698113207547</c:v>
                </c:pt>
                <c:pt idx="103">
                  <c:v>10788.305564287961</c:v>
                </c:pt>
                <c:pt idx="104">
                  <c:v>10788.305564287961</c:v>
                </c:pt>
                <c:pt idx="105">
                  <c:v>10784.915147705846</c:v>
                </c:pt>
                <c:pt idx="106">
                  <c:v>10784.915147705846</c:v>
                </c:pt>
                <c:pt idx="107">
                  <c:v>10781.526861451461</c:v>
                </c:pt>
                <c:pt idx="108">
                  <c:v>10781.526861451461</c:v>
                </c:pt>
                <c:pt idx="109">
                  <c:v>10778.140703517587</c:v>
                </c:pt>
                <c:pt idx="110">
                  <c:v>10778.140703517587</c:v>
                </c:pt>
                <c:pt idx="111">
                  <c:v>10778.140703517587</c:v>
                </c:pt>
                <c:pt idx="112">
                  <c:v>10774.756671899529</c:v>
                </c:pt>
                <c:pt idx="113">
                  <c:v>10774.756671899529</c:v>
                </c:pt>
                <c:pt idx="114">
                  <c:v>10771.374764595104</c:v>
                </c:pt>
                <c:pt idx="115">
                  <c:v>10771.374764595104</c:v>
                </c:pt>
                <c:pt idx="116">
                  <c:v>10771.374764595104</c:v>
                </c:pt>
                <c:pt idx="117">
                  <c:v>10767.994979604644</c:v>
                </c:pt>
                <c:pt idx="118">
                  <c:v>10767.994979604644</c:v>
                </c:pt>
                <c:pt idx="119">
                  <c:v>10764.617314930991</c:v>
                </c:pt>
                <c:pt idx="120">
                  <c:v>10764.617314930991</c:v>
                </c:pt>
                <c:pt idx="121">
                  <c:v>10761.241768579492</c:v>
                </c:pt>
                <c:pt idx="122">
                  <c:v>10761.241768579492</c:v>
                </c:pt>
                <c:pt idx="123">
                  <c:v>10761.241768579492</c:v>
                </c:pt>
                <c:pt idx="124">
                  <c:v>10757.868338557993</c:v>
                </c:pt>
                <c:pt idx="125">
                  <c:v>10757.868338557993</c:v>
                </c:pt>
                <c:pt idx="126">
                  <c:v>10754.497022876842</c:v>
                </c:pt>
                <c:pt idx="127">
                  <c:v>10754.497022876842</c:v>
                </c:pt>
                <c:pt idx="128">
                  <c:v>10754.497022876842</c:v>
                </c:pt>
                <c:pt idx="129">
                  <c:v>10751.127819548872</c:v>
                </c:pt>
                <c:pt idx="130">
                  <c:v>10751.127819548872</c:v>
                </c:pt>
                <c:pt idx="131">
                  <c:v>10747.760726589415</c:v>
                </c:pt>
                <c:pt idx="132">
                  <c:v>10747.760726589415</c:v>
                </c:pt>
                <c:pt idx="133">
                  <c:v>10747.760726589415</c:v>
                </c:pt>
                <c:pt idx="134">
                  <c:v>10744.395742016281</c:v>
                </c:pt>
                <c:pt idx="135">
                  <c:v>10744.395742016281</c:v>
                </c:pt>
                <c:pt idx="136">
                  <c:v>10744.395742016281</c:v>
                </c:pt>
                <c:pt idx="137">
                  <c:v>10741.032863849765</c:v>
                </c:pt>
                <c:pt idx="138">
                  <c:v>10741.032863849765</c:v>
                </c:pt>
                <c:pt idx="139">
                  <c:v>10737.672090112641</c:v>
                </c:pt>
                <c:pt idx="140">
                  <c:v>10737.672090112641</c:v>
                </c:pt>
                <c:pt idx="141">
                  <c:v>10737.672090112641</c:v>
                </c:pt>
                <c:pt idx="142">
                  <c:v>10734.313418830154</c:v>
                </c:pt>
                <c:pt idx="143">
                  <c:v>10734.313418830154</c:v>
                </c:pt>
                <c:pt idx="144">
                  <c:v>10730.956848030019</c:v>
                </c:pt>
                <c:pt idx="145">
                  <c:v>10730.956848030019</c:v>
                </c:pt>
                <c:pt idx="146">
                  <c:v>10730.956848030019</c:v>
                </c:pt>
                <c:pt idx="147">
                  <c:v>10727.602375742421</c:v>
                </c:pt>
                <c:pt idx="148">
                  <c:v>10727.602375742421</c:v>
                </c:pt>
                <c:pt idx="149">
                  <c:v>10727.602375742421</c:v>
                </c:pt>
                <c:pt idx="150">
                  <c:v>10724.25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2019'!$AD$155:$AD$305</c:f>
              <c:numCache>
                <c:formatCode>#,##0</c:formatCode>
                <c:ptCount val="151"/>
                <c:pt idx="0">
                  <c:v>10394.849054346632</c:v>
                </c:pt>
                <c:pt idx="1">
                  <c:v>10392.250794597443</c:v>
                </c:pt>
                <c:pt idx="2">
                  <c:v>10389.670970954736</c:v>
                </c:pt>
                <c:pt idx="3">
                  <c:v>10387.109332282487</c:v>
                </c:pt>
                <c:pt idx="4">
                  <c:v>10384.565632481364</c:v>
                </c:pt>
                <c:pt idx="5">
                  <c:v>10382.039630355774</c:v>
                </c:pt>
                <c:pt idx="6">
                  <c:v>10379.531089485186</c:v>
                </c:pt>
                <c:pt idx="7">
                  <c:v>10377.03977809969</c:v>
                </c:pt>
                <c:pt idx="8">
                  <c:v>10374.565468959539</c:v>
                </c:pt>
                <c:pt idx="9">
                  <c:v>10372.107939238555</c:v>
                </c:pt>
                <c:pt idx="10">
                  <c:v>10369.666970411252</c:v>
                </c:pt>
                <c:pt idx="11">
                  <c:v>10367.242348143531</c:v>
                </c:pt>
                <c:pt idx="12">
                  <c:v>10364.833862186815</c:v>
                </c:pt>
                <c:pt idx="13">
                  <c:v>10362.441306275487</c:v>
                </c:pt>
                <c:pt idx="14">
                  <c:v>10360.064478027523</c:v>
                </c:pt>
                <c:pt idx="15">
                  <c:v>10357.703178848184</c:v>
                </c:pt>
                <c:pt idx="16">
                  <c:v>10355.357213836674</c:v>
                </c:pt>
                <c:pt idx="17">
                  <c:v>10353.026391695637</c:v>
                </c:pt>
                <c:pt idx="18">
                  <c:v>10350.710524643408</c:v>
                </c:pt>
                <c:pt idx="19">
                  <c:v>10348.40942832889</c:v>
                </c:pt>
                <c:pt idx="20">
                  <c:v>10346.122921749014</c:v>
                </c:pt>
                <c:pt idx="21">
                  <c:v>10343.850827168633</c:v>
                </c:pt>
                <c:pt idx="22">
                  <c:v>10341.592970042782</c:v>
                </c:pt>
                <c:pt idx="23">
                  <c:v>10339.349178941264</c:v>
                </c:pt>
                <c:pt idx="24">
                  <c:v>10337.119285475401</c:v>
                </c:pt>
                <c:pt idx="25">
                  <c:v>10334.90312422695</c:v>
                </c:pt>
                <c:pt idx="26">
                  <c:v>10332.700532679055</c:v>
                </c:pt>
                <c:pt idx="27">
                  <c:v>10330.511351149202</c:v>
                </c:pt>
                <c:pt idx="28">
                  <c:v>10328.335422724074</c:v>
                </c:pt>
                <c:pt idx="29">
                  <c:v>10326.172593196281</c:v>
                </c:pt>
                <c:pt idx="30">
                  <c:v>10324.022711002868</c:v>
                </c:pt>
                <c:pt idx="31">
                  <c:v>10321.885627165551</c:v>
                </c:pt>
                <c:pt idx="32">
                  <c:v>10319.761195232641</c:v>
                </c:pt>
                <c:pt idx="33">
                  <c:v>10317.649271222557</c:v>
                </c:pt>
                <c:pt idx="34">
                  <c:v>10315.549713568938</c:v>
                </c:pt>
                <c:pt idx="35">
                  <c:v>10313.462383067235</c:v>
                </c:pt>
                <c:pt idx="36">
                  <c:v>10311.387142822783</c:v>
                </c:pt>
                <c:pt idx="37">
                  <c:v>10309.323858200281</c:v>
                </c:pt>
                <c:pt idx="38">
                  <c:v>10307.272396774644</c:v>
                </c:pt>
                <c:pt idx="39">
                  <c:v>10305.232628283171</c:v>
                </c:pt>
                <c:pt idx="40">
                  <c:v>10303.204424579011</c:v>
                </c:pt>
                <c:pt idx="41">
                  <c:v>10301.187659585854</c:v>
                </c:pt>
                <c:pt idx="42">
                  <c:v>10299.182209253831</c:v>
                </c:pt>
                <c:pt idx="43">
                  <c:v>10297.187951516573</c:v>
                </c:pt>
                <c:pt idx="44">
                  <c:v>10295.20476624941</c:v>
                </c:pt>
                <c:pt idx="45">
                  <c:v>10293.232535228643</c:v>
                </c:pt>
                <c:pt idx="46">
                  <c:v>10291.271142091888</c:v>
                </c:pt>
                <c:pt idx="47">
                  <c:v>10289.320472299445</c:v>
                </c:pt>
                <c:pt idx="48">
                  <c:v>10287.380413096645</c:v>
                </c:pt>
                <c:pt idx="49">
                  <c:v>10285.450853477183</c:v>
                </c:pt>
                <c:pt idx="50">
                  <c:v>10283.531684147363</c:v>
                </c:pt>
                <c:pt idx="51">
                  <c:v>10281.622797491273</c:v>
                </c:pt>
                <c:pt idx="52">
                  <c:v>10279.724087536804</c:v>
                </c:pt>
                <c:pt idx="53">
                  <c:v>10277.835449922561</c:v>
                </c:pt>
                <c:pt idx="54">
                  <c:v>10275.956781865567</c:v>
                </c:pt>
                <c:pt idx="55">
                  <c:v>10274.087982129791</c:v>
                </c:pt>
                <c:pt idx="56">
                  <c:v>10272.228950995435</c:v>
                </c:pt>
                <c:pt idx="57">
                  <c:v>10270.379590228997</c:v>
                </c:pt>
                <c:pt idx="58">
                  <c:v>10268.539803054049</c:v>
                </c:pt>
                <c:pt idx="59">
                  <c:v>10266.709494122739</c:v>
                </c:pt>
                <c:pt idx="60">
                  <c:v>10264.888569487974</c:v>
                </c:pt>
                <c:pt idx="61">
                  <c:v>10263.076936576284</c:v>
                </c:pt>
                <c:pt idx="62">
                  <c:v>10261.274504161333</c:v>
                </c:pt>
                <c:pt idx="63">
                  <c:v>10259.481182338061</c:v>
                </c:pt>
                <c:pt idx="64">
                  <c:v>10257.696882497439</c:v>
                </c:pt>
                <c:pt idx="65">
                  <c:v>10255.92151730184</c:v>
                </c:pt>
                <c:pt idx="66">
                  <c:v>10254.155000660956</c:v>
                </c:pt>
                <c:pt idx="67">
                  <c:v>10252.397247708321</c:v>
                </c:pt>
                <c:pt idx="68">
                  <c:v>10250.648174778349</c:v>
                </c:pt>
                <c:pt idx="69">
                  <c:v>10248.907699383921</c:v>
                </c:pt>
                <c:pt idx="70">
                  <c:v>10247.175740194492</c:v>
                </c:pt>
                <c:pt idx="71">
                  <c:v>10245.452217014697</c:v>
                </c:pt>
                <c:pt idx="72">
                  <c:v>10243.737050763446</c:v>
                </c:pt>
                <c:pt idx="73">
                  <c:v>10242.030163453497</c:v>
                </c:pt>
                <c:pt idx="74">
                  <c:v>10240.331478171505</c:v>
                </c:pt>
                <c:pt idx="75">
                  <c:v>10238.640919058507</c:v>
                </c:pt>
                <c:pt idx="76">
                  <c:v>10236.958411290851</c:v>
                </c:pt>
                <c:pt idx="77">
                  <c:v>10235.283881061554</c:v>
                </c:pt>
                <c:pt idx="78">
                  <c:v>10233.617255562085</c:v>
                </c:pt>
                <c:pt idx="79">
                  <c:v>10231.958462964525</c:v>
                </c:pt>
                <c:pt idx="80">
                  <c:v>10230.307432404165</c:v>
                </c:pt>
                <c:pt idx="81">
                  <c:v>10228.664093962441</c:v>
                </c:pt>
                <c:pt idx="82">
                  <c:v>10227.028378650284</c:v>
                </c:pt>
                <c:pt idx="83">
                  <c:v>10225.400218391806</c:v>
                </c:pt>
                <c:pt idx="84">
                  <c:v>10223.779546008343</c:v>
                </c:pt>
                <c:pt idx="85">
                  <c:v>10222.166295202871</c:v>
                </c:pt>
                <c:pt idx="86">
                  <c:v>10220.560400544719</c:v>
                </c:pt>
                <c:pt idx="87">
                  <c:v>10218.961797454642</c:v>
                </c:pt>
                <c:pt idx="88">
                  <c:v>10217.370422190193</c:v>
                </c:pt>
                <c:pt idx="89">
                  <c:v>10215.786211831413</c:v>
                </c:pt>
                <c:pt idx="90">
                  <c:v>10214.209104266836</c:v>
                </c:pt>
                <c:pt idx="91">
                  <c:v>10212.639038179765</c:v>
                </c:pt>
                <c:pt idx="92">
                  <c:v>10211.075953034864</c:v>
                </c:pt>
                <c:pt idx="93">
                  <c:v>10209.519789065003</c:v>
                </c:pt>
                <c:pt idx="94">
                  <c:v>10207.97048725841</c:v>
                </c:pt>
                <c:pt idx="95">
                  <c:v>10206.427989346053</c:v>
                </c:pt>
                <c:pt idx="96">
                  <c:v>10204.892237789314</c:v>
                </c:pt>
                <c:pt idx="97">
                  <c:v>10203.363175767901</c:v>
                </c:pt>
                <c:pt idx="98">
                  <c:v>10201.840747168011</c:v>
                </c:pt>
                <c:pt idx="99">
                  <c:v>10200.324896570735</c:v>
                </c:pt>
                <c:pt idx="100">
                  <c:v>10198.815569240705</c:v>
                </c:pt>
                <c:pt idx="101">
                  <c:v>10197.312711114961</c:v>
                </c:pt>
                <c:pt idx="102">
                  <c:v>10195.816268792043</c:v>
                </c:pt>
                <c:pt idx="103">
                  <c:v>10194.326189521325</c:v>
                </c:pt>
                <c:pt idx="104">
                  <c:v>10192.842421192519</c:v>
                </c:pt>
                <c:pt idx="105">
                  <c:v>10191.36491232544</c:v>
                </c:pt>
                <c:pt idx="106">
                  <c:v>10189.893612059926</c:v>
                </c:pt>
                <c:pt idx="107">
                  <c:v>10188.428470146</c:v>
                </c:pt>
                <c:pt idx="108">
                  <c:v>10186.969436934194</c:v>
                </c:pt>
                <c:pt idx="109">
                  <c:v>10185.516463366075</c:v>
                </c:pt>
                <c:pt idx="110">
                  <c:v>10184.069500964966</c:v>
                </c:pt>
                <c:pt idx="111">
                  <c:v>10182.628501826832</c:v>
                </c:pt>
                <c:pt idx="112">
                  <c:v>10181.193418611347</c:v>
                </c:pt>
                <c:pt idx="113">
                  <c:v>10179.764204533149</c:v>
                </c:pt>
                <c:pt idx="114">
                  <c:v>10178.340813353232</c:v>
                </c:pt>
                <c:pt idx="115">
                  <c:v>10176.923199370542</c:v>
                </c:pt>
                <c:pt idx="116">
                  <c:v>10175.511317413704</c:v>
                </c:pt>
                <c:pt idx="117">
                  <c:v>10174.105122832914</c:v>
                </c:pt>
                <c:pt idx="118">
                  <c:v>10172.704571491993</c:v>
                </c:pt>
                <c:pt idx="119">
                  <c:v>10171.30961976059</c:v>
                </c:pt>
                <c:pt idx="120">
                  <c:v>10169.920224506515</c:v>
                </c:pt>
                <c:pt idx="121">
                  <c:v>10168.536343088244</c:v>
                </c:pt>
                <c:pt idx="122">
                  <c:v>10167.15793334754</c:v>
                </c:pt>
                <c:pt idx="123">
                  <c:v>10165.784953602222</c:v>
                </c:pt>
                <c:pt idx="124">
                  <c:v>10164.417362639064</c:v>
                </c:pt>
                <c:pt idx="125">
                  <c:v>10163.055119706836</c:v>
                </c:pt>
                <c:pt idx="126">
                  <c:v>10161.698184509465</c:v>
                </c:pt>
                <c:pt idx="127">
                  <c:v>10160.34651719931</c:v>
                </c:pt>
                <c:pt idx="128">
                  <c:v>10159.000078370589</c:v>
                </c:pt>
                <c:pt idx="129">
                  <c:v>10157.658829052893</c:v>
                </c:pt>
                <c:pt idx="130">
                  <c:v>10156.322730704849</c:v>
                </c:pt>
                <c:pt idx="131">
                  <c:v>10154.991745207875</c:v>
                </c:pt>
                <c:pt idx="132">
                  <c:v>10153.66583486005</c:v>
                </c:pt>
                <c:pt idx="133">
                  <c:v>10152.344962370113</c:v>
                </c:pt>
                <c:pt idx="134">
                  <c:v>10151.029090851544</c:v>
                </c:pt>
                <c:pt idx="135">
                  <c:v>10149.718183816771</c:v>
                </c:pt>
                <c:pt idx="136">
                  <c:v>10148.412205171464</c:v>
                </c:pt>
                <c:pt idx="137">
                  <c:v>10147.111119208947</c:v>
                </c:pt>
                <c:pt idx="138">
                  <c:v>10145.81489060469</c:v>
                </c:pt>
                <c:pt idx="139">
                  <c:v>10144.523484410916</c:v>
                </c:pt>
                <c:pt idx="140">
                  <c:v>10143.236866051286</c:v>
                </c:pt>
                <c:pt idx="141">
                  <c:v>10141.955001315697</c:v>
                </c:pt>
                <c:pt idx="142">
                  <c:v>10140.677856355145</c:v>
                </c:pt>
                <c:pt idx="143">
                  <c:v>10139.405397676699</c:v>
                </c:pt>
                <c:pt idx="144">
                  <c:v>10138.137592138553</c:v>
                </c:pt>
                <c:pt idx="145">
                  <c:v>10136.874406945162</c:v>
                </c:pt>
                <c:pt idx="146">
                  <c:v>10135.615809642466</c:v>
                </c:pt>
                <c:pt idx="147">
                  <c:v>10134.361768113193</c:v>
                </c:pt>
                <c:pt idx="148">
                  <c:v>10133.112250572243</c:v>
                </c:pt>
                <c:pt idx="149">
                  <c:v>10131.867225562148</c:v>
                </c:pt>
                <c:pt idx="150">
                  <c:v>10130.626661948612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2019'!$AE$155:$AE$305</c:f>
              <c:numCache>
                <c:formatCode>#,##0</c:formatCode>
                <c:ptCount val="151"/>
                <c:pt idx="0">
                  <c:v>11875.750298978357</c:v>
                </c:pt>
                <c:pt idx="1">
                  <c:v>11871.906651884972</c:v>
                </c:pt>
                <c:pt idx="2">
                  <c:v>11868.090838244487</c:v>
                </c:pt>
                <c:pt idx="3">
                  <c:v>11864.302474585405</c:v>
                </c:pt>
                <c:pt idx="4">
                  <c:v>11860.54118518846</c:v>
                </c:pt>
                <c:pt idx="5">
                  <c:v>11856.806601880675</c:v>
                </c:pt>
                <c:pt idx="6">
                  <c:v>11853.098363836167</c:v>
                </c:pt>
                <c:pt idx="7">
                  <c:v>11849.416117383453</c:v>
                </c:pt>
                <c:pt idx="8">
                  <c:v>11845.759515819022</c:v>
                </c:pt>
                <c:pt idx="9">
                  <c:v>11842.128219226883</c:v>
                </c:pt>
                <c:pt idx="10">
                  <c:v>11838.521894303902</c:v>
                </c:pt>
                <c:pt idx="11">
                  <c:v>11834.940214190701</c:v>
                </c:pt>
                <c:pt idx="12">
                  <c:v>11831.382858307899</c:v>
                </c:pt>
                <c:pt idx="13">
                  <c:v>11827.84951219749</c:v>
                </c:pt>
                <c:pt idx="14">
                  <c:v>11824.339867369179</c:v>
                </c:pt>
                <c:pt idx="15">
                  <c:v>11820.853621151498</c:v>
                </c:pt>
                <c:pt idx="16">
                  <c:v>11817.390476547496</c:v>
                </c:pt>
                <c:pt idx="17">
                  <c:v>11813.950142094858</c:v>
                </c:pt>
                <c:pt idx="18">
                  <c:v>11810.532331730308</c:v>
                </c:pt>
                <c:pt idx="19">
                  <c:v>11807.136764658089</c:v>
                </c:pt>
                <c:pt idx="20">
                  <c:v>11803.763165222428</c:v>
                </c:pt>
                <c:pt idx="21">
                  <c:v>11800.411262783806</c:v>
                </c:pt>
                <c:pt idx="22">
                  <c:v>11797.080791598924</c:v>
                </c:pt>
                <c:pt idx="23">
                  <c:v>11793.771490704206</c:v>
                </c:pt>
                <c:pt idx="24">
                  <c:v>11790.483103802746</c:v>
                </c:pt>
                <c:pt idx="25">
                  <c:v>11787.215379154541</c:v>
                </c:pt>
                <c:pt idx="26">
                  <c:v>11783.96806946994</c:v>
                </c:pt>
                <c:pt idx="27">
                  <c:v>11780.740931806165</c:v>
                </c:pt>
                <c:pt idx="28">
                  <c:v>11777.533727466811</c:v>
                </c:pt>
                <c:pt idx="29">
                  <c:v>11774.346221904203</c:v>
                </c:pt>
                <c:pt idx="30">
                  <c:v>11771.178184624554</c:v>
                </c:pt>
                <c:pt idx="31">
                  <c:v>11768.029389095804</c:v>
                </c:pt>
                <c:pt idx="32">
                  <c:v>11764.89961265802</c:v>
                </c:pt>
                <c:pt idx="33">
                  <c:v>11761.788636436353</c:v>
                </c:pt>
                <c:pt idx="34">
                  <c:v>11758.69624525636</c:v>
                </c:pt>
                <c:pt idx="35">
                  <c:v>11755.622227561722</c:v>
                </c:pt>
                <c:pt idx="36">
                  <c:v>11752.56637533418</c:v>
                </c:pt>
                <c:pt idx="37">
                  <c:v>11749.5284840157</c:v>
                </c:pt>
                <c:pt idx="38">
                  <c:v>11746.508352432744</c:v>
                </c:pt>
                <c:pt idx="39">
                  <c:v>11743.505782722566</c:v>
                </c:pt>
                <c:pt idx="40">
                  <c:v>11740.520580261544</c:v>
                </c:pt>
                <c:pt idx="41">
                  <c:v>11737.552553595382</c:v>
                </c:pt>
                <c:pt idx="42">
                  <c:v>11734.601514371212</c:v>
                </c:pt>
                <c:pt idx="43">
                  <c:v>11731.667277271477</c:v>
                </c:pt>
                <c:pt idx="44">
                  <c:v>11728.749659949544</c:v>
                </c:pt>
                <c:pt idx="45">
                  <c:v>11725.848482967056</c:v>
                </c:pt>
                <c:pt idx="46">
                  <c:v>11722.963569732852</c:v>
                </c:pt>
                <c:pt idx="47">
                  <c:v>11720.094746443539</c:v>
                </c:pt>
                <c:pt idx="48">
                  <c:v>11717.241842025553</c:v>
                </c:pt>
                <c:pt idx="49">
                  <c:v>11714.404688078734</c:v>
                </c:pt>
                <c:pt idx="50">
                  <c:v>11711.583118821332</c:v>
                </c:pt>
                <c:pt idx="51">
                  <c:v>11708.776971036428</c:v>
                </c:pt>
                <c:pt idx="52">
                  <c:v>11705.9860840197</c:v>
                </c:pt>
                <c:pt idx="53">
                  <c:v>11703.210299528502</c:v>
                </c:pt>
                <c:pt idx="54">
                  <c:v>11700.44946173224</c:v>
                </c:pt>
                <c:pt idx="55">
                  <c:v>11697.703417163963</c:v>
                </c:pt>
                <c:pt idx="56">
                  <c:v>11694.972014673169</c:v>
                </c:pt>
                <c:pt idx="57">
                  <c:v>11692.255105379783</c:v>
                </c:pt>
                <c:pt idx="58">
                  <c:v>11689.552542629255</c:v>
                </c:pt>
                <c:pt idx="59">
                  <c:v>11686.864181948757</c:v>
                </c:pt>
                <c:pt idx="60">
                  <c:v>11684.189881004466</c:v>
                </c:pt>
                <c:pt idx="61">
                  <c:v>11681.529499559854</c:v>
                </c:pt>
                <c:pt idx="62">
                  <c:v>11678.882899435011</c:v>
                </c:pt>
                <c:pt idx="63">
                  <c:v>11676.249944466928</c:v>
                </c:pt>
                <c:pt idx="64">
                  <c:v>11673.630500470741</c:v>
                </c:pt>
                <c:pt idx="65">
                  <c:v>11671.024435201885</c:v>
                </c:pt>
                <c:pt idx="66">
                  <c:v>11668.431618319153</c:v>
                </c:pt>
                <c:pt idx="67">
                  <c:v>11665.851921348629</c:v>
                </c:pt>
                <c:pt idx="68">
                  <c:v>11663.285217648456</c:v>
                </c:pt>
                <c:pt idx="69">
                  <c:v>11660.731382374437</c:v>
                </c:pt>
                <c:pt idx="70">
                  <c:v>11658.190292446428</c:v>
                </c:pt>
                <c:pt idx="71">
                  <c:v>11655.661826515528</c:v>
                </c:pt>
                <c:pt idx="72">
                  <c:v>11653.145864931983</c:v>
                </c:pt>
                <c:pt idx="73">
                  <c:v>11650.64228971388</c:v>
                </c:pt>
                <c:pt idx="74">
                  <c:v>11648.150984516515</c:v>
                </c:pt>
                <c:pt idx="75">
                  <c:v>11645.671834602474</c:v>
                </c:pt>
                <c:pt idx="76">
                  <c:v>11643.204726812397</c:v>
                </c:pt>
                <c:pt idx="77">
                  <c:v>11640.749549536378</c:v>
                </c:pt>
                <c:pt idx="78">
                  <c:v>11638.306192686036</c:v>
                </c:pt>
                <c:pt idx="79">
                  <c:v>11635.874547667185</c:v>
                </c:pt>
                <c:pt idx="80">
                  <c:v>11633.45450735313</c:v>
                </c:pt>
                <c:pt idx="81">
                  <c:v>11631.045966058544</c:v>
                </c:pt>
                <c:pt idx="82">
                  <c:v>11628.648819513915</c:v>
                </c:pt>
                <c:pt idx="83">
                  <c:v>11626.262964840578</c:v>
                </c:pt>
                <c:pt idx="84">
                  <c:v>11623.888300526261</c:v>
                </c:pt>
                <c:pt idx="85">
                  <c:v>11621.524726401192</c:v>
                </c:pt>
                <c:pt idx="86">
                  <c:v>11619.1721436147</c:v>
                </c:pt>
                <c:pt idx="87">
                  <c:v>11616.830454612344</c:v>
                </c:pt>
                <c:pt idx="88">
                  <c:v>11614.499563113513</c:v>
                </c:pt>
                <c:pt idx="89">
                  <c:v>11612.179374089517</c:v>
                </c:pt>
                <c:pt idx="90">
                  <c:v>11609.869793742137</c:v>
                </c:pt>
                <c:pt idx="91">
                  <c:v>11607.570729482639</c:v>
                </c:pt>
                <c:pt idx="92">
                  <c:v>11605.282089911234</c:v>
                </c:pt>
                <c:pt idx="93">
                  <c:v>11603.003784796951</c:v>
                </c:pt>
                <c:pt idx="94">
                  <c:v>11600.735725057948</c:v>
                </c:pt>
                <c:pt idx="95">
                  <c:v>11598.477822742239</c:v>
                </c:pt>
                <c:pt idx="96">
                  <c:v>11596.229991008808</c:v>
                </c:pt>
                <c:pt idx="97">
                  <c:v>11593.992144109112</c:v>
                </c:pt>
                <c:pt idx="98">
                  <c:v>11591.764197368981</c:v>
                </c:pt>
                <c:pt idx="99">
                  <c:v>11589.546067170881</c:v>
                </c:pt>
                <c:pt idx="100">
                  <c:v>11587.337670936537</c:v>
                </c:pt>
                <c:pt idx="101">
                  <c:v>11585.13892710992</c:v>
                </c:pt>
                <c:pt idx="102">
                  <c:v>11582.949755140557</c:v>
                </c:pt>
                <c:pt idx="103">
                  <c:v>11580.770075467211</c:v>
                </c:pt>
                <c:pt idx="104">
                  <c:v>11578.599809501866</c:v>
                </c:pt>
                <c:pt idx="105">
                  <c:v>11576.438879614036</c:v>
                </c:pt>
                <c:pt idx="106">
                  <c:v>11574.287209115389</c:v>
                </c:pt>
                <c:pt idx="107">
                  <c:v>11572.144722244695</c:v>
                </c:pt>
                <c:pt idx="108">
                  <c:v>11570.011344153034</c:v>
                </c:pt>
                <c:pt idx="109">
                  <c:v>11567.88700088933</c:v>
                </c:pt>
                <c:pt idx="110">
                  <c:v>11565.771619386163</c:v>
                </c:pt>
                <c:pt idx="111">
                  <c:v>11563.665127445836</c:v>
                </c:pt>
                <c:pt idx="112">
                  <c:v>11561.567453726753</c:v>
                </c:pt>
                <c:pt idx="113">
                  <c:v>11559.478527730022</c:v>
                </c:pt>
                <c:pt idx="114">
                  <c:v>11557.398279786346</c:v>
                </c:pt>
                <c:pt idx="115">
                  <c:v>11555.326641043157</c:v>
                </c:pt>
                <c:pt idx="116">
                  <c:v>11553.263543451987</c:v>
                </c:pt>
                <c:pt idx="117">
                  <c:v>11551.208919756102</c:v>
                </c:pt>
                <c:pt idx="118">
                  <c:v>11549.162703478358</c:v>
                </c:pt>
                <c:pt idx="119">
                  <c:v>11547.124828909285</c:v>
                </c:pt>
                <c:pt idx="120">
                  <c:v>11545.095231095411</c:v>
                </c:pt>
                <c:pt idx="121">
                  <c:v>11543.073845827788</c:v>
                </c:pt>
                <c:pt idx="122">
                  <c:v>11541.060609630755</c:v>
                </c:pt>
                <c:pt idx="123">
                  <c:v>11539.055459750884</c:v>
                </c:pt>
                <c:pt idx="124">
                  <c:v>11537.058334146161</c:v>
                </c:pt>
                <c:pt idx="125">
                  <c:v>11535.069171475348</c:v>
                </c:pt>
                <c:pt idx="126">
                  <c:v>11533.087911087556</c:v>
                </c:pt>
                <c:pt idx="127">
                  <c:v>11531.114493011994</c:v>
                </c:pt>
                <c:pt idx="128">
                  <c:v>11529.148857947919</c:v>
                </c:pt>
                <c:pt idx="129">
                  <c:v>11527.190947254776</c:v>
                </c:pt>
                <c:pt idx="130">
                  <c:v>11525.240702942496</c:v>
                </c:pt>
                <c:pt idx="131">
                  <c:v>11523.298067661994</c:v>
                </c:pt>
                <c:pt idx="132">
                  <c:v>11521.362984695816</c:v>
                </c:pt>
                <c:pt idx="133">
                  <c:v>11519.435397948988</c:v>
                </c:pt>
                <c:pt idx="134">
                  <c:v>11517.515251939987</c:v>
                </c:pt>
                <c:pt idx="135">
                  <c:v>11515.602491791913</c:v>
                </c:pt>
                <c:pt idx="136">
                  <c:v>11513.697063223801</c:v>
                </c:pt>
                <c:pt idx="137">
                  <c:v>11511.798912542068</c:v>
                </c:pt>
                <c:pt idx="138">
                  <c:v>11509.90798663217</c:v>
                </c:pt>
                <c:pt idx="139">
                  <c:v>11508.024232950334</c:v>
                </c:pt>
                <c:pt idx="140">
                  <c:v>11506.147599515494</c:v>
                </c:pt>
                <c:pt idx="141">
                  <c:v>11504.27803490133</c:v>
                </c:pt>
                <c:pt idx="142">
                  <c:v>11502.41548822848</c:v>
                </c:pt>
                <c:pt idx="143">
                  <c:v>11500.559909156851</c:v>
                </c:pt>
                <c:pt idx="144">
                  <c:v>11498.711247878095</c:v>
                </c:pt>
                <c:pt idx="145">
                  <c:v>11496.869455108201</c:v>
                </c:pt>
                <c:pt idx="146">
                  <c:v>11495.034482080207</c:v>
                </c:pt>
                <c:pt idx="147">
                  <c:v>11493.206280537073</c:v>
                </c:pt>
                <c:pt idx="148">
                  <c:v>11491.384802724617</c:v>
                </c:pt>
                <c:pt idx="149">
                  <c:v>11489.570001384629</c:v>
                </c:pt>
                <c:pt idx="150">
                  <c:v>11487.761829748075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49432"/>
        <c:axId val="237449040"/>
      </c:lineChart>
      <c:catAx>
        <c:axId val="237449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74490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449040"/>
        <c:scaling>
          <c:orientation val="minMax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7449432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Krajské normativy ONIV v roce 2019 - při počtu 100 žáků </a:t>
            </a:r>
            <a:endParaRPr lang="cs-CZ" sz="1600"/>
          </a:p>
          <a:p>
            <a:pPr>
              <a:defRPr/>
            </a:pPr>
            <a:r>
              <a:rPr lang="cs-CZ" sz="1800" b="1" i="0" baseline="0"/>
              <a:t>Školní družiny (v Kč/žáka)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5'!$B$3:$O$3</c:f>
              <c:numCache>
                <c:formatCode>#,##0</c:formatCode>
                <c:ptCount val="14"/>
                <c:pt idx="0">
                  <c:v>40</c:v>
                </c:pt>
                <c:pt idx="1">
                  <c:v>65</c:v>
                </c:pt>
                <c:pt idx="2">
                  <c:v>18</c:v>
                </c:pt>
                <c:pt idx="3">
                  <c:v>95</c:v>
                </c:pt>
                <c:pt idx="4">
                  <c:v>30</c:v>
                </c:pt>
                <c:pt idx="5">
                  <c:v>87</c:v>
                </c:pt>
                <c:pt idx="6">
                  <c:v>34</c:v>
                </c:pt>
                <c:pt idx="7">
                  <c:v>51.3</c:v>
                </c:pt>
                <c:pt idx="8">
                  <c:v>42</c:v>
                </c:pt>
                <c:pt idx="9">
                  <c:v>73</c:v>
                </c:pt>
                <c:pt idx="10">
                  <c:v>29</c:v>
                </c:pt>
                <c:pt idx="11">
                  <c:v>49</c:v>
                </c:pt>
                <c:pt idx="12">
                  <c:v>2</c:v>
                </c:pt>
                <c:pt idx="1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52176"/>
        <c:axId val="23745139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5'!$B$4:$O$4</c:f>
              <c:numCache>
                <c:formatCode>#,##0</c:formatCode>
                <c:ptCount val="14"/>
                <c:pt idx="0">
                  <c:v>46.449999999999996</c:v>
                </c:pt>
                <c:pt idx="1">
                  <c:v>46.449999999999996</c:v>
                </c:pt>
                <c:pt idx="2">
                  <c:v>46.449999999999996</c:v>
                </c:pt>
                <c:pt idx="3">
                  <c:v>46.449999999999996</c:v>
                </c:pt>
                <c:pt idx="4">
                  <c:v>46.449999999999996</c:v>
                </c:pt>
                <c:pt idx="5">
                  <c:v>46.449999999999996</c:v>
                </c:pt>
                <c:pt idx="6">
                  <c:v>46.449999999999996</c:v>
                </c:pt>
                <c:pt idx="7">
                  <c:v>46.449999999999996</c:v>
                </c:pt>
                <c:pt idx="8">
                  <c:v>46.449999999999996</c:v>
                </c:pt>
                <c:pt idx="9">
                  <c:v>46.449999999999996</c:v>
                </c:pt>
                <c:pt idx="10">
                  <c:v>46.449999999999996</c:v>
                </c:pt>
                <c:pt idx="11">
                  <c:v>46.449999999999996</c:v>
                </c:pt>
                <c:pt idx="12">
                  <c:v>46.449999999999996</c:v>
                </c:pt>
                <c:pt idx="13">
                  <c:v>46.449999999999996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52176"/>
        <c:axId val="237451392"/>
      </c:lineChart>
      <c:catAx>
        <c:axId val="23745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7451392"/>
        <c:crosses val="autoZero"/>
        <c:auto val="1"/>
        <c:lblAlgn val="ctr"/>
        <c:lblOffset val="100"/>
        <c:noMultiLvlLbl val="0"/>
      </c:catAx>
      <c:valAx>
        <c:axId val="23745139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745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Ukazatel P</a:t>
            </a:r>
            <a:r>
              <a:rPr lang="cs-CZ" sz="1400" b="1" i="0" u="none" strike="noStrike" baseline="0"/>
              <a:t>p</a:t>
            </a:r>
            <a:r>
              <a:rPr lang="cs-CZ" sz="1800" b="1" i="0" u="none" strike="noStrike" baseline="0"/>
              <a:t> pro stanovení krajského normativu v roce 2019</a:t>
            </a:r>
          </a:p>
          <a:p>
            <a:pPr>
              <a:defRPr/>
            </a:pPr>
            <a:r>
              <a:rPr lang="cs-CZ" sz="1800" b="1" i="0" u="none" strike="noStrike" baseline="0"/>
              <a:t>Školní družiny (v Kč)</a:t>
            </a:r>
            <a:endParaRPr lang="en-US" sz="1600"/>
          </a:p>
        </c:rich>
      </c:tx>
      <c:layout>
        <c:manualLayout>
          <c:xMode val="edge"/>
          <c:yMode val="edge"/>
          <c:x val="0.18861517049408494"/>
          <c:y val="8.0321285140562242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31410</c:v>
                </c:pt>
                <c:pt idx="1">
                  <c:v>32336</c:v>
                </c:pt>
                <c:pt idx="2">
                  <c:v>31880</c:v>
                </c:pt>
                <c:pt idx="3">
                  <c:v>31100</c:v>
                </c:pt>
                <c:pt idx="4">
                  <c:v>30200</c:v>
                </c:pt>
                <c:pt idx="5">
                  <c:v>28927</c:v>
                </c:pt>
                <c:pt idx="6">
                  <c:v>32220</c:v>
                </c:pt>
                <c:pt idx="7">
                  <c:v>31456</c:v>
                </c:pt>
                <c:pt idx="8">
                  <c:v>30033</c:v>
                </c:pt>
                <c:pt idx="9">
                  <c:v>31034</c:v>
                </c:pt>
                <c:pt idx="10">
                  <c:v>31125</c:v>
                </c:pt>
                <c:pt idx="11">
                  <c:v>28598</c:v>
                </c:pt>
                <c:pt idx="12">
                  <c:v>29778</c:v>
                </c:pt>
                <c:pt idx="13">
                  <c:v>32700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36864"/>
        <c:axId val="28263608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30914.071428571428</c:v>
                </c:pt>
                <c:pt idx="1">
                  <c:v>30914.071428571428</c:v>
                </c:pt>
                <c:pt idx="2">
                  <c:v>30914.071428571428</c:v>
                </c:pt>
                <c:pt idx="3">
                  <c:v>30914.071428571428</c:v>
                </c:pt>
                <c:pt idx="4">
                  <c:v>30914.071428571428</c:v>
                </c:pt>
                <c:pt idx="5">
                  <c:v>30914.071428571428</c:v>
                </c:pt>
                <c:pt idx="6">
                  <c:v>30914.071428571428</c:v>
                </c:pt>
                <c:pt idx="7">
                  <c:v>30914.071428571428</c:v>
                </c:pt>
                <c:pt idx="8">
                  <c:v>30914.071428571428</c:v>
                </c:pt>
                <c:pt idx="9">
                  <c:v>30914.071428571428</c:v>
                </c:pt>
                <c:pt idx="10">
                  <c:v>30914.071428571428</c:v>
                </c:pt>
                <c:pt idx="11">
                  <c:v>30914.071428571428</c:v>
                </c:pt>
                <c:pt idx="12">
                  <c:v>30914.071428571428</c:v>
                </c:pt>
                <c:pt idx="13">
                  <c:v>30914.071428571428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36864"/>
        <c:axId val="282636080"/>
      </c:lineChart>
      <c:catAx>
        <c:axId val="28263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82636080"/>
        <c:crosses val="autoZero"/>
        <c:auto val="1"/>
        <c:lblAlgn val="ctr"/>
        <c:lblOffset val="100"/>
        <c:noMultiLvlLbl val="0"/>
      </c:catAx>
      <c:valAx>
        <c:axId val="282636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8263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514351</xdr:colOff>
      <xdr:row>31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13</xdr:col>
      <xdr:colOff>457200</xdr:colOff>
      <xdr:row>31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504825</xdr:colOff>
      <xdr:row>32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495300</xdr:colOff>
      <xdr:row>31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571500</xdr:colOff>
      <xdr:row>31</xdr:row>
      <xdr:rowOff>171450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0.73304</cdr:x>
      <cdr:y>0.34483</cdr:y>
    </cdr:from>
    <cdr:to>
      <cdr:x>0.91161</cdr:x>
      <cdr:y>0.39399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381761" y="2095488"/>
          <a:ext cx="1554603" cy="29874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0.74726</cdr:x>
      <cdr:y>0.38558</cdr:y>
    </cdr:from>
    <cdr:to>
      <cdr:x>0.78665</cdr:x>
      <cdr:y>0.47806</cdr:y>
    </cdr:to>
    <cdr:sp macro="" textlink="">
      <cdr:nvSpPr>
        <cdr:cNvPr id="4" name="Přímá spojovací šipka 2"/>
        <cdr:cNvSpPr/>
      </cdr:nvSpPr>
      <cdr:spPr>
        <a:xfrm xmlns:a="http://schemas.openxmlformats.org/drawingml/2006/main" rot="5400000">
          <a:off x="6396013" y="2452692"/>
          <a:ext cx="562005" cy="34291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561975</xdr:colOff>
      <xdr:row>32</xdr:row>
      <xdr:rowOff>152401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0.61884</cdr:x>
      <cdr:y>0.26219</cdr:y>
    </cdr:from>
    <cdr:to>
      <cdr:x>0.79761</cdr:x>
      <cdr:y>0.31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381634" y="1638297"/>
          <a:ext cx="1554642" cy="29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0.62212</cdr:x>
      <cdr:y>0.29726</cdr:y>
    </cdr:from>
    <cdr:to>
      <cdr:x>0.66265</cdr:x>
      <cdr:y>0.37805</cdr:y>
    </cdr:to>
    <cdr:sp macro="" textlink="">
      <cdr:nvSpPr>
        <cdr:cNvPr id="4" name="Přímá spojovací šipka 2"/>
        <cdr:cNvSpPr/>
      </cdr:nvSpPr>
      <cdr:spPr>
        <a:xfrm xmlns:a="http://schemas.openxmlformats.org/drawingml/2006/main" rot="5400000">
          <a:off x="5334008" y="1933590"/>
          <a:ext cx="504803" cy="35242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51" sqref="A51"/>
    </sheetView>
  </sheetViews>
  <sheetFormatPr defaultRowHeight="15" x14ac:dyDescent="0.25"/>
  <cols>
    <col min="1" max="1" width="83.85546875" style="42" customWidth="1"/>
    <col min="2" max="2" width="9.140625" customWidth="1"/>
  </cols>
  <sheetData>
    <row r="2" spans="1:1" x14ac:dyDescent="0.25">
      <c r="A2" s="48" t="s">
        <v>33</v>
      </c>
    </row>
    <row r="3" spans="1:1" x14ac:dyDescent="0.25">
      <c r="A3" s="48"/>
    </row>
    <row r="15" spans="1:1" ht="36" x14ac:dyDescent="0.55000000000000004">
      <c r="A15" s="39" t="s">
        <v>28</v>
      </c>
    </row>
    <row r="19" spans="1:1" ht="18.75" x14ac:dyDescent="0.3">
      <c r="A19" s="40"/>
    </row>
    <row r="21" spans="1:1" ht="18.75" x14ac:dyDescent="0.3">
      <c r="A21" s="40" t="s">
        <v>29</v>
      </c>
    </row>
    <row r="46" spans="1:1" x14ac:dyDescent="0.25">
      <c r="A46" s="41" t="s">
        <v>27</v>
      </c>
    </row>
    <row r="47" spans="1:1" x14ac:dyDescent="0.25">
      <c r="A47" s="42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7" sqref="G17"/>
    </sheetView>
  </sheetViews>
  <sheetFormatPr defaultRowHeight="15" x14ac:dyDescent="0.25"/>
  <cols>
    <col min="1" max="1" width="4.140625" style="1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0" t="str">
        <f>'Tabulka č. 1'!B1:P1</f>
        <v>Krajské normativy školní družiny v roce 2019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13">
        <f>'KN 2019 po 10'!AX6</f>
        <v>25.685527872157831</v>
      </c>
      <c r="C6" s="13">
        <f>'KN 2019 po 10'!AY6</f>
        <v>27.045420125884643</v>
      </c>
      <c r="D6" s="13">
        <f>'KN 2019 po 10'!AZ6</f>
        <v>29.18591</v>
      </c>
      <c r="E6" s="13">
        <f>'KN 2019 po 10'!BA6</f>
        <v>28.66</v>
      </c>
      <c r="F6" s="13">
        <f>'KN 2019 po 10'!BB6</f>
        <v>28.35</v>
      </c>
      <c r="G6" s="13">
        <f>'KN 2019 po 10'!BC6</f>
        <v>22.86</v>
      </c>
      <c r="H6" s="13">
        <f>'KN 2019 po 10'!BD6</f>
        <v>28.233477272712101</v>
      </c>
      <c r="I6" s="13">
        <f>'KN 2019 po 10'!BE6</f>
        <v>29.21</v>
      </c>
      <c r="J6" s="13">
        <f>'KN 2019 po 10'!BF6</f>
        <v>30.889699999999998</v>
      </c>
      <c r="K6" s="13">
        <f>'KN 2019 po 10'!BG6</f>
        <v>30.077000000000002</v>
      </c>
      <c r="L6" s="13">
        <f>'KN 2019 po 10'!BH6</f>
        <v>33.22</v>
      </c>
      <c r="M6" s="13">
        <f>'KN 2019 po 10'!BI6</f>
        <v>28.23</v>
      </c>
      <c r="N6" s="13">
        <f>'KN 2019 po 10'!BJ6</f>
        <v>30.873393817787797</v>
      </c>
      <c r="O6" s="13">
        <f>'KN 2019 po 10'!BK6</f>
        <v>28.682161999720414</v>
      </c>
      <c r="P6" s="13">
        <f>'KN 2019 po 10'!BL6</f>
        <v>28.657327934875916</v>
      </c>
    </row>
    <row r="7" spans="1:16" x14ac:dyDescent="0.25">
      <c r="A7" s="45">
        <v>20</v>
      </c>
      <c r="B7" s="13">
        <f>'KN 2019 po 10'!AX7</f>
        <v>26.741398972304793</v>
      </c>
      <c r="C7" s="13">
        <f>'KN 2019 po 10'!AY7</f>
        <v>28.844622262464092</v>
      </c>
      <c r="D7" s="13">
        <f>'KN 2019 po 10'!AZ7</f>
        <v>30.293240000000001</v>
      </c>
      <c r="E7" s="13">
        <f>'KN 2019 po 10'!BA7</f>
        <v>29.44</v>
      </c>
      <c r="F7" s="13">
        <f>'KN 2019 po 10'!BB7</f>
        <v>28.35</v>
      </c>
      <c r="G7" s="13">
        <f>'KN 2019 po 10'!BC7</f>
        <v>22.86</v>
      </c>
      <c r="H7" s="13">
        <f>'KN 2019 po 10'!BD7</f>
        <v>28.233477272712101</v>
      </c>
      <c r="I7" s="13">
        <f>'KN 2019 po 10'!BE7</f>
        <v>29.84</v>
      </c>
      <c r="J7" s="13">
        <f>'KN 2019 po 10'!BF7</f>
        <v>30.889699999999998</v>
      </c>
      <c r="K7" s="13">
        <f>'KN 2019 po 10'!BG7</f>
        <v>30.553999999999998</v>
      </c>
      <c r="L7" s="13">
        <f>'KN 2019 po 10'!BH7</f>
        <v>33.22</v>
      </c>
      <c r="M7" s="13">
        <f>'KN 2019 po 10'!BI7</f>
        <v>29</v>
      </c>
      <c r="N7" s="13">
        <f>'KN 2019 po 10'!BJ7</f>
        <v>31.769979695842085</v>
      </c>
      <c r="O7" s="13">
        <f>'KN 2019 po 10'!BK7</f>
        <v>29.798128960421927</v>
      </c>
      <c r="P7" s="13">
        <f>'KN 2019 po 10'!BL7</f>
        <v>29.273896225981787</v>
      </c>
    </row>
    <row r="8" spans="1:16" x14ac:dyDescent="0.25">
      <c r="A8" s="45">
        <v>30</v>
      </c>
      <c r="B8" s="13">
        <f>'KN 2019 po 10'!AX8</f>
        <v>27.359043971485963</v>
      </c>
      <c r="C8" s="13">
        <f>'KN 2019 po 10'!AY8</f>
        <v>29.897088043580457</v>
      </c>
      <c r="D8" s="13">
        <f>'KN 2019 po 10'!AZ8</f>
        <v>30.851990000000001</v>
      </c>
      <c r="E8" s="13">
        <f>'KN 2019 po 10'!BA8</f>
        <v>29.9</v>
      </c>
      <c r="F8" s="13">
        <f>'KN 2019 po 10'!BB8</f>
        <v>28.35</v>
      </c>
      <c r="G8" s="13">
        <f>'KN 2019 po 10'!BC8</f>
        <v>23.8</v>
      </c>
      <c r="H8" s="13">
        <f>'KN 2019 po 10'!BD8</f>
        <v>28.986703122101297</v>
      </c>
      <c r="I8" s="13">
        <f>'KN 2019 po 10'!BE8</f>
        <v>30.36</v>
      </c>
      <c r="J8" s="13">
        <f>'KN 2019 po 10'!BF8</f>
        <v>31.103588182380587</v>
      </c>
      <c r="K8" s="13">
        <f>'KN 2019 po 10'!BG8</f>
        <v>30.832999999999998</v>
      </c>
      <c r="L8" s="13">
        <f>'KN 2019 po 10'!BH8</f>
        <v>33.22</v>
      </c>
      <c r="M8" s="13">
        <f>'KN 2019 po 10'!BI8</f>
        <v>29.45</v>
      </c>
      <c r="N8" s="13">
        <f>'KN 2019 po 10'!BJ8</f>
        <v>32.294448813179997</v>
      </c>
      <c r="O8" s="13">
        <f>'KN 2019 po 10'!BK8</f>
        <v>30.450927784476072</v>
      </c>
      <c r="P8" s="13">
        <f>'KN 2019 po 10'!BL8</f>
        <v>29.775484994086021</v>
      </c>
    </row>
    <row r="9" spans="1:16" x14ac:dyDescent="0.25">
      <c r="A9" s="45">
        <v>40</v>
      </c>
      <c r="B9" s="13">
        <f>'KN 2019 po 10'!AX9</f>
        <v>27.797270072451759</v>
      </c>
      <c r="C9" s="13">
        <f>'KN 2019 po 10'!AY9</f>
        <v>30.643824399043545</v>
      </c>
      <c r="D9" s="13">
        <f>'KN 2019 po 10'!AZ9</f>
        <v>31.08784</v>
      </c>
      <c r="E9" s="13">
        <f>'KN 2019 po 10'!BA9</f>
        <v>30.22</v>
      </c>
      <c r="F9" s="13">
        <f>'KN 2019 po 10'!BB9</f>
        <v>28.35</v>
      </c>
      <c r="G9" s="13">
        <f>'KN 2019 po 10'!BC9</f>
        <v>24.85</v>
      </c>
      <c r="H9" s="13">
        <f>'KN 2019 po 10'!BD9</f>
        <v>29.521125367180719</v>
      </c>
      <c r="I9" s="13">
        <f>'KN 2019 po 10'!BE9</f>
        <v>30.79</v>
      </c>
      <c r="J9" s="13">
        <f>'KN 2019 po 10'!BF9</f>
        <v>31.439754752913029</v>
      </c>
      <c r="K9" s="13">
        <f>'KN 2019 po 10'!BG9</f>
        <v>31.030999999999999</v>
      </c>
      <c r="L9" s="13">
        <f>'KN 2019 po 10'!BH9</f>
        <v>33.22</v>
      </c>
      <c r="M9" s="13">
        <f>'KN 2019 po 10'!BI9</f>
        <v>29.77</v>
      </c>
      <c r="N9" s="13">
        <f>'KN 2019 po 10'!BJ9</f>
        <v>32.666565573896378</v>
      </c>
      <c r="O9" s="13">
        <f>'KN 2019 po 10'!BK9</f>
        <v>30.91409592112344</v>
      </c>
      <c r="P9" s="13">
        <f>'KN 2019 po 10'!BL9</f>
        <v>30.164391149043489</v>
      </c>
    </row>
    <row r="10" spans="1:16" x14ac:dyDescent="0.25">
      <c r="A10" s="45">
        <v>50</v>
      </c>
      <c r="B10" s="13">
        <f>'KN 2019 po 10'!AX10</f>
        <v>28.137184644168695</v>
      </c>
      <c r="C10" s="13">
        <f>'KN 2019 po 10'!AY10</f>
        <v>31.223038115189837</v>
      </c>
      <c r="D10" s="13">
        <f>'KN 2019 po 10'!AZ10</f>
        <v>31.321499999999997</v>
      </c>
      <c r="E10" s="13">
        <f>'KN 2019 po 10'!BA10</f>
        <v>30.47</v>
      </c>
      <c r="F10" s="13">
        <f>'KN 2019 po 10'!BB10</f>
        <v>28.35</v>
      </c>
      <c r="G10" s="13">
        <f>'KN 2019 po 10'!BC10</f>
        <v>25.9</v>
      </c>
      <c r="H10" s="13">
        <f>'KN 2019 po 10'!BD10</f>
        <v>29.935655465118344</v>
      </c>
      <c r="I10" s="13">
        <f>'KN 2019 po 10'!BE10</f>
        <v>31.14</v>
      </c>
      <c r="J10" s="13">
        <f>'KN 2019 po 10'!BF10</f>
        <v>31.700505802647978</v>
      </c>
      <c r="K10" s="13">
        <f>'KN 2019 po 10'!BG10</f>
        <v>31.184000000000001</v>
      </c>
      <c r="L10" s="13">
        <f>'KN 2019 po 10'!BH10</f>
        <v>33.22</v>
      </c>
      <c r="M10" s="13">
        <f>'KN 2019 po 10'!BI10</f>
        <v>30.02</v>
      </c>
      <c r="N10" s="13">
        <f>'KN 2019 po 10'!BJ10</f>
        <v>32.955201757521309</v>
      </c>
      <c r="O10" s="13">
        <f>'KN 2019 po 10'!BK10</f>
        <v>31.273357038739316</v>
      </c>
      <c r="P10" s="13">
        <f>'KN 2019 po 10'!BL10</f>
        <v>30.487888773098963</v>
      </c>
    </row>
    <row r="11" spans="1:16" x14ac:dyDescent="0.25">
      <c r="A11" s="45">
        <v>60</v>
      </c>
      <c r="B11" s="13">
        <f>'KN 2019 po 10'!AX11</f>
        <v>28.414915071632926</v>
      </c>
      <c r="C11" s="13">
        <f>'KN 2019 po 10'!AY11</f>
        <v>31.421486969177856</v>
      </c>
      <c r="D11" s="13">
        <f>'KN 2019 po 10'!AZ11</f>
        <v>31.534839999999999</v>
      </c>
      <c r="E11" s="13">
        <f>'KN 2019 po 10'!BA11</f>
        <v>30.67</v>
      </c>
      <c r="F11" s="13">
        <f>'KN 2019 po 10'!BB11</f>
        <v>28.35</v>
      </c>
      <c r="G11" s="13">
        <f>'KN 2019 po 10'!BC11</f>
        <v>26.94</v>
      </c>
      <c r="H11" s="13">
        <f>'KN 2019 po 10'!BD11</f>
        <v>30.274351216569915</v>
      </c>
      <c r="I11" s="13">
        <f>'KN 2019 po 10'!BE11</f>
        <v>31.43</v>
      </c>
      <c r="J11" s="13">
        <f>'KN 2019 po 10'!BF11</f>
        <v>31.913554923016203</v>
      </c>
      <c r="K11" s="13">
        <f>'KN 2019 po 10'!BG11</f>
        <v>31.31</v>
      </c>
      <c r="L11" s="13">
        <f>'KN 2019 po 10'!BH11</f>
        <v>33.22</v>
      </c>
      <c r="M11" s="13">
        <f>'KN 2019 po 10'!BI11</f>
        <v>30.22</v>
      </c>
      <c r="N11" s="13">
        <f>'KN 2019 po 10'!BJ11</f>
        <v>33.191034691234286</v>
      </c>
      <c r="O11" s="13">
        <f>'KN 2019 po 10'!BK11</f>
        <v>31.566894745177585</v>
      </c>
      <c r="P11" s="13">
        <f>'KN 2019 po 10'!BL11</f>
        <v>30.746934115486344</v>
      </c>
    </row>
    <row r="12" spans="1:16" x14ac:dyDescent="0.25">
      <c r="A12" s="45">
        <v>70</v>
      </c>
      <c r="B12" s="13">
        <f>'KN 2019 po 10'!AX12</f>
        <v>28.649732802213791</v>
      </c>
      <c r="C12" s="13">
        <f>'KN 2019 po 10'!AY12</f>
        <v>31.603646827529726</v>
      </c>
      <c r="D12" s="13">
        <f>'KN 2019 po 10'!AZ12</f>
        <v>31.727859999999996</v>
      </c>
      <c r="E12" s="13">
        <f>'KN 2019 po 10'!BA12</f>
        <v>30.85</v>
      </c>
      <c r="F12" s="13">
        <f>'KN 2019 po 10'!BB12</f>
        <v>28.35</v>
      </c>
      <c r="G12" s="13">
        <f>'KN 2019 po 10'!BC12</f>
        <v>27.99</v>
      </c>
      <c r="H12" s="13">
        <f>'KN 2019 po 10'!BD12</f>
        <v>30.560714394128055</v>
      </c>
      <c r="I12" s="13">
        <f>'KN 2019 po 10'!BE12</f>
        <v>31.66</v>
      </c>
      <c r="J12" s="13">
        <f>'KN 2019 po 10'!BF12</f>
        <v>32.093685387668152</v>
      </c>
      <c r="K12" s="13">
        <f>'KN 2019 po 10'!BG12</f>
        <v>31.416</v>
      </c>
      <c r="L12" s="13">
        <f>'KN 2019 po 10'!BH12</f>
        <v>33.22</v>
      </c>
      <c r="M12" s="13">
        <f>'KN 2019 po 10'!BI12</f>
        <v>30.39</v>
      </c>
      <c r="N12" s="13">
        <f>'KN 2019 po 10'!BJ12</f>
        <v>33.390428595590848</v>
      </c>
      <c r="O12" s="13">
        <f>'KN 2019 po 10'!BK12</f>
        <v>31.815077339699471</v>
      </c>
      <c r="P12" s="13">
        <f>'KN 2019 po 10'!BL12</f>
        <v>30.979796096202143</v>
      </c>
    </row>
    <row r="13" spans="1:16" x14ac:dyDescent="0.25">
      <c r="A13" s="45">
        <v>80</v>
      </c>
      <c r="B13" s="13">
        <f>'KN 2019 po 10'!AX13</f>
        <v>28.853141172598725</v>
      </c>
      <c r="C13" s="13">
        <f>'KN 2019 po 10'!AY13</f>
        <v>31.761440874194125</v>
      </c>
      <c r="D13" s="13">
        <f>'KN 2019 po 10'!AZ13</f>
        <v>31.900559999999995</v>
      </c>
      <c r="E13" s="13">
        <f>'KN 2019 po 10'!BA13</f>
        <v>31</v>
      </c>
      <c r="F13" s="13">
        <f>'KN 2019 po 10'!BB13</f>
        <v>28.35</v>
      </c>
      <c r="G13" s="13">
        <f>'KN 2019 po 10'!BC13</f>
        <v>29.04</v>
      </c>
      <c r="H13" s="13">
        <f>'KN 2019 po 10'!BD13</f>
        <v>30.808773461649338</v>
      </c>
      <c r="I13" s="13">
        <f>'KN 2019 po 10'!BE13</f>
        <v>31.84</v>
      </c>
      <c r="J13" s="13">
        <f>'KN 2019 po 10'!BF13</f>
        <v>32.249721493548641</v>
      </c>
      <c r="K13" s="13">
        <f>'KN 2019 po 10'!BG13</f>
        <v>31.507999999999999</v>
      </c>
      <c r="L13" s="13">
        <f>'KN 2019 po 10'!BH13</f>
        <v>33.22</v>
      </c>
      <c r="M13" s="13">
        <f>'KN 2019 po 10'!BI13</f>
        <v>30.54</v>
      </c>
      <c r="N13" s="13">
        <f>'KN 2019 po 10'!BJ13</f>
        <v>33.563151451950667</v>
      </c>
      <c r="O13" s="13">
        <f>'KN 2019 po 10'!BK13</f>
        <v>32.030062881824954</v>
      </c>
      <c r="P13" s="13">
        <f>'KN 2019 po 10'!BL13</f>
        <v>31.190346523983319</v>
      </c>
    </row>
    <row r="14" spans="1:16" x14ac:dyDescent="0.25">
      <c r="A14" s="45">
        <v>90</v>
      </c>
      <c r="B14" s="13">
        <f>'KN 2019 po 10'!AX14</f>
        <v>29.032560070814093</v>
      </c>
      <c r="C14" s="13">
        <f>'KN 2019 po 10'!AY14</f>
        <v>31.900625087429272</v>
      </c>
      <c r="D14" s="13">
        <f>'KN 2019 po 10'!AZ14</f>
        <v>32.05294</v>
      </c>
      <c r="E14" s="13">
        <f>'KN 2019 po 10'!BA14</f>
        <v>31.13</v>
      </c>
      <c r="F14" s="13">
        <f>'KN 2019 po 10'!BB14</f>
        <v>28.35</v>
      </c>
      <c r="G14" s="13">
        <f>'KN 2019 po 10'!BC14</f>
        <v>30.08</v>
      </c>
      <c r="H14" s="13">
        <f>'KN 2019 po 10'!BD14</f>
        <v>31.019885728088212</v>
      </c>
      <c r="I14" s="13">
        <f>'KN 2019 po 10'!BE14</f>
        <v>31.98</v>
      </c>
      <c r="J14" s="13">
        <f>'KN 2019 po 10'!BF14</f>
        <v>32.387355093119375</v>
      </c>
      <c r="K14" s="13">
        <f>'KN 2019 po 10'!BG14</f>
        <v>31.588999999999999</v>
      </c>
      <c r="L14" s="13">
        <f>'KN 2019 po 10'!BH14</f>
        <v>33.22</v>
      </c>
      <c r="M14" s="13">
        <f>'KN 2019 po 10'!BI14</f>
        <v>30.67</v>
      </c>
      <c r="N14" s="13">
        <f>'KN 2019 po 10'!BJ14</f>
        <v>33.715503808572194</v>
      </c>
      <c r="O14" s="13">
        <f>'KN 2019 po 10'!BK14</f>
        <v>32.21969356923173</v>
      </c>
      <c r="P14" s="13">
        <f>'KN 2019 po 10'!BL14</f>
        <v>31.38196881123249</v>
      </c>
    </row>
    <row r="15" spans="1:16" x14ac:dyDescent="0.25">
      <c r="A15" s="45">
        <v>100</v>
      </c>
      <c r="B15" s="13">
        <f>'KN 2019 po 10'!AX15</f>
        <v>29.197635502727021</v>
      </c>
      <c r="C15" s="13">
        <f>'KN 2019 po 10'!AY15</f>
        <v>32.02512960878213</v>
      </c>
      <c r="D15" s="13">
        <f>'KN 2019 po 10'!AZ15</f>
        <v>32.1</v>
      </c>
      <c r="E15" s="13">
        <f>'KN 2019 po 10'!BA15</f>
        <v>31.25</v>
      </c>
      <c r="F15" s="13">
        <f>'KN 2019 po 10'!BB15</f>
        <v>28.35</v>
      </c>
      <c r="G15" s="13">
        <f>'KN 2019 po 10'!BC15</f>
        <v>31.13</v>
      </c>
      <c r="H15" s="13">
        <f>'KN 2019 po 10'!BD15</f>
        <v>31.197787298911805</v>
      </c>
      <c r="I15" s="13">
        <f>'KN 2019 po 10'!BE15</f>
        <v>32.1</v>
      </c>
      <c r="J15" s="13">
        <f>'KN 2019 po 10'!BF15</f>
        <v>32.510472543283598</v>
      </c>
      <c r="K15" s="13">
        <f>'KN 2019 po 10'!BG15</f>
        <v>31.661000000000001</v>
      </c>
      <c r="L15" s="13">
        <f>'KN 2019 po 10'!BH15</f>
        <v>33.22</v>
      </c>
      <c r="M15" s="13">
        <f>'KN 2019 po 10'!BI15</f>
        <v>30.78</v>
      </c>
      <c r="N15" s="13">
        <f>'KN 2019 po 10'!BJ15</f>
        <v>33.851787635575597</v>
      </c>
      <c r="O15" s="13">
        <f>'KN 2019 po 10'!BK15</f>
        <v>32.389323999440833</v>
      </c>
      <c r="P15" s="13">
        <f>'KN 2019 po 10'!BL15</f>
        <v>31.554509756337211</v>
      </c>
    </row>
    <row r="16" spans="1:16" x14ac:dyDescent="0.25">
      <c r="A16" s="45">
        <v>110</v>
      </c>
      <c r="B16" s="13">
        <f>'KN 2019 po 10'!AX16</f>
        <v>29.301523598713736</v>
      </c>
      <c r="C16" s="13">
        <f>'KN 2019 po 10'!AY16</f>
        <v>32.137757648256901</v>
      </c>
      <c r="D16" s="13">
        <f>'KN 2019 po 10'!AZ16</f>
        <v>32.1</v>
      </c>
      <c r="E16" s="13">
        <f>'KN 2019 po 10'!BA16</f>
        <v>31.35</v>
      </c>
      <c r="F16" s="13">
        <f>'KN 2019 po 10'!BB16</f>
        <v>28.598793330408075</v>
      </c>
      <c r="G16" s="13" t="str">
        <f>'KN 2019 po 10'!BC16</f>
        <v/>
      </c>
      <c r="H16" s="13">
        <f>'KN 2019 po 10'!BD16</f>
        <v>31.35871884520126</v>
      </c>
      <c r="I16" s="13">
        <f>'KN 2019 po 10'!BE16</f>
        <v>32.200000000000003</v>
      </c>
      <c r="J16" s="13">
        <f>'KN 2019 po 10'!BF16</f>
        <v>32.621845824241241</v>
      </c>
      <c r="K16" s="13">
        <f>'KN 2019 po 10'!BG16</f>
        <v>31.727</v>
      </c>
      <c r="L16" s="13">
        <f>'KN 2019 po 10'!BH16</f>
        <v>33.22</v>
      </c>
      <c r="M16" s="13">
        <f>'KN 2019 po 10'!BI16</f>
        <v>30.89</v>
      </c>
      <c r="N16" s="13">
        <f>'KN 2019 po 10'!BJ16</f>
        <v>33.975071353152494</v>
      </c>
      <c r="O16" s="13">
        <f>'KN 2019 po 10'!BK16</f>
        <v>32.542773388925795</v>
      </c>
      <c r="P16" s="13">
        <f>'KN 2019 po 10'!BL16</f>
        <v>31.694114152992263</v>
      </c>
    </row>
    <row r="17" spans="1:16" x14ac:dyDescent="0.25">
      <c r="A17" s="45">
        <v>120</v>
      </c>
      <c r="B17" s="13">
        <f>'KN 2019 po 10'!AX17</f>
        <v>29.39636599963243</v>
      </c>
      <c r="C17" s="13">
        <f>'KN 2019 po 10'!AY17</f>
        <v>32.240578992445542</v>
      </c>
      <c r="D17" s="13">
        <f>'KN 2019 po 10'!AZ17</f>
        <v>32.1</v>
      </c>
      <c r="E17" s="13">
        <f>'KN 2019 po 10'!BA17</f>
        <v>31.45</v>
      </c>
      <c r="F17" s="13">
        <f>'KN 2019 po 10'!BB17</f>
        <v>28.809481361426261</v>
      </c>
      <c r="G17" s="13" t="str">
        <f>'KN 2019 po 10'!BC17</f>
        <v/>
      </c>
      <c r="H17" s="13">
        <f>'KN 2019 po 10'!BD17</f>
        <v>31.505637836147077</v>
      </c>
      <c r="I17" s="13">
        <f>'KN 2019 po 10'!BE17</f>
        <v>32.28</v>
      </c>
      <c r="J17" s="13">
        <f>'KN 2019 po 10'!BF17</f>
        <v>32.723521663651816</v>
      </c>
      <c r="K17" s="13">
        <f>'KN 2019 po 10'!BG17</f>
        <v>31.786999999999999</v>
      </c>
      <c r="L17" s="13">
        <f>'KN 2019 po 10'!BH17</f>
        <v>33.22</v>
      </c>
      <c r="M17" s="13">
        <f>'KN 2019 po 10'!BI17</f>
        <v>30.98</v>
      </c>
      <c r="N17" s="13">
        <f>'KN 2019 po 10'!BJ17</f>
        <v>34.087620569288575</v>
      </c>
      <c r="O17" s="13">
        <f>'KN 2019 po 10'!BK17</f>
        <v>32.682861705879098</v>
      </c>
      <c r="P17" s="13">
        <f>'KN 2019 po 10'!BL17</f>
        <v>31.789466779113134</v>
      </c>
    </row>
    <row r="18" spans="1:16" x14ac:dyDescent="0.25">
      <c r="A18" s="45">
        <v>130</v>
      </c>
      <c r="B18" s="13">
        <f>'KN 2019 po 10'!AX18</f>
        <v>29.483612550996586</v>
      </c>
      <c r="C18" s="13">
        <f>'KN 2019 po 10'!AY18</f>
        <v>32.335165460103362</v>
      </c>
      <c r="D18" s="13">
        <f>'KN 2019 po 10'!AZ18</f>
        <v>32.1</v>
      </c>
      <c r="E18" s="13">
        <f>'KN 2019 po 10'!BA18</f>
        <v>31.54</v>
      </c>
      <c r="F18" s="13">
        <f>'KN 2019 po 10'!BB18</f>
        <v>28.990195709446748</v>
      </c>
      <c r="G18" s="13" t="str">
        <f>'KN 2019 po 10'!BC18</f>
        <v/>
      </c>
      <c r="H18" s="13">
        <f>'KN 2019 po 10'!BD18</f>
        <v>31.640790206455716</v>
      </c>
      <c r="I18" s="13">
        <f>'KN 2019 po 10'!BE18</f>
        <v>32.35</v>
      </c>
      <c r="J18" s="13">
        <f>'KN 2019 po 10'!BF18</f>
        <v>32.817054369063115</v>
      </c>
      <c r="K18" s="13">
        <f>'KN 2019 po 10'!BG18</f>
        <v>31.841999999999999</v>
      </c>
      <c r="L18" s="13">
        <f>'KN 2019 po 10'!BH18</f>
        <v>33.22</v>
      </c>
      <c r="M18" s="13">
        <f>'KN 2019 po 10'!BI18</f>
        <v>31.07</v>
      </c>
      <c r="N18" s="13">
        <f>'KN 2019 po 10'!BJ18</f>
        <v>34.191155811664295</v>
      </c>
      <c r="O18" s="13">
        <f>'KN 2019 po 10'!BK18</f>
        <v>32.811730465233488</v>
      </c>
      <c r="P18" s="13">
        <f>'KN 2019 po 10'!BL18</f>
        <v>31.876284967151022</v>
      </c>
    </row>
    <row r="19" spans="1:16" x14ac:dyDescent="0.25">
      <c r="A19" s="45">
        <v>140</v>
      </c>
      <c r="B19" s="13">
        <f>'KN 2019 po 10'!AX19</f>
        <v>29.564390240644144</v>
      </c>
      <c r="C19" s="13">
        <f>'KN 2019 po 10'!AY19</f>
        <v>32.422738850797415</v>
      </c>
      <c r="D19" s="13">
        <f>'KN 2019 po 10'!AZ19</f>
        <v>32.1</v>
      </c>
      <c r="E19" s="13">
        <f>'KN 2019 po 10'!BA19</f>
        <v>31.62</v>
      </c>
      <c r="F19" s="13">
        <f>'KN 2019 po 10'!BB19</f>
        <v>29.146907940969783</v>
      </c>
      <c r="G19" s="13" t="str">
        <f>'KN 2019 po 10'!BC19</f>
        <v/>
      </c>
      <c r="H19" s="13">
        <f>'KN 2019 po 10'!BD19</f>
        <v>31.765921756680044</v>
      </c>
      <c r="I19" s="13">
        <f>'KN 2019 po 10'!BE19</f>
        <v>32.42</v>
      </c>
      <c r="J19" s="13">
        <f>'KN 2019 po 10'!BF19</f>
        <v>32.903652128303762</v>
      </c>
      <c r="K19" s="13">
        <f>'KN 2019 po 10'!BG19</f>
        <v>31.893000000000001</v>
      </c>
      <c r="L19" s="13">
        <f>'KN 2019 po 10'!BH19</f>
        <v>33.22</v>
      </c>
      <c r="M19" s="13">
        <f>'KN 2019 po 10'!BI19</f>
        <v>31.15</v>
      </c>
      <c r="N19" s="13">
        <f>'KN 2019 po 10'!BJ19</f>
        <v>34.287014473645137</v>
      </c>
      <c r="O19" s="13">
        <f>'KN 2019 po 10'!BK19</f>
        <v>32.931044300400984</v>
      </c>
      <c r="P19" s="13">
        <f>'KN 2019 po 10'!BL19</f>
        <v>31.955743822418562</v>
      </c>
    </row>
    <row r="20" spans="1:16" x14ac:dyDescent="0.25">
      <c r="A20" s="45">
        <v>150</v>
      </c>
      <c r="B20" s="13">
        <f>'KN 2019 po 10'!AX20</f>
        <v>29.643256037629449</v>
      </c>
      <c r="C20" s="13">
        <f>'KN 2019 po 10'!AY20</f>
        <v>32.50426772703355</v>
      </c>
      <c r="D20" s="13">
        <f>'KN 2019 po 10'!AZ20</f>
        <v>32.1</v>
      </c>
      <c r="E20" s="13">
        <f>'KN 2019 po 10'!BA20</f>
        <v>31.7</v>
      </c>
      <c r="F20" s="13">
        <f>'KN 2019 po 10'!BB20</f>
        <v>29.284102141680396</v>
      </c>
      <c r="G20" s="13" t="str">
        <f>'KN 2019 po 10'!BC20</f>
        <v/>
      </c>
      <c r="H20" s="13">
        <f>'KN 2019 po 10'!BD20</f>
        <v>31.882416442915449</v>
      </c>
      <c r="I20" s="13">
        <f>'KN 2019 po 10'!BE20</f>
        <v>32.479999999999997</v>
      </c>
      <c r="J20" s="13">
        <f>'KN 2019 po 10'!BF20</f>
        <v>32.984272713386765</v>
      </c>
      <c r="K20" s="13">
        <f>'KN 2019 po 10'!BG20</f>
        <v>31.94</v>
      </c>
      <c r="L20" s="13">
        <f>'KN 2019 po 10'!BH20</f>
        <v>33.22</v>
      </c>
      <c r="M20" s="13">
        <f>'KN 2019 po 10'!BI20</f>
        <v>31.23</v>
      </c>
      <c r="N20" s="13">
        <f>'KN 2019 po 10'!BJ20</f>
        <v>34.376256752913505</v>
      </c>
      <c r="O20" s="13">
        <f>'KN 2019 po 10'!BK20</f>
        <v>33.042122823494971</v>
      </c>
      <c r="P20" s="13">
        <f>'KN 2019 po 10'!BL20</f>
        <v>32.029745741465703</v>
      </c>
    </row>
    <row r="21" spans="1:16" x14ac:dyDescent="0.25">
      <c r="A21" s="45">
        <v>160</v>
      </c>
      <c r="B21" s="13">
        <f>'KN 2019 po 10'!AX21</f>
        <v>29.696390602082012</v>
      </c>
      <c r="C21" s="13">
        <f>'KN 2019 po 10'!AY21</f>
        <v>32.580532897461808</v>
      </c>
      <c r="D21" s="13">
        <f>'KN 2019 po 10'!AZ21</f>
        <v>32.1</v>
      </c>
      <c r="E21" s="13">
        <f>'KN 2019 po 10'!BA21</f>
        <v>31.77</v>
      </c>
      <c r="F21" s="13">
        <f>'KN 2019 po 10'!BB21</f>
        <v>29.405210918114143</v>
      </c>
      <c r="G21" s="13" t="str">
        <f>'KN 2019 po 10'!BC21</f>
        <v/>
      </c>
      <c r="H21" s="13">
        <f>'KN 2019 po 10'!BD21</f>
        <v>31.991389944205942</v>
      </c>
      <c r="I21" s="13">
        <f>'KN 2019 po 10'!BE21</f>
        <v>32.549999999999997</v>
      </c>
      <c r="J21" s="13">
        <f>'KN 2019 po 10'!BF21</f>
        <v>33.059688234184257</v>
      </c>
      <c r="K21" s="13">
        <f>'KN 2019 po 10'!BG21</f>
        <v>31.984000000000002</v>
      </c>
      <c r="L21" s="13">
        <f>'KN 2019 po 10'!BH21</f>
        <v>33.22</v>
      </c>
      <c r="M21" s="13">
        <f>'KN 2019 po 10'!BI21</f>
        <v>31.3</v>
      </c>
      <c r="N21" s="13">
        <f>'KN 2019 po 10'!BJ21</f>
        <v>34.459737330004955</v>
      </c>
      <c r="O21" s="13">
        <f>'KN 2019 po 10'!BK21</f>
        <v>33.14602984252646</v>
      </c>
      <c r="P21" s="13">
        <f>'KN 2019 po 10'!BL21</f>
        <v>32.097152289890737</v>
      </c>
    </row>
    <row r="22" spans="1:16" x14ac:dyDescent="0.25">
      <c r="A22" s="45">
        <v>170</v>
      </c>
      <c r="B22" s="13">
        <f>'KN 2019 po 10'!AX22</f>
        <v>29.746302853223483</v>
      </c>
      <c r="C22" s="13">
        <f>'KN 2019 po 10'!AY22</f>
        <v>32.652173013062296</v>
      </c>
      <c r="D22" s="13">
        <f>'KN 2019 po 10'!AZ22</f>
        <v>32.1</v>
      </c>
      <c r="E22" s="13">
        <f>'KN 2019 po 10'!BA22</f>
        <v>31.84</v>
      </c>
      <c r="F22" s="13">
        <f>'KN 2019 po 10'!BB22</f>
        <v>29.512906533841193</v>
      </c>
      <c r="G22" s="13" t="str">
        <f>'KN 2019 po 10'!BC22</f>
        <v/>
      </c>
      <c r="H22" s="13">
        <f>'KN 2019 po 10'!BD22</f>
        <v>32.093754813857458</v>
      </c>
      <c r="I22" s="13">
        <f>'KN 2019 po 10'!BE22</f>
        <v>32.619999999999997</v>
      </c>
      <c r="J22" s="13">
        <f>'KN 2019 po 10'!BF22</f>
        <v>33.130530226638527</v>
      </c>
      <c r="K22" s="13">
        <f>'KN 2019 po 10'!BG22</f>
        <v>32.026000000000003</v>
      </c>
      <c r="L22" s="13">
        <f>'KN 2019 po 10'!BH22</f>
        <v>33.22</v>
      </c>
      <c r="M22" s="13">
        <f>'KN 2019 po 10'!BI22</f>
        <v>31.37</v>
      </c>
      <c r="N22" s="13">
        <f>'KN 2019 po 10'!BJ22</f>
        <v>34.538155278324517</v>
      </c>
      <c r="O22" s="13">
        <f>'KN 2019 po 10'!BK22</f>
        <v>33.24363548365092</v>
      </c>
      <c r="P22" s="13">
        <f>'KN 2019 po 10'!BL22</f>
        <v>32.16103524635372</v>
      </c>
    </row>
    <row r="23" spans="1:16" x14ac:dyDescent="0.25">
      <c r="A23" s="45">
        <v>180</v>
      </c>
      <c r="B23" s="13">
        <f>'KN 2019 po 10'!AX23</f>
        <v>29.793361375337909</v>
      </c>
      <c r="C23" s="13">
        <f>'KN 2019 po 10'!AY23</f>
        <v>32.719717110696962</v>
      </c>
      <c r="D23" s="13">
        <f>'KN 2019 po 10'!AZ23</f>
        <v>32.1</v>
      </c>
      <c r="E23" s="13">
        <f>'KN 2019 po 10'!BA23</f>
        <v>31.91</v>
      </c>
      <c r="F23" s="13">
        <f>'KN 2019 po 10'!BB23</f>
        <v>29.609300388672963</v>
      </c>
      <c r="G23" s="13" t="str">
        <f>'KN 2019 po 10'!BC23</f>
        <v/>
      </c>
      <c r="H23" s="13">
        <f>'KN 2019 po 10'!BD23</f>
        <v>32.190266980150724</v>
      </c>
      <c r="I23" s="13">
        <f>'KN 2019 po 10'!BE23</f>
        <v>32.69</v>
      </c>
      <c r="J23" s="13">
        <f>'KN 2019 po 10'!BF23</f>
        <v>33.197321833754991</v>
      </c>
      <c r="K23" s="13">
        <f>'KN 2019 po 10'!BG23</f>
        <v>32.064999999999998</v>
      </c>
      <c r="L23" s="13">
        <f>'KN 2019 po 10'!BH23</f>
        <v>33.22</v>
      </c>
      <c r="M23" s="13">
        <f>'KN 2019 po 10'!BI23</f>
        <v>31.43</v>
      </c>
      <c r="N23" s="13">
        <f>'KN 2019 po 10'!BJ23</f>
        <v>34.61208968662649</v>
      </c>
      <c r="O23" s="13">
        <f>'KN 2019 po 10'!BK23</f>
        <v>33.335660529933243</v>
      </c>
      <c r="P23" s="13">
        <f>'KN 2019 po 10'!BL23</f>
        <v>32.220978300397945</v>
      </c>
    </row>
    <row r="24" spans="1:16" x14ac:dyDescent="0.25">
      <c r="A24" s="45">
        <v>190</v>
      </c>
      <c r="B24" s="13">
        <f>'KN 2019 po 10'!AX24</f>
        <v>29.837874918609728</v>
      </c>
      <c r="C24" s="13">
        <f>'KN 2019 po 10'!AY24</f>
        <v>32.783608346072043</v>
      </c>
      <c r="D24" s="13">
        <f>'KN 2019 po 10'!AZ24</f>
        <v>32.1</v>
      </c>
      <c r="E24" s="13">
        <f>'KN 2019 po 10'!BA24</f>
        <v>31.97</v>
      </c>
      <c r="F24" s="13">
        <f>'KN 2019 po 10'!BB24</f>
        <v>29.696082827749937</v>
      </c>
      <c r="G24" s="13" t="str">
        <f>'KN 2019 po 10'!BC24</f>
        <v/>
      </c>
      <c r="H24" s="13">
        <f>'KN 2019 po 10'!BD24</f>
        <v>32.50902044855836</v>
      </c>
      <c r="I24" s="13">
        <f>'KN 2019 po 10'!BE24</f>
        <v>32.76</v>
      </c>
      <c r="J24" s="13">
        <f>'KN 2019 po 10'!BF24</f>
        <v>33.260501274162053</v>
      </c>
      <c r="K24" s="13">
        <f>'KN 2019 po 10'!BG24</f>
        <v>32.103000000000002</v>
      </c>
      <c r="L24" s="13">
        <f>'KN 2019 po 10'!BH24</f>
        <v>33.22</v>
      </c>
      <c r="M24" s="13">
        <f>'KN 2019 po 10'!BI24</f>
        <v>31.49</v>
      </c>
      <c r="N24" s="13">
        <f>'KN 2019 po 10'!BJ24</f>
        <v>34.682025637339592</v>
      </c>
      <c r="O24" s="13">
        <f>'KN 2019 po 10'!BK24</f>
        <v>33.42270875617838</v>
      </c>
      <c r="P24" s="13">
        <f>'KN 2019 po 10'!BL24</f>
        <v>32.294986323743856</v>
      </c>
    </row>
    <row r="25" spans="1:16" x14ac:dyDescent="0.25">
      <c r="A25" s="45">
        <v>200</v>
      </c>
      <c r="B25" s="13">
        <f>'KN 2019 po 10'!AX25</f>
        <v>29.880104687878998</v>
      </c>
      <c r="C25" s="13">
        <f>'KN 2019 po 10'!AY25</f>
        <v>32.844221632049816</v>
      </c>
      <c r="D25" s="13">
        <f>'KN 2019 po 10'!AZ25</f>
        <v>32.1</v>
      </c>
      <c r="E25" s="13">
        <f>'KN 2019 po 10'!BA25</f>
        <v>32.020000000000003</v>
      </c>
      <c r="F25" s="13">
        <f>'KN 2019 po 10'!BB25</f>
        <v>29.774623115577889</v>
      </c>
      <c r="G25" s="13" t="str">
        <f>'KN 2019 po 10'!BC25</f>
        <v/>
      </c>
      <c r="H25" s="13">
        <f>'KN 2019 po 10'!BD25</f>
        <v>32.811420222275018</v>
      </c>
      <c r="I25" s="13">
        <f>'KN 2019 po 10'!BE25</f>
        <v>32.840000000000003</v>
      </c>
      <c r="J25" s="13">
        <f>'KN 2019 po 10'!BF25</f>
        <v>33.320439283919207</v>
      </c>
      <c r="K25" s="13">
        <f>'KN 2019 po 10'!BG25</f>
        <v>32.137999999999998</v>
      </c>
      <c r="L25" s="13">
        <f>'KN 2019 po 10'!BH25</f>
        <v>33.22</v>
      </c>
      <c r="M25" s="13">
        <f>'KN 2019 po 10'!BI25</f>
        <v>31.55</v>
      </c>
      <c r="N25" s="13">
        <f>'KN 2019 po 10'!BJ25</f>
        <v>34.748373513629886</v>
      </c>
      <c r="O25" s="13">
        <f>'KN 2019 po 10'!BK25</f>
        <v>33.505290960142339</v>
      </c>
      <c r="P25" s="13">
        <f>'KN 2019 po 10'!BL25</f>
        <v>32.365574878113321</v>
      </c>
    </row>
    <row r="26" spans="1:16" x14ac:dyDescent="0.25">
      <c r="A26" s="45">
        <v>210</v>
      </c>
      <c r="B26" s="13">
        <f>'KN 2019 po 10'!AX26</f>
        <v>29.920273630039691</v>
      </c>
      <c r="C26" s="13">
        <f>'KN 2019 po 10'!AY26</f>
        <v>32.901876969048836</v>
      </c>
      <c r="D26" s="13">
        <f>'KN 2019 po 10'!AZ26</f>
        <v>32.1</v>
      </c>
      <c r="E26" s="13">
        <f>'KN 2019 po 10'!BA26</f>
        <v>32.08</v>
      </c>
      <c r="F26" s="13">
        <f>'KN 2019 po 10'!BB26</f>
        <v>29.846042216358843</v>
      </c>
      <c r="G26" s="13" t="str">
        <f>'KN 2019 po 10'!BC26</f>
        <v/>
      </c>
      <c r="H26" s="13">
        <f>'KN 2019 po 10'!BD26</f>
        <v>33.099062784145943</v>
      </c>
      <c r="I26" s="13">
        <f>'KN 2019 po 10'!BE26</f>
        <v>32.909999999999997</v>
      </c>
      <c r="J26" s="13">
        <f>'KN 2019 po 10'!BF26</f>
        <v>33.377452298406936</v>
      </c>
      <c r="K26" s="13">
        <f>'KN 2019 po 10'!BG26</f>
        <v>32.170999999999999</v>
      </c>
      <c r="L26" s="13">
        <f>'KN 2019 po 10'!BH26</f>
        <v>33.22</v>
      </c>
      <c r="M26" s="13">
        <f>'KN 2019 po 10'!BI26</f>
        <v>31.6</v>
      </c>
      <c r="N26" s="13">
        <f>'KN 2019 po 10'!BJ26</f>
        <v>34.811483590983045</v>
      </c>
      <c r="O26" s="13">
        <f>'KN 2019 po 10'!BK26</f>
        <v>33.583843124455129</v>
      </c>
      <c r="P26" s="13">
        <f>'KN 2019 po 10'!BL26</f>
        <v>32.432387277956799</v>
      </c>
    </row>
    <row r="27" spans="1:16" x14ac:dyDescent="0.25">
      <c r="A27" s="45">
        <v>220</v>
      </c>
      <c r="B27" s="13">
        <f>'KN 2019 po 10'!AX27</f>
        <v>29.958573558911901</v>
      </c>
      <c r="C27" s="13">
        <f>'KN 2019 po 10'!AY27</f>
        <v>32.956849671524587</v>
      </c>
      <c r="D27" s="13">
        <f>'KN 2019 po 10'!AZ27</f>
        <v>32.1</v>
      </c>
      <c r="E27" s="13">
        <f>'KN 2019 po 10'!BA27</f>
        <v>32.130000000000003</v>
      </c>
      <c r="F27" s="13">
        <f>'KN 2019 po 10'!BB27</f>
        <v>29.911266636071595</v>
      </c>
      <c r="G27" s="13" t="str">
        <f>'KN 2019 po 10'!BC27</f>
        <v/>
      </c>
      <c r="H27" s="13">
        <f>'KN 2019 po 10'!BD27</f>
        <v>33.373321678398234</v>
      </c>
      <c r="I27" s="13">
        <f>'KN 2019 po 10'!BE27</f>
        <v>32.979999999999997</v>
      </c>
      <c r="J27" s="13">
        <f>'KN 2019 po 10'!BF27</f>
        <v>33.431812564876857</v>
      </c>
      <c r="K27" s="13">
        <f>'KN 2019 po 10'!BG27</f>
        <v>32.203000000000003</v>
      </c>
      <c r="L27" s="13">
        <f>'KN 2019 po 10'!BH27</f>
        <v>33.22</v>
      </c>
      <c r="M27" s="13">
        <f>'KN 2019 po 10'!BI27</f>
        <v>31.65</v>
      </c>
      <c r="N27" s="13">
        <f>'KN 2019 po 10'!BJ27</f>
        <v>34.871657231206783</v>
      </c>
      <c r="O27" s="13">
        <f>'KN 2019 po 10'!BK27</f>
        <v>33.658740349627308</v>
      </c>
      <c r="P27" s="13">
        <f>'KN 2019 po 10'!BL27</f>
        <v>32.495786283893629</v>
      </c>
    </row>
    <row r="28" spans="1:16" x14ac:dyDescent="0.25">
      <c r="A28" s="45">
        <v>230</v>
      </c>
      <c r="B28" s="13">
        <f>'KN 2019 po 10'!AX28</f>
        <v>29.995170695036467</v>
      </c>
      <c r="C28" s="13">
        <f>'KN 2019 po 10'!AY28</f>
        <v>33.009378319354539</v>
      </c>
      <c r="D28" s="13">
        <f>'KN 2019 po 10'!AZ28</f>
        <v>32.1</v>
      </c>
      <c r="E28" s="13">
        <f>'KN 2019 po 10'!BA28</f>
        <v>32.18</v>
      </c>
      <c r="F28" s="13">
        <f>'KN 2019 po 10'!BB28</f>
        <v>29.97106883659556</v>
      </c>
      <c r="G28" s="13" t="str">
        <f>'KN 2019 po 10'!BC28</f>
        <v/>
      </c>
      <c r="H28" s="13">
        <f>'KN 2019 po 10'!BD28</f>
        <v>33.635387180394716</v>
      </c>
      <c r="I28" s="13">
        <f>'KN 2019 po 10'!BE28</f>
        <v>33.04</v>
      </c>
      <c r="J28" s="13">
        <f>'KN 2019 po 10'!BF28</f>
        <v>33.483756005252566</v>
      </c>
      <c r="K28" s="13">
        <f>'KN 2019 po 10'!BG28</f>
        <v>32.234000000000002</v>
      </c>
      <c r="L28" s="13">
        <f>'KN 2019 po 10'!BH28</f>
        <v>33.22</v>
      </c>
      <c r="M28" s="13">
        <f>'KN 2019 po 10'!BI28</f>
        <v>31.7</v>
      </c>
      <c r="N28" s="13">
        <f>'KN 2019 po 10'!BJ28</f>
        <v>34.929155586092151</v>
      </c>
      <c r="O28" s="13">
        <f>'KN 2019 po 10'!BK28</f>
        <v>33.730307687366349</v>
      </c>
      <c r="P28" s="13">
        <f>'KN 2019 po 10'!BL28</f>
        <v>32.556017254622482</v>
      </c>
    </row>
    <row r="29" spans="1:16" x14ac:dyDescent="0.25">
      <c r="A29" s="45">
        <v>240</v>
      </c>
      <c r="B29" s="13">
        <f>'KN 2019 po 10'!AX29</f>
        <v>30.030210025587461</v>
      </c>
      <c r="C29" s="13">
        <f>'KN 2019 po 10'!AY29</f>
        <v>33.059671015713235</v>
      </c>
      <c r="D29" s="13">
        <f>'KN 2019 po 10'!AZ29</f>
        <v>32.1</v>
      </c>
      <c r="E29" s="13">
        <f>'KN 2019 po 10'!BA29</f>
        <v>32.229999999999997</v>
      </c>
      <c r="F29" s="13">
        <f>'KN 2019 po 10'!BB29</f>
        <v>30.026097972972973</v>
      </c>
      <c r="G29" s="13" t="str">
        <f>'KN 2019 po 10'!BC29</f>
        <v/>
      </c>
      <c r="H29" s="13">
        <f>'KN 2019 po 10'!BD29</f>
        <v>33.886297517182044</v>
      </c>
      <c r="I29" s="13">
        <f>'KN 2019 po 10'!BE29</f>
        <v>33.08</v>
      </c>
      <c r="J29" s="13">
        <f>'KN 2019 po 10'!BF29</f>
        <v>33.533488404287432</v>
      </c>
      <c r="K29" s="13">
        <f>'KN 2019 po 10'!BG29</f>
        <v>32.262999999999998</v>
      </c>
      <c r="L29" s="13">
        <f>'KN 2019 po 10'!BH29</f>
        <v>33.22</v>
      </c>
      <c r="M29" s="13">
        <f>'KN 2019 po 10'!BI29</f>
        <v>31.75</v>
      </c>
      <c r="N29" s="13">
        <f>'KN 2019 po 10'!BJ29</f>
        <v>34.984206447342864</v>
      </c>
      <c r="O29" s="13">
        <f>'KN 2019 po 10'!BK29</f>
        <v>33.798828666580604</v>
      </c>
      <c r="P29" s="13">
        <f>'KN 2019 po 10'!BL29</f>
        <v>32.612446157666653</v>
      </c>
    </row>
    <row r="30" spans="1:16" x14ac:dyDescent="0.25">
      <c r="A30" s="45">
        <v>250</v>
      </c>
      <c r="B30" s="13">
        <f>'KN 2019 po 10'!AX30</f>
        <v>30.063818773675987</v>
      </c>
      <c r="C30" s="13">
        <f>'KN 2019 po 10'!AY30</f>
        <v>33.107910366637817</v>
      </c>
      <c r="D30" s="13">
        <f>'KN 2019 po 10'!AZ30</f>
        <v>32.1</v>
      </c>
      <c r="E30" s="13">
        <f>'KN 2019 po 10'!BA30</f>
        <v>32.270000000000003</v>
      </c>
      <c r="F30" s="13">
        <f>'KN 2019 po 10'!BB30</f>
        <v>30.076903553299491</v>
      </c>
      <c r="G30" s="13" t="str">
        <f>'KN 2019 po 10'!BC30</f>
        <v/>
      </c>
      <c r="H30" s="13" t="str">
        <f>'KN 2019 po 10'!BD30</f>
        <v/>
      </c>
      <c r="I30" s="13">
        <f>'KN 2019 po 10'!BE30</f>
        <v>33.1</v>
      </c>
      <c r="J30" s="13">
        <f>'KN 2019 po 10'!BF30</f>
        <v>33.581190333654163</v>
      </c>
      <c r="K30" s="13">
        <f>'KN 2019 po 10'!BG30</f>
        <v>32.290999999999997</v>
      </c>
      <c r="L30" s="13">
        <f>'KN 2019 po 10'!BH30</f>
        <v>33.22</v>
      </c>
      <c r="M30" s="13">
        <f>'KN 2019 po 10'!BI30</f>
        <v>31.8</v>
      </c>
      <c r="N30" s="13">
        <f>'KN 2019 po 10'!BJ30</f>
        <v>35.037009697254817</v>
      </c>
      <c r="O30" s="13">
        <f>'KN 2019 po 10'!BK30</f>
        <v>33.864552077758219</v>
      </c>
      <c r="P30" s="13">
        <f>'KN 2019 po 10'!BL30</f>
        <v>32.542698733523373</v>
      </c>
    </row>
    <row r="31" spans="1:16" x14ac:dyDescent="0.25">
      <c r="A31" s="45">
        <v>260</v>
      </c>
      <c r="B31" s="13">
        <f>'KN 2019 po 10'!AX31</f>
        <v>30.096109186815085</v>
      </c>
      <c r="C31" s="13">
        <f>'KN 2019 po 10'!AY31</f>
        <v>33.154257483371047</v>
      </c>
      <c r="D31" s="13">
        <f>'KN 2019 po 10'!AZ31</f>
        <v>32.1</v>
      </c>
      <c r="E31" s="13">
        <f>'KN 2019 po 10'!BA31</f>
        <v>32.32</v>
      </c>
      <c r="F31" s="13">
        <f>'KN 2019 po 10'!BB31</f>
        <v>30.123953852170519</v>
      </c>
      <c r="G31" s="13" t="str">
        <f>'KN 2019 po 10'!BC31</f>
        <v/>
      </c>
      <c r="H31" s="13" t="str">
        <f>'KN 2019 po 10'!BD31</f>
        <v/>
      </c>
      <c r="I31" s="13">
        <f>'KN 2019 po 10'!BE31</f>
        <v>33.1</v>
      </c>
      <c r="J31" s="13">
        <f>'KN 2019 po 10'!BF31</f>
        <v>33.627021109698731</v>
      </c>
      <c r="K31" s="13">
        <f>'KN 2019 po 10'!BG31</f>
        <v>32.317999999999998</v>
      </c>
      <c r="L31" s="13">
        <f>'KN 2019 po 10'!BH31</f>
        <v>33.22</v>
      </c>
      <c r="M31" s="13">
        <f>'KN 2019 po 10'!BI31</f>
        <v>31.84</v>
      </c>
      <c r="N31" s="13">
        <f>'KN 2019 po 10'!BJ31</f>
        <v>35.087741689718584</v>
      </c>
      <c r="O31" s="13">
        <f>'KN 2019 po 10'!BK31</f>
        <v>33.927697425935001</v>
      </c>
      <c r="P31" s="13">
        <f>'KN 2019 po 10'!BL31</f>
        <v>32.576231728975749</v>
      </c>
    </row>
    <row r="32" spans="1:16" x14ac:dyDescent="0.25">
      <c r="A32" s="45">
        <v>270</v>
      </c>
      <c r="B32" s="13">
        <f>'KN 2019 po 10'!AX32</f>
        <v>30.127180798843362</v>
      </c>
      <c r="C32" s="13">
        <f>'KN 2019 po 10'!AY32</f>
        <v>33.198855228948382</v>
      </c>
      <c r="D32" s="13">
        <f>'KN 2019 po 10'!AZ32</f>
        <v>32.1</v>
      </c>
      <c r="E32" s="13">
        <f>'KN 2019 po 10'!BA32</f>
        <v>32.36</v>
      </c>
      <c r="F32" s="13">
        <f>'KN 2019 po 10'!BB32</f>
        <v>30.167650386573637</v>
      </c>
      <c r="G32" s="13" t="str">
        <f>'KN 2019 po 10'!BC32</f>
        <v/>
      </c>
      <c r="H32" s="13" t="str">
        <f>'KN 2019 po 10'!BD32</f>
        <v/>
      </c>
      <c r="I32" s="13">
        <f>'KN 2019 po 10'!BE32</f>
        <v>33.1</v>
      </c>
      <c r="J32" s="13">
        <f>'KN 2019 po 10'!BF32</f>
        <v>33.671122003858166</v>
      </c>
      <c r="K32" s="13">
        <f>'KN 2019 po 10'!BG32</f>
        <v>32.344000000000001</v>
      </c>
      <c r="L32" s="13">
        <f>'KN 2019 po 10'!BH32</f>
        <v>33.22</v>
      </c>
      <c r="M32" s="13">
        <f>'KN 2019 po 10'!BI32</f>
        <v>31.88</v>
      </c>
      <c r="N32" s="13">
        <f>'KN 2019 po 10'!BJ32</f>
        <v>35.136558803964398</v>
      </c>
      <c r="O32" s="13">
        <f>'KN 2019 po 10'!BK32</f>
        <v>33.988459353987388</v>
      </c>
      <c r="P32" s="13">
        <f>'KN 2019 po 10'!BL32</f>
        <v>32.607818881347946</v>
      </c>
    </row>
    <row r="33" spans="1:16" x14ac:dyDescent="0.25">
      <c r="A33" s="45">
        <v>280</v>
      </c>
      <c r="B33" s="13">
        <f>'KN 2019 po 10'!AX33</f>
        <v>30.157122280289244</v>
      </c>
      <c r="C33" s="13">
        <f>'KN 2019 po 10'!AY33</f>
        <v>33.241830874065101</v>
      </c>
      <c r="D33" s="13">
        <f>'KN 2019 po 10'!AZ33</f>
        <v>32.1</v>
      </c>
      <c r="E33" s="13">
        <f>'KN 2019 po 10'!BA33</f>
        <v>32.4</v>
      </c>
      <c r="F33" s="13">
        <f>'KN 2019 po 10'!BB33</f>
        <v>30.208339402767667</v>
      </c>
      <c r="G33" s="13" t="str">
        <f>'KN 2019 po 10'!BC33</f>
        <v/>
      </c>
      <c r="H33" s="13" t="str">
        <f>'KN 2019 po 10'!BD33</f>
        <v/>
      </c>
      <c r="I33" s="13">
        <f>'KN 2019 po 10'!BE33</f>
        <v>33.1</v>
      </c>
      <c r="J33" s="13">
        <f>'KN 2019 po 10'!BF33</f>
        <v>33.713618868939378</v>
      </c>
      <c r="K33" s="13">
        <f>'KN 2019 po 10'!BG33</f>
        <v>32.369</v>
      </c>
      <c r="L33" s="13">
        <f>'KN 2019 po 10'!BH33</f>
        <v>33.22</v>
      </c>
      <c r="M33" s="13">
        <f>'KN 2019 po 10'!BI33</f>
        <v>31.92</v>
      </c>
      <c r="N33" s="13">
        <f>'KN 2019 po 10'!BJ33</f>
        <v>35.183600351699425</v>
      </c>
      <c r="O33" s="13">
        <f>'KN 2019 po 10'!BK33</f>
        <v>34.047011261102497</v>
      </c>
      <c r="P33" s="13">
        <f>'KN 2019 po 10'!BL33</f>
        <v>32.638376919905284</v>
      </c>
    </row>
    <row r="34" spans="1:16" x14ac:dyDescent="0.25">
      <c r="A34" s="45">
        <v>290</v>
      </c>
      <c r="B34" s="13">
        <f>'KN 2019 po 10'!AX34</f>
        <v>30.186012963889862</v>
      </c>
      <c r="C34" s="13">
        <f>'KN 2019 po 10'!AY34</f>
        <v>33.283298286686083</v>
      </c>
      <c r="D34" s="13">
        <f>'KN 2019 po 10'!AZ34</f>
        <v>32.1</v>
      </c>
      <c r="E34" s="13">
        <f>'KN 2019 po 10'!BA34</f>
        <v>32.44</v>
      </c>
      <c r="F34" s="13">
        <f>'KN 2019 po 10'!BB34</f>
        <v>30.24632107023411</v>
      </c>
      <c r="G34" s="13" t="str">
        <f>'KN 2019 po 10'!BC34</f>
        <v/>
      </c>
      <c r="H34" s="13" t="str">
        <f>'KN 2019 po 10'!BD34</f>
        <v/>
      </c>
      <c r="I34" s="13">
        <f>'KN 2019 po 10'!BE34</f>
        <v>33.1</v>
      </c>
      <c r="J34" s="13">
        <f>'KN 2019 po 10'!BF34</f>
        <v>33.754624304335039</v>
      </c>
      <c r="K34" s="13">
        <f>'KN 2019 po 10'!BG34</f>
        <v>32.393999999999998</v>
      </c>
      <c r="L34" s="13">
        <f>'KN 2019 po 10'!BH34</f>
        <v>33.22</v>
      </c>
      <c r="M34" s="13">
        <f>'KN 2019 po 10'!BI34</f>
        <v>31.96</v>
      </c>
      <c r="N34" s="13">
        <f>'KN 2019 po 10'!BJ34</f>
        <v>35.228990973875305</v>
      </c>
      <c r="O34" s="13">
        <f>'KN 2019 po 10'!BK34</f>
        <v>34.103508285998636</v>
      </c>
      <c r="P34" s="13">
        <f>'KN 2019 po 10'!BL34</f>
        <v>32.668062990418242</v>
      </c>
    </row>
    <row r="35" spans="1:16" x14ac:dyDescent="0.25">
      <c r="A35" s="45">
        <v>300</v>
      </c>
      <c r="B35" s="13">
        <f>'KN 2019 po 10'!AX35</f>
        <v>30.213924111384451</v>
      </c>
      <c r="C35" s="13">
        <f>'KN 2019 po 10'!AY35</f>
        <v>33.323359750301236</v>
      </c>
      <c r="D35" s="13">
        <f>'KN 2019 po 10'!AZ35</f>
        <v>32.1</v>
      </c>
      <c r="E35" s="13">
        <f>'KN 2019 po 10'!BA35</f>
        <v>32.479999999999997</v>
      </c>
      <c r="F35" s="13">
        <f>'KN 2019 po 10'!BB35</f>
        <v>30.281856899488929</v>
      </c>
      <c r="G35" s="13" t="str">
        <f>'KN 2019 po 10'!BC35</f>
        <v/>
      </c>
      <c r="H35" s="13" t="str">
        <f>'KN 2019 po 10'!BD35</f>
        <v/>
      </c>
      <c r="I35" s="13">
        <f>'KN 2019 po 10'!BE35</f>
        <v>33.1</v>
      </c>
      <c r="J35" s="13">
        <f>'KN 2019 po 10'!BF35</f>
        <v>33.794239454022382</v>
      </c>
      <c r="K35" s="13">
        <f>'KN 2019 po 10'!BG35</f>
        <v>32.417000000000002</v>
      </c>
      <c r="L35" s="13">
        <f>'KN 2019 po 10'!BH35</f>
        <v>33.22</v>
      </c>
      <c r="M35" s="13">
        <f>'KN 2019 po 10'!BI35</f>
        <v>32</v>
      </c>
      <c r="N35" s="13">
        <f>'KN 2019 po 10'!BJ35</f>
        <v>35.272842630967794</v>
      </c>
      <c r="O35" s="13">
        <f>'KN 2019 po 10'!BK35</f>
        <v>34.158089784196484</v>
      </c>
      <c r="P35" s="13">
        <f>'KN 2019 po 10'!BL35</f>
        <v>32.696776052530105</v>
      </c>
    </row>
    <row r="36" spans="1:16" s="30" customFormat="1" x14ac:dyDescent="0.2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0" customFormat="1" x14ac:dyDescent="0.2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0" customFormat="1" x14ac:dyDescent="0.2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0" customFormat="1" x14ac:dyDescent="0.25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30" customFormat="1" x14ac:dyDescent="0.2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0" customFormat="1" x14ac:dyDescent="0.2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30" customFormat="1" x14ac:dyDescent="0.2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30" customFormat="1" x14ac:dyDescent="0.2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x14ac:dyDescent="0.2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0" customForma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x14ac:dyDescent="0.2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30" customFormat="1" x14ac:dyDescent="0.2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30" customFormat="1" x14ac:dyDescent="0.2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0" customFormat="1" x14ac:dyDescent="0.2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s="30" customFormat="1" x14ac:dyDescent="0.2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0" customForma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0" customFormat="1" x14ac:dyDescent="0.2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s="30" customFormat="1" x14ac:dyDescent="0.2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0" customFormat="1" x14ac:dyDescent="0.2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30" customFormat="1" x14ac:dyDescent="0.2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s="30" customFormat="1" x14ac:dyDescent="0.2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30" customFormat="1" x14ac:dyDescent="0.2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s="30" customFormat="1" x14ac:dyDescent="0.2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s="30" customFormat="1" x14ac:dyDescent="0.2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s="30" customForma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30" customFormat="1" x14ac:dyDescent="0.2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1:16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1:16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1:16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1:16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1:16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1:16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1:16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1:16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1:16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1:16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1:16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1:16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1:16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1:16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1:16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1:16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1:16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1:16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1:16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1:16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1:16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1:16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1:16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1:16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1:16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3"/>
  <sheetViews>
    <sheetView zoomScaleNormal="100" workbookViewId="0">
      <pane xSplit="1" ySplit="5" topLeftCell="AS6" activePane="bottomRight" state="frozen"/>
      <selection pane="topRight" activeCell="B1" sqref="B1"/>
      <selection pane="bottomLeft" activeCell="A7" sqref="A7"/>
      <selection pane="bottomRight" activeCell="AP31" sqref="AP31"/>
    </sheetView>
  </sheetViews>
  <sheetFormatPr defaultRowHeight="15" x14ac:dyDescent="0.25"/>
  <cols>
    <col min="1" max="1" width="4.140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5" customWidth="1"/>
    <col min="65" max="65" width="9.140625" style="1"/>
    <col min="66" max="80" width="7.7109375" style="1" customWidth="1"/>
    <col min="81" max="16384" width="9.140625" style="1"/>
  </cols>
  <sheetData>
    <row r="1" spans="1:80" ht="18.75" x14ac:dyDescent="0.3">
      <c r="A1" s="46"/>
      <c r="B1" s="50" t="str">
        <f>'Tabulka č. 1'!B1:P1</f>
        <v>Krajské normativy školní družiny v roce 2019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50" t="str">
        <f>$B$1</f>
        <v>Krajské normativy školní družiny v roce 2019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6"/>
      <c r="AH1" s="50" t="str">
        <f>$B$1</f>
        <v>Krajské normativy školní družiny v roce 2019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6"/>
      <c r="AX1" s="50" t="str">
        <f>$B$1</f>
        <v>Krajské normativy školní družiny v roce 2019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6"/>
      <c r="BN1" s="50" t="str">
        <f>$B$1</f>
        <v>Krajské normativy školní družiny v roce 2019</v>
      </c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ht="15.75" x14ac:dyDescent="0.25">
      <c r="A2" s="47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7"/>
      <c r="R2" s="54" t="s">
        <v>25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7"/>
      <c r="AH2" s="54" t="s">
        <v>25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54" t="s">
        <v>26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</row>
    <row r="4" spans="1:80" s="3" customFormat="1" ht="15.75" x14ac:dyDescent="0.25">
      <c r="A4" s="51" t="s">
        <v>15</v>
      </c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"/>
      <c r="R4" s="57" t="s">
        <v>23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8"/>
      <c r="AH4" s="58" t="s">
        <v>16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9"/>
      <c r="AX4" s="59" t="s">
        <v>17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2"/>
      <c r="BN4" s="55" t="s">
        <v>18</v>
      </c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10"/>
    </row>
    <row r="5" spans="1:80" s="26" customFormat="1" ht="60.75" customHeight="1" x14ac:dyDescent="0.25">
      <c r="A5" s="5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18" t="s">
        <v>0</v>
      </c>
      <c r="S5" s="18" t="s">
        <v>1</v>
      </c>
      <c r="T5" s="18" t="s">
        <v>2</v>
      </c>
      <c r="U5" s="18" t="s">
        <v>3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20" t="s">
        <v>0</v>
      </c>
      <c r="AI5" s="20" t="s">
        <v>1</v>
      </c>
      <c r="AJ5" s="20" t="s">
        <v>2</v>
      </c>
      <c r="AK5" s="20" t="s">
        <v>3</v>
      </c>
      <c r="AL5" s="20" t="s">
        <v>4</v>
      </c>
      <c r="AM5" s="20" t="s">
        <v>5</v>
      </c>
      <c r="AN5" s="20" t="s">
        <v>6</v>
      </c>
      <c r="AO5" s="20" t="s">
        <v>7</v>
      </c>
      <c r="AP5" s="20" t="s">
        <v>8</v>
      </c>
      <c r="AQ5" s="20" t="s">
        <v>9</v>
      </c>
      <c r="AR5" s="20" t="s">
        <v>10</v>
      </c>
      <c r="AS5" s="20" t="s">
        <v>11</v>
      </c>
      <c r="AT5" s="20" t="s">
        <v>12</v>
      </c>
      <c r="AU5" s="20" t="s">
        <v>13</v>
      </c>
      <c r="AV5" s="21" t="s">
        <v>14</v>
      </c>
      <c r="AX5" s="22" t="s">
        <v>0</v>
      </c>
      <c r="AY5" s="22" t="s">
        <v>1</v>
      </c>
      <c r="AZ5" s="22" t="s">
        <v>2</v>
      </c>
      <c r="BA5" s="22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22" t="s">
        <v>8</v>
      </c>
      <c r="BG5" s="22" t="s">
        <v>9</v>
      </c>
      <c r="BH5" s="22" t="s">
        <v>10</v>
      </c>
      <c r="BI5" s="22" t="s">
        <v>11</v>
      </c>
      <c r="BJ5" s="22" t="s">
        <v>12</v>
      </c>
      <c r="BK5" s="22" t="s">
        <v>13</v>
      </c>
      <c r="BL5" s="23" t="s">
        <v>14</v>
      </c>
      <c r="BN5" s="24" t="s">
        <v>0</v>
      </c>
      <c r="BO5" s="24" t="s">
        <v>1</v>
      </c>
      <c r="BP5" s="24" t="s">
        <v>2</v>
      </c>
      <c r="BQ5" s="24" t="s">
        <v>3</v>
      </c>
      <c r="BR5" s="24" t="s">
        <v>4</v>
      </c>
      <c r="BS5" s="24" t="s">
        <v>5</v>
      </c>
      <c r="BT5" s="24" t="s">
        <v>6</v>
      </c>
      <c r="BU5" s="24" t="s">
        <v>7</v>
      </c>
      <c r="BV5" s="24" t="s">
        <v>8</v>
      </c>
      <c r="BW5" s="24" t="s">
        <v>9</v>
      </c>
      <c r="BX5" s="24" t="s">
        <v>10</v>
      </c>
      <c r="BY5" s="24" t="s">
        <v>11</v>
      </c>
      <c r="BZ5" s="24" t="s">
        <v>12</v>
      </c>
      <c r="CA5" s="24" t="s">
        <v>13</v>
      </c>
      <c r="CB5" s="25" t="s">
        <v>14</v>
      </c>
    </row>
    <row r="6" spans="1:80" x14ac:dyDescent="0.25">
      <c r="A6" s="5">
        <v>10</v>
      </c>
      <c r="B6" s="6">
        <f>IF(ISNUMBER('KN 2019'!B15),'KN 2019'!B15,"")</f>
        <v>14714.411282337998</v>
      </c>
      <c r="C6" s="6">
        <f>IF(ISNUMBER('KN 2019'!C15),'KN 2019'!C15,"")</f>
        <v>14412.419940007594</v>
      </c>
      <c r="D6" s="6">
        <f>IF(ISNUMBER('KN 2019'!D15),'KN 2019'!D15,"")</f>
        <v>13125.694774636117</v>
      </c>
      <c r="E6" s="6">
        <f>IF(ISNUMBER('KN 2019'!E15),'KN 2019'!E15,"")</f>
        <v>13116.632937892533</v>
      </c>
      <c r="F6" s="6">
        <f>IF(ISNUMBER('KN 2019'!F15),'KN 2019'!F15,"")</f>
        <v>12813.068783068782</v>
      </c>
      <c r="G6" s="6">
        <f>IF(ISNUMBER('KN 2019'!G15),'KN 2019'!G15,"")</f>
        <v>15288.776902887139</v>
      </c>
      <c r="H6" s="6">
        <f>IF(ISNUMBER('KN 2019'!H15),'KN 2019'!H15,"")</f>
        <v>13728.381186751336</v>
      </c>
      <c r="I6" s="6">
        <f>IF(ISNUMBER('KN 2019'!I15),'KN 2019'!I15,"")</f>
        <v>12977.497706264976</v>
      </c>
      <c r="J6" s="6">
        <f>IF(ISNUMBER('KN 2019'!J15),'KN 2019'!J15,"")</f>
        <v>11711.190034218527</v>
      </c>
      <c r="K6" s="6">
        <f>IF(ISNUMBER('KN 2019'!K15),'KN 2019'!K15,"")</f>
        <v>12457.81999534528</v>
      </c>
      <c r="L6" s="6">
        <f>IF(ISNUMBER('KN 2019'!L15),'KN 2019'!L15,"")</f>
        <v>11272.226971703793</v>
      </c>
      <c r="M6" s="6">
        <f>IF(ISNUMBER('KN 2019'!M15),'KN 2019'!M15,"")</f>
        <v>12205.429330499468</v>
      </c>
      <c r="N6" s="6">
        <f>IF(ISNUMBER('KN 2019'!N15),'KN 2019'!N15,"")</f>
        <v>11576.237743636717</v>
      </c>
      <c r="O6" s="6">
        <f>IF(ISNUMBER('KN 2019'!O15),'KN 2019'!O15,"")</f>
        <v>13715.977047818955</v>
      </c>
      <c r="P6" s="6">
        <f>IF(ISNUMBER('KN 2019'!P15),'KN 2019'!P15,"")</f>
        <v>13079.697474076371</v>
      </c>
      <c r="R6" s="6">
        <f>IF(ISNUMBER('KN 2019'!R15),'KN 2019'!R15,"")</f>
        <v>14674.411282337998</v>
      </c>
      <c r="S6" s="6">
        <f>IF(ISNUMBER('KN 2019'!S15),'KN 2019'!S15,"")</f>
        <v>14347.419940007594</v>
      </c>
      <c r="T6" s="6">
        <f>IF(ISNUMBER('KN 2019'!T15),'KN 2019'!T15,"")</f>
        <v>13107.694774636117</v>
      </c>
      <c r="U6" s="6">
        <f>IF(ISNUMBER('KN 2019'!U15),'KN 2019'!U15,"")</f>
        <v>13021.632937892533</v>
      </c>
      <c r="V6" s="6">
        <f>IF(ISNUMBER('KN 2019'!V15),'KN 2019'!V15,"")</f>
        <v>12783.068783068782</v>
      </c>
      <c r="W6" s="6">
        <f>IF(ISNUMBER('KN 2019'!W15),'KN 2019'!W15,"")</f>
        <v>15184.776902887139</v>
      </c>
      <c r="X6" s="6">
        <f>IF(ISNUMBER('KN 2019'!X15),'KN 2019'!X15,"")</f>
        <v>13694.381186751336</v>
      </c>
      <c r="Y6" s="6">
        <f>IF(ISNUMBER('KN 2019'!Y15),'KN 2019'!Y15,"")</f>
        <v>12922.697706264977</v>
      </c>
      <c r="Z6" s="6">
        <f>IF(ISNUMBER('KN 2019'!Z15),'KN 2019'!Z15,"")</f>
        <v>11667.190034218527</v>
      </c>
      <c r="AA6" s="6">
        <f>IF(ISNUMBER('KN 2019'!AA15),'KN 2019'!AA15,"")</f>
        <v>12381.81999534528</v>
      </c>
      <c r="AB6" s="6">
        <f>IF(ISNUMBER('KN 2019'!AB15),'KN 2019'!AB15,"")</f>
        <v>11243.226971703793</v>
      </c>
      <c r="AC6" s="6">
        <f>IF(ISNUMBER('KN 2019'!AC15),'KN 2019'!AC15,"")</f>
        <v>12156.429330499468</v>
      </c>
      <c r="AD6" s="6">
        <f>IF(ISNUMBER('KN 2019'!AD15),'KN 2019'!AD15,"")</f>
        <v>11574.237743636717</v>
      </c>
      <c r="AE6" s="6">
        <f>IF(ISNUMBER('KN 2019'!AE15),'KN 2019'!AE15,"")</f>
        <v>13680.977047818955</v>
      </c>
      <c r="AF6" s="6">
        <f>IF(ISNUMBER('KN 2019'!AF15),'KN 2019'!AF15,"")</f>
        <v>13031.426045504943</v>
      </c>
      <c r="AH6" s="6">
        <f>IF(ISNUMBER('KN 2019'!AH15),'KN 2019'!AH15,"")</f>
        <v>40</v>
      </c>
      <c r="AI6" s="6">
        <f>IF(ISNUMBER('KN 2019'!AI15),'KN 2019'!AI15,"")</f>
        <v>65</v>
      </c>
      <c r="AJ6" s="6">
        <f>IF(ISNUMBER('KN 2019'!AJ15),'KN 2019'!AJ15,"")</f>
        <v>18</v>
      </c>
      <c r="AK6" s="6">
        <f>IF(ISNUMBER('KN 2019'!AK15),'KN 2019'!AK15,"")</f>
        <v>95</v>
      </c>
      <c r="AL6" s="6">
        <f>IF(ISNUMBER('KN 2019'!AL15),'KN 2019'!AL15,"")</f>
        <v>30</v>
      </c>
      <c r="AM6" s="6">
        <f>IF(ISNUMBER('KN 2019'!AM15),'KN 2019'!AM15,"")</f>
        <v>104</v>
      </c>
      <c r="AN6" s="6">
        <f>IF(ISNUMBER('KN 2019'!AN15),'KN 2019'!AN15,"")</f>
        <v>34</v>
      </c>
      <c r="AO6" s="6">
        <f>IF(ISNUMBER('KN 2019'!AO15),'KN 2019'!AO15,"")</f>
        <v>54.8</v>
      </c>
      <c r="AP6" s="6">
        <f>IF(ISNUMBER('KN 2019'!AP15),'KN 2019'!AP15,"")</f>
        <v>44</v>
      </c>
      <c r="AQ6" s="6">
        <f>IF(ISNUMBER('KN 2019'!AQ15),'KN 2019'!AQ15,"")</f>
        <v>76</v>
      </c>
      <c r="AR6" s="6">
        <f>IF(ISNUMBER('KN 2019'!AR15),'KN 2019'!AR15,"")</f>
        <v>29</v>
      </c>
      <c r="AS6" s="6">
        <f>IF(ISNUMBER('KN 2019'!AS15),'KN 2019'!AS15,"")</f>
        <v>49</v>
      </c>
      <c r="AT6" s="6">
        <f>IF(ISNUMBER('KN 2019'!AT15),'KN 2019'!AT15,"")</f>
        <v>2</v>
      </c>
      <c r="AU6" s="6">
        <f>IF(ISNUMBER('KN 2019'!AU15),'KN 2019'!AU15,"")</f>
        <v>35</v>
      </c>
      <c r="AV6" s="7">
        <f>IF(ISNUMBER('KN 2019'!AV15),'KN 2019'!AV15,"")</f>
        <v>48.271428571428565</v>
      </c>
      <c r="AX6" s="13">
        <f>IF(ISNUMBER('KN 2019'!AX15),'KN 2019'!AX15,"")</f>
        <v>25.685527872157831</v>
      </c>
      <c r="AY6" s="13">
        <f>IF(ISNUMBER('KN 2019'!AY15),'KN 2019'!AY15,"")</f>
        <v>27.045420125884643</v>
      </c>
      <c r="AZ6" s="14">
        <f>IF(ISNUMBER('KN 2019'!AZ15),'KN 2019'!AZ15,"")</f>
        <v>29.18591</v>
      </c>
      <c r="BA6" s="13">
        <f>IF(ISNUMBER('KN 2019'!BA15),'KN 2019'!BA15,"")</f>
        <v>28.66</v>
      </c>
      <c r="BB6" s="13">
        <f>IF(ISNUMBER('KN 2019'!BB15),'KN 2019'!BB15,"")</f>
        <v>28.35</v>
      </c>
      <c r="BC6" s="14">
        <f>IF(ISNUMBER('KN 2019'!BC15),'KN 2019'!BC15,"")</f>
        <v>22.86</v>
      </c>
      <c r="BD6" s="13">
        <f>IF(ISNUMBER('KN 2019'!BD15),'KN 2019'!BD15,"")</f>
        <v>28.233477272712101</v>
      </c>
      <c r="BE6" s="14">
        <f>IF(ISNUMBER('KN 2019'!BE15),'KN 2019'!BE15,"")</f>
        <v>29.21</v>
      </c>
      <c r="BF6" s="13">
        <f>IF(ISNUMBER('KN 2019'!BF15),'KN 2019'!BF15,"")</f>
        <v>30.889699999999998</v>
      </c>
      <c r="BG6" s="14">
        <f>IF(ISNUMBER('KN 2019'!BG15),'KN 2019'!BG15,"")</f>
        <v>30.077000000000002</v>
      </c>
      <c r="BH6" s="14">
        <f>IF(ISNUMBER('KN 2019'!BH15),'KN 2019'!BH15,"")</f>
        <v>33.22</v>
      </c>
      <c r="BI6" s="13">
        <f>IF(ISNUMBER('KN 2019'!BI15),'KN 2019'!BI15,"")</f>
        <v>28.23</v>
      </c>
      <c r="BJ6" s="13">
        <f>IF(ISNUMBER('KN 2019'!BJ15),'KN 2019'!BJ15,"")</f>
        <v>30.873393817787797</v>
      </c>
      <c r="BK6" s="13">
        <f>IF(ISNUMBER('KN 2019'!BK15),'KN 2019'!BK15,"")</f>
        <v>28.682161999720414</v>
      </c>
      <c r="BL6" s="14">
        <f>IF(ISNUMBER('KN 2019'!BL15),'KN 2019'!BL15,"")</f>
        <v>28.657327934875916</v>
      </c>
      <c r="BN6" s="6">
        <f>IF(ISNUMBER('KN 2019'!BN15),'KN 2019'!BN15,"")</f>
        <v>31410</v>
      </c>
      <c r="BO6" s="6">
        <f>IF(ISNUMBER('KN 2019'!BO15),'KN 2019'!BO15,"")</f>
        <v>32336</v>
      </c>
      <c r="BP6" s="7">
        <f>IF(ISNUMBER('KN 2019'!BP15),'KN 2019'!BP15,"")</f>
        <v>31880</v>
      </c>
      <c r="BQ6" s="6">
        <f>IF(ISNUMBER('KN 2019'!BQ15),'KN 2019'!BQ15,"")</f>
        <v>31100</v>
      </c>
      <c r="BR6" s="6">
        <f>IF(ISNUMBER('KN 2019'!BR15),'KN 2019'!BR15,"")</f>
        <v>30200</v>
      </c>
      <c r="BS6" s="7">
        <f>IF(ISNUMBER('KN 2019'!BS15),'KN 2019'!BS15,"")</f>
        <v>28927</v>
      </c>
      <c r="BT6" s="7">
        <f>IF(ISNUMBER('KN 2019'!BT15),'KN 2019'!BT15,"")</f>
        <v>32220</v>
      </c>
      <c r="BU6" s="7">
        <f>IF(ISNUMBER('KN 2019'!BU15),'KN 2019'!BU15,"")</f>
        <v>31456</v>
      </c>
      <c r="BV6" s="6">
        <f>IF(ISNUMBER('KN 2019'!BV15),'KN 2019'!BV15,"")</f>
        <v>30033</v>
      </c>
      <c r="BW6" s="7">
        <f>IF(ISNUMBER('KN 2019'!BW15),'KN 2019'!BW15,"")</f>
        <v>31034</v>
      </c>
      <c r="BX6" s="7">
        <f>IF(ISNUMBER('KN 2019'!BX15),'KN 2019'!BX15,"")</f>
        <v>31125</v>
      </c>
      <c r="BY6" s="6">
        <f>IF(ISNUMBER('KN 2019'!BY15),'KN 2019'!BY15,"")</f>
        <v>28598</v>
      </c>
      <c r="BZ6" s="6">
        <f>IF(ISNUMBER('KN 2019'!BZ15),'KN 2019'!BZ15,"")</f>
        <v>29778</v>
      </c>
      <c r="CA6" s="6">
        <f>IF(ISNUMBER('KN 2019'!CA15),'KN 2019'!CA15,"")</f>
        <v>32700</v>
      </c>
      <c r="CB6" s="7">
        <f>IF(ISNUMBER('KN 2019'!CB15),'KN 2019'!CB15,"")</f>
        <v>30914.071428571428</v>
      </c>
    </row>
    <row r="7" spans="1:80" x14ac:dyDescent="0.25">
      <c r="A7" s="5">
        <v>20</v>
      </c>
      <c r="B7" s="6">
        <f>IF(ISNUMBER('KN 2019'!B25),'KN 2019'!B25,"")</f>
        <v>14134.999307641456</v>
      </c>
      <c r="C7" s="6">
        <f>IF(ISNUMBER('KN 2019'!C25),'KN 2019'!C25,"")</f>
        <v>13517.490258641779</v>
      </c>
      <c r="D7" s="6">
        <f>IF(ISNUMBER('KN 2019'!D25),'KN 2019'!D25,"")</f>
        <v>12646.560035176164</v>
      </c>
      <c r="E7" s="6">
        <f>IF(ISNUMBER('KN 2019'!E25),'KN 2019'!E25,"")</f>
        <v>12771.630434782608</v>
      </c>
      <c r="F7" s="6">
        <f>IF(ISNUMBER('KN 2019'!F25),'KN 2019'!F25,"")</f>
        <v>12813.068783068782</v>
      </c>
      <c r="G7" s="6">
        <f>IF(ISNUMBER('KN 2019'!G25),'KN 2019'!G25,"")</f>
        <v>15288.776902887139</v>
      </c>
      <c r="H7" s="6">
        <f>IF(ISNUMBER('KN 2019'!H25),'KN 2019'!H25,"")</f>
        <v>13728.381186751336</v>
      </c>
      <c r="I7" s="6">
        <f>IF(ISNUMBER('KN 2019'!I25),'KN 2019'!I25,"")</f>
        <v>12703.765951742627</v>
      </c>
      <c r="J7" s="6">
        <f>IF(ISNUMBER('KN 2019'!J25),'KN 2019'!J25,"")</f>
        <v>11711.190034218527</v>
      </c>
      <c r="K7" s="6">
        <f>IF(ISNUMBER('KN 2019'!K25),'KN 2019'!K25,"")</f>
        <v>12263.518688224129</v>
      </c>
      <c r="L7" s="6">
        <f>IF(ISNUMBER('KN 2019'!L25),'KN 2019'!L25,"")</f>
        <v>11272.226971703793</v>
      </c>
      <c r="M7" s="6">
        <f>IF(ISNUMBER('KN 2019'!M25),'KN 2019'!M25,"")</f>
        <v>11882.655172413793</v>
      </c>
      <c r="N7" s="6">
        <f>IF(ISNUMBER('KN 2019'!N25),'KN 2019'!N25,"")</f>
        <v>11249.599256311976</v>
      </c>
      <c r="O7" s="6">
        <f>IF(ISNUMBER('KN 2019'!O25),'KN 2019'!O25,"")</f>
        <v>13203.612046789525</v>
      </c>
      <c r="P7" s="6">
        <f>IF(ISNUMBER('KN 2019'!P25),'KN 2019'!P25,"")</f>
        <v>12799.105359310972</v>
      </c>
      <c r="R7" s="6">
        <f>IF(ISNUMBER('KN 2019'!R25),'KN 2019'!R25,"")</f>
        <v>14094.999307641456</v>
      </c>
      <c r="S7" s="6">
        <f>IF(ISNUMBER('KN 2019'!S25),'KN 2019'!S25,"")</f>
        <v>13452.490258641779</v>
      </c>
      <c r="T7" s="6">
        <f>IF(ISNUMBER('KN 2019'!T25),'KN 2019'!T25,"")</f>
        <v>12628.560035176164</v>
      </c>
      <c r="U7" s="6">
        <f>IF(ISNUMBER('KN 2019'!U25),'KN 2019'!U25,"")</f>
        <v>12676.630434782608</v>
      </c>
      <c r="V7" s="6">
        <f>IF(ISNUMBER('KN 2019'!V25),'KN 2019'!V25,"")</f>
        <v>12783.068783068782</v>
      </c>
      <c r="W7" s="6">
        <f>IF(ISNUMBER('KN 2019'!W25),'KN 2019'!W25,"")</f>
        <v>15184.776902887139</v>
      </c>
      <c r="X7" s="6">
        <f>IF(ISNUMBER('KN 2019'!X25),'KN 2019'!X25,"")</f>
        <v>13694.381186751336</v>
      </c>
      <c r="Y7" s="6">
        <f>IF(ISNUMBER('KN 2019'!Y25),'KN 2019'!Y25,"")</f>
        <v>12649.865951742628</v>
      </c>
      <c r="Z7" s="6">
        <f>IF(ISNUMBER('KN 2019'!Z25),'KN 2019'!Z25,"")</f>
        <v>11667.190034218527</v>
      </c>
      <c r="AA7" s="6">
        <f>IF(ISNUMBER('KN 2019'!AA25),'KN 2019'!AA25,"")</f>
        <v>12188.518688224129</v>
      </c>
      <c r="AB7" s="6">
        <f>IF(ISNUMBER('KN 2019'!AB25),'KN 2019'!AB25,"")</f>
        <v>11243.226971703793</v>
      </c>
      <c r="AC7" s="6">
        <f>IF(ISNUMBER('KN 2019'!AC25),'KN 2019'!AC25,"")</f>
        <v>11833.655172413793</v>
      </c>
      <c r="AD7" s="6">
        <f>IF(ISNUMBER('KN 2019'!AD25),'KN 2019'!AD25,"")</f>
        <v>11247.599256311976</v>
      </c>
      <c r="AE7" s="6">
        <f>IF(ISNUMBER('KN 2019'!AE25),'KN 2019'!AE25,"")</f>
        <v>13168.612046789525</v>
      </c>
      <c r="AF7" s="6">
        <f>IF(ISNUMBER('KN 2019'!AF25),'KN 2019'!AF25,"")</f>
        <v>12750.969645025258</v>
      </c>
      <c r="AH7" s="6">
        <f>IF(ISNUMBER('KN 2019'!AH25),'KN 2019'!AH25,"")</f>
        <v>40</v>
      </c>
      <c r="AI7" s="6">
        <f>IF(ISNUMBER('KN 2019'!AI25),'KN 2019'!AI25,"")</f>
        <v>65</v>
      </c>
      <c r="AJ7" s="6">
        <f>IF(ISNUMBER('KN 2019'!AJ25),'KN 2019'!AJ25,"")</f>
        <v>18</v>
      </c>
      <c r="AK7" s="6">
        <f>IF(ISNUMBER('KN 2019'!AK25),'KN 2019'!AK25,"")</f>
        <v>95</v>
      </c>
      <c r="AL7" s="6">
        <f>IF(ISNUMBER('KN 2019'!AL25),'KN 2019'!AL25,"")</f>
        <v>30</v>
      </c>
      <c r="AM7" s="6">
        <f>IF(ISNUMBER('KN 2019'!AM25),'KN 2019'!AM25,"")</f>
        <v>104</v>
      </c>
      <c r="AN7" s="6">
        <f>IF(ISNUMBER('KN 2019'!AN25),'KN 2019'!AN25,"")</f>
        <v>34</v>
      </c>
      <c r="AO7" s="6">
        <f>IF(ISNUMBER('KN 2019'!AO25),'KN 2019'!AO25,"")</f>
        <v>53.9</v>
      </c>
      <c r="AP7" s="6">
        <f>IF(ISNUMBER('KN 2019'!AP25),'KN 2019'!AP25,"")</f>
        <v>44</v>
      </c>
      <c r="AQ7" s="6">
        <f>IF(ISNUMBER('KN 2019'!AQ25),'KN 2019'!AQ25,"")</f>
        <v>75</v>
      </c>
      <c r="AR7" s="6">
        <f>IF(ISNUMBER('KN 2019'!AR25),'KN 2019'!AR25,"")</f>
        <v>29</v>
      </c>
      <c r="AS7" s="6">
        <f>IF(ISNUMBER('KN 2019'!AS25),'KN 2019'!AS25,"")</f>
        <v>49</v>
      </c>
      <c r="AT7" s="6">
        <f>IF(ISNUMBER('KN 2019'!AT25),'KN 2019'!AT25,"")</f>
        <v>2</v>
      </c>
      <c r="AU7" s="6">
        <f>IF(ISNUMBER('KN 2019'!AU25),'KN 2019'!AU25,"")</f>
        <v>35</v>
      </c>
      <c r="AV7" s="7">
        <f>IF(ISNUMBER('KN 2019'!AV25),'KN 2019'!AV25,"")</f>
        <v>48.135714285714286</v>
      </c>
      <c r="AX7" s="13">
        <f>IF(ISNUMBER('KN 2019'!AX25),'KN 2019'!AX25,"")</f>
        <v>26.741398972304793</v>
      </c>
      <c r="AY7" s="13">
        <f>IF(ISNUMBER('KN 2019'!AY25),'KN 2019'!AY25,"")</f>
        <v>28.844622262464092</v>
      </c>
      <c r="AZ7" s="14">
        <f>IF(ISNUMBER('KN 2019'!AZ25),'KN 2019'!AZ25,"")</f>
        <v>30.293240000000001</v>
      </c>
      <c r="BA7" s="13">
        <f>IF(ISNUMBER('KN 2019'!BA25),'KN 2019'!BA25,"")</f>
        <v>29.44</v>
      </c>
      <c r="BB7" s="13">
        <f>IF(ISNUMBER('KN 2019'!BB25),'KN 2019'!BB25,"")</f>
        <v>28.35</v>
      </c>
      <c r="BC7" s="14">
        <f>IF(ISNUMBER('KN 2019'!BC25),'KN 2019'!BC25,"")</f>
        <v>22.86</v>
      </c>
      <c r="BD7" s="13">
        <f>IF(ISNUMBER('KN 2019'!BD25),'KN 2019'!BD25,"")</f>
        <v>28.233477272712101</v>
      </c>
      <c r="BE7" s="14">
        <f>IF(ISNUMBER('KN 2019'!BE25),'KN 2019'!BE25,"")</f>
        <v>29.84</v>
      </c>
      <c r="BF7" s="13">
        <f>IF(ISNUMBER('KN 2019'!BF25),'KN 2019'!BF25,"")</f>
        <v>30.889699999999998</v>
      </c>
      <c r="BG7" s="14">
        <f>IF(ISNUMBER('KN 2019'!BG25),'KN 2019'!BG25,"")</f>
        <v>30.553999999999998</v>
      </c>
      <c r="BH7" s="14">
        <f>IF(ISNUMBER('KN 2019'!BH25),'KN 2019'!BH25,"")</f>
        <v>33.22</v>
      </c>
      <c r="BI7" s="13">
        <f>IF(ISNUMBER('KN 2019'!BI25),'KN 2019'!BI25,"")</f>
        <v>29</v>
      </c>
      <c r="BJ7" s="13">
        <f>IF(ISNUMBER('KN 2019'!BJ25),'KN 2019'!BJ25,"")</f>
        <v>31.769979695842085</v>
      </c>
      <c r="BK7" s="13">
        <f>IF(ISNUMBER('KN 2019'!BK25),'KN 2019'!BK25,"")</f>
        <v>29.798128960421927</v>
      </c>
      <c r="BL7" s="14">
        <f>IF(ISNUMBER('KN 2019'!BL25),'KN 2019'!BL25,"")</f>
        <v>29.273896225981787</v>
      </c>
      <c r="BN7" s="6">
        <f>IF(ISNUMBER('KN 2019'!BN25),'KN 2019'!BN25,"")</f>
        <v>31410</v>
      </c>
      <c r="BO7" s="6">
        <f>IF(ISNUMBER('KN 2019'!BO25),'KN 2019'!BO25,"")</f>
        <v>32336</v>
      </c>
      <c r="BP7" s="7">
        <f>IF(ISNUMBER('KN 2019'!BP25),'KN 2019'!BP25,"")</f>
        <v>31880</v>
      </c>
      <c r="BQ7" s="6">
        <f>IF(ISNUMBER('KN 2019'!BQ25),'KN 2019'!BQ25,"")</f>
        <v>31100</v>
      </c>
      <c r="BR7" s="6">
        <f>IF(ISNUMBER('KN 2019'!BR25),'KN 2019'!BR25,"")</f>
        <v>30200</v>
      </c>
      <c r="BS7" s="7">
        <f>IF(ISNUMBER('KN 2019'!BS25),'KN 2019'!BS25,"")</f>
        <v>28927</v>
      </c>
      <c r="BT7" s="7">
        <f>IF(ISNUMBER('KN 2019'!BT25),'KN 2019'!BT25,"")</f>
        <v>32220</v>
      </c>
      <c r="BU7" s="7">
        <f>IF(ISNUMBER('KN 2019'!BU25),'KN 2019'!BU25,"")</f>
        <v>31456</v>
      </c>
      <c r="BV7" s="6">
        <f>IF(ISNUMBER('KN 2019'!BV25),'KN 2019'!BV25,"")</f>
        <v>30033</v>
      </c>
      <c r="BW7" s="7">
        <f>IF(ISNUMBER('KN 2019'!BW25),'KN 2019'!BW25,"")</f>
        <v>31034</v>
      </c>
      <c r="BX7" s="7">
        <f>IF(ISNUMBER('KN 2019'!BX25),'KN 2019'!BX25,"")</f>
        <v>31125</v>
      </c>
      <c r="BY7" s="6">
        <f>IF(ISNUMBER('KN 2019'!BY25),'KN 2019'!BY25,"")</f>
        <v>28598</v>
      </c>
      <c r="BZ7" s="6">
        <f>IF(ISNUMBER('KN 2019'!BZ25),'KN 2019'!BZ25,"")</f>
        <v>29778</v>
      </c>
      <c r="CA7" s="6">
        <f>IF(ISNUMBER('KN 2019'!CA25),'KN 2019'!CA25,"")</f>
        <v>32700</v>
      </c>
      <c r="CB7" s="7">
        <f>IF(ISNUMBER('KN 2019'!CB25),'KN 2019'!CB25,"")</f>
        <v>30914.071428571428</v>
      </c>
    </row>
    <row r="8" spans="1:80" x14ac:dyDescent="0.25">
      <c r="A8" s="5">
        <v>30</v>
      </c>
      <c r="B8" s="6">
        <f>IF(ISNUMBER('KN 2019'!B35),'KN 2019'!B35,"")</f>
        <v>13816.797186072441</v>
      </c>
      <c r="C8" s="6">
        <f>IF(ISNUMBER('KN 2019'!C35),'KN 2019'!C35,"")</f>
        <v>13043.922878187086</v>
      </c>
      <c r="D8" s="6">
        <f>IF(ISNUMBER('KN 2019'!D35),'KN 2019'!D35,"")</f>
        <v>12417.848437653454</v>
      </c>
      <c r="E8" s="6">
        <f>IF(ISNUMBER('KN 2019'!E35),'KN 2019'!E35,"")</f>
        <v>12576.605351170569</v>
      </c>
      <c r="F8" s="6">
        <f>IF(ISNUMBER('KN 2019'!F35),'KN 2019'!F35,"")</f>
        <v>12813.068783068782</v>
      </c>
      <c r="G8" s="6">
        <f>IF(ISNUMBER('KN 2019'!G35),'KN 2019'!G35,"")</f>
        <v>14686.042016806723</v>
      </c>
      <c r="H8" s="6">
        <f>IF(ISNUMBER('KN 2019'!H35),'KN 2019'!H35,"")</f>
        <v>13372.529682777245</v>
      </c>
      <c r="I8" s="6">
        <f>IF(ISNUMBER('KN 2019'!I35),'KN 2019'!I35,"")</f>
        <v>12486.501581027667</v>
      </c>
      <c r="J8" s="6">
        <f>IF(ISNUMBER('KN 2019'!J35),'KN 2019'!J35,"")</f>
        <v>11630.958967137927</v>
      </c>
      <c r="K8" s="6">
        <f>IF(ISNUMBER('KN 2019'!K35),'KN 2019'!K35,"")</f>
        <v>12152.22787273376</v>
      </c>
      <c r="L8" s="6">
        <f>IF(ISNUMBER('KN 2019'!L35),'KN 2019'!L35,"")</f>
        <v>11272.226971703793</v>
      </c>
      <c r="M8" s="6">
        <f>IF(ISNUMBER('KN 2019'!M35),'KN 2019'!M35,"")</f>
        <v>11701.835314091681</v>
      </c>
      <c r="N8" s="6">
        <f>IF(ISNUMBER('KN 2019'!N35),'KN 2019'!N35,"")</f>
        <v>11066.935712857381</v>
      </c>
      <c r="O8" s="6">
        <f>IF(ISNUMBER('KN 2019'!O35),'KN 2019'!O35,"")</f>
        <v>12921.306873055149</v>
      </c>
      <c r="P8" s="6">
        <f>IF(ISNUMBER('KN 2019'!P35),'KN 2019'!P35,"")</f>
        <v>12568.486259167403</v>
      </c>
      <c r="R8" s="6">
        <f>IF(ISNUMBER('KN 2019'!R35),'KN 2019'!R35,"")</f>
        <v>13776.797186072441</v>
      </c>
      <c r="S8" s="6">
        <f>IF(ISNUMBER('KN 2019'!S35),'KN 2019'!S35,"")</f>
        <v>12978.922878187086</v>
      </c>
      <c r="T8" s="6">
        <f>IF(ISNUMBER('KN 2019'!T35),'KN 2019'!T35,"")</f>
        <v>12399.848437653454</v>
      </c>
      <c r="U8" s="6">
        <f>IF(ISNUMBER('KN 2019'!U35),'KN 2019'!U35,"")</f>
        <v>12481.605351170569</v>
      </c>
      <c r="V8" s="6">
        <f>IF(ISNUMBER('KN 2019'!V35),'KN 2019'!V35,"")</f>
        <v>12783.068783068782</v>
      </c>
      <c r="W8" s="6">
        <f>IF(ISNUMBER('KN 2019'!W35),'KN 2019'!W35,"")</f>
        <v>14585.042016806723</v>
      </c>
      <c r="X8" s="6">
        <f>IF(ISNUMBER('KN 2019'!X35),'KN 2019'!X35,"")</f>
        <v>13338.529682777245</v>
      </c>
      <c r="Y8" s="6">
        <f>IF(ISNUMBER('KN 2019'!Y35),'KN 2019'!Y35,"")</f>
        <v>12433.201581027668</v>
      </c>
      <c r="Z8" s="6">
        <f>IF(ISNUMBER('KN 2019'!Z35),'KN 2019'!Z35,"")</f>
        <v>11586.958967137927</v>
      </c>
      <c r="AA8" s="6">
        <f>IF(ISNUMBER('KN 2019'!AA35),'KN 2019'!AA35,"")</f>
        <v>12078.22787273376</v>
      </c>
      <c r="AB8" s="6">
        <f>IF(ISNUMBER('KN 2019'!AB35),'KN 2019'!AB35,"")</f>
        <v>11243.226971703793</v>
      </c>
      <c r="AC8" s="6">
        <f>IF(ISNUMBER('KN 2019'!AC35),'KN 2019'!AC35,"")</f>
        <v>11652.835314091681</v>
      </c>
      <c r="AD8" s="6">
        <f>IF(ISNUMBER('KN 2019'!AD35),'KN 2019'!AD35,"")</f>
        <v>11064.935712857381</v>
      </c>
      <c r="AE8" s="6">
        <f>IF(ISNUMBER('KN 2019'!AE35),'KN 2019'!AE35,"")</f>
        <v>12886.306873055149</v>
      </c>
      <c r="AF8" s="6">
        <f>IF(ISNUMBER('KN 2019'!AF35),'KN 2019'!AF35,"")</f>
        <v>12520.679116310259</v>
      </c>
      <c r="AH8" s="6">
        <f>IF(ISNUMBER('KN 2019'!AH35),'KN 2019'!AH35,"")</f>
        <v>40</v>
      </c>
      <c r="AI8" s="6">
        <f>IF(ISNUMBER('KN 2019'!AI35),'KN 2019'!AI35,"")</f>
        <v>65</v>
      </c>
      <c r="AJ8" s="6">
        <f>IF(ISNUMBER('KN 2019'!AJ35),'KN 2019'!AJ35,"")</f>
        <v>18</v>
      </c>
      <c r="AK8" s="6">
        <f>IF(ISNUMBER('KN 2019'!AK35),'KN 2019'!AK35,"")</f>
        <v>95</v>
      </c>
      <c r="AL8" s="6">
        <f>IF(ISNUMBER('KN 2019'!AL35),'KN 2019'!AL35,"")</f>
        <v>30</v>
      </c>
      <c r="AM8" s="6">
        <f>IF(ISNUMBER('KN 2019'!AM35),'KN 2019'!AM35,"")</f>
        <v>101</v>
      </c>
      <c r="AN8" s="6">
        <f>IF(ISNUMBER('KN 2019'!AN35),'KN 2019'!AN35,"")</f>
        <v>34</v>
      </c>
      <c r="AO8" s="6">
        <f>IF(ISNUMBER('KN 2019'!AO35),'KN 2019'!AO35,"")</f>
        <v>53.3</v>
      </c>
      <c r="AP8" s="6">
        <f>IF(ISNUMBER('KN 2019'!AP35),'KN 2019'!AP35,"")</f>
        <v>44</v>
      </c>
      <c r="AQ8" s="6">
        <f>IF(ISNUMBER('KN 2019'!AQ35),'KN 2019'!AQ35,"")</f>
        <v>74</v>
      </c>
      <c r="AR8" s="6">
        <f>IF(ISNUMBER('KN 2019'!AR35),'KN 2019'!AR35,"")</f>
        <v>29</v>
      </c>
      <c r="AS8" s="6">
        <f>IF(ISNUMBER('KN 2019'!AS35),'KN 2019'!AS35,"")</f>
        <v>49</v>
      </c>
      <c r="AT8" s="6">
        <f>IF(ISNUMBER('KN 2019'!AT35),'KN 2019'!AT35,"")</f>
        <v>2</v>
      </c>
      <c r="AU8" s="6">
        <f>IF(ISNUMBER('KN 2019'!AU35),'KN 2019'!AU35,"")</f>
        <v>35</v>
      </c>
      <c r="AV8" s="7">
        <f>IF(ISNUMBER('KN 2019'!AV35),'KN 2019'!AV35,"")</f>
        <v>47.807142857142857</v>
      </c>
      <c r="AX8" s="13">
        <f>IF(ISNUMBER('KN 2019'!AX35),'KN 2019'!AX35,"")</f>
        <v>27.359043971485963</v>
      </c>
      <c r="AY8" s="13">
        <f>IF(ISNUMBER('KN 2019'!AY35),'KN 2019'!AY35,"")</f>
        <v>29.897088043580457</v>
      </c>
      <c r="AZ8" s="14">
        <f>IF(ISNUMBER('KN 2019'!AZ35),'KN 2019'!AZ35,"")</f>
        <v>30.851990000000001</v>
      </c>
      <c r="BA8" s="13">
        <f>IF(ISNUMBER('KN 2019'!BA35),'KN 2019'!BA35,"")</f>
        <v>29.9</v>
      </c>
      <c r="BB8" s="13">
        <f>IF(ISNUMBER('KN 2019'!BB35),'KN 2019'!BB35,"")</f>
        <v>28.35</v>
      </c>
      <c r="BC8" s="14">
        <f>IF(ISNUMBER('KN 2019'!BC35),'KN 2019'!BC35,"")</f>
        <v>23.8</v>
      </c>
      <c r="BD8" s="13">
        <f>IF(ISNUMBER('KN 2019'!BD35),'KN 2019'!BD35,"")</f>
        <v>28.986703122101297</v>
      </c>
      <c r="BE8" s="14">
        <f>IF(ISNUMBER('KN 2019'!BE35),'KN 2019'!BE35,"")</f>
        <v>30.36</v>
      </c>
      <c r="BF8" s="13">
        <f>IF(ISNUMBER('KN 2019'!BF35),'KN 2019'!BF35,"")</f>
        <v>31.103588182380587</v>
      </c>
      <c r="BG8" s="14">
        <f>IF(ISNUMBER('KN 2019'!BG35),'KN 2019'!BG35,"")</f>
        <v>30.832999999999998</v>
      </c>
      <c r="BH8" s="14">
        <f>IF(ISNUMBER('KN 2019'!BH35),'KN 2019'!BH35,"")</f>
        <v>33.22</v>
      </c>
      <c r="BI8" s="13">
        <f>IF(ISNUMBER('KN 2019'!BI35),'KN 2019'!BI35,"")</f>
        <v>29.45</v>
      </c>
      <c r="BJ8" s="13">
        <f>IF(ISNUMBER('KN 2019'!BJ35),'KN 2019'!BJ35,"")</f>
        <v>32.294448813179997</v>
      </c>
      <c r="BK8" s="13">
        <f>IF(ISNUMBER('KN 2019'!BK35),'KN 2019'!BK35,"")</f>
        <v>30.450927784476072</v>
      </c>
      <c r="BL8" s="14">
        <f>IF(ISNUMBER('KN 2019'!BL35),'KN 2019'!BL35,"")</f>
        <v>29.775484994086021</v>
      </c>
      <c r="BN8" s="6">
        <f>IF(ISNUMBER('KN 2019'!BN35),'KN 2019'!BN35,"")</f>
        <v>31410</v>
      </c>
      <c r="BO8" s="6">
        <f>IF(ISNUMBER('KN 2019'!BO35),'KN 2019'!BO35,"")</f>
        <v>32336</v>
      </c>
      <c r="BP8" s="7">
        <f>IF(ISNUMBER('KN 2019'!BP35),'KN 2019'!BP35,"")</f>
        <v>31880</v>
      </c>
      <c r="BQ8" s="6">
        <f>IF(ISNUMBER('KN 2019'!BQ35),'KN 2019'!BQ35,"")</f>
        <v>31100</v>
      </c>
      <c r="BR8" s="6">
        <f>IF(ISNUMBER('KN 2019'!BR35),'KN 2019'!BR35,"")</f>
        <v>30200</v>
      </c>
      <c r="BS8" s="7">
        <f>IF(ISNUMBER('KN 2019'!BS35),'KN 2019'!BS35,"")</f>
        <v>28927</v>
      </c>
      <c r="BT8" s="7">
        <f>IF(ISNUMBER('KN 2019'!BT35),'KN 2019'!BT35,"")</f>
        <v>32220</v>
      </c>
      <c r="BU8" s="7">
        <f>IF(ISNUMBER('KN 2019'!BU35),'KN 2019'!BU35,"")</f>
        <v>31456</v>
      </c>
      <c r="BV8" s="6">
        <f>IF(ISNUMBER('KN 2019'!BV35),'KN 2019'!BV35,"")</f>
        <v>30033</v>
      </c>
      <c r="BW8" s="7">
        <f>IF(ISNUMBER('KN 2019'!BW35),'KN 2019'!BW35,"")</f>
        <v>31034</v>
      </c>
      <c r="BX8" s="7">
        <f>IF(ISNUMBER('KN 2019'!BX35),'KN 2019'!BX35,"")</f>
        <v>31125</v>
      </c>
      <c r="BY8" s="6">
        <f>IF(ISNUMBER('KN 2019'!BY35),'KN 2019'!BY35,"")</f>
        <v>28598</v>
      </c>
      <c r="BZ8" s="6">
        <f>IF(ISNUMBER('KN 2019'!BZ35),'KN 2019'!BZ35,"")</f>
        <v>29778</v>
      </c>
      <c r="CA8" s="6">
        <f>IF(ISNUMBER('KN 2019'!CA35),'KN 2019'!CA35,"")</f>
        <v>32700</v>
      </c>
      <c r="CB8" s="7">
        <f>IF(ISNUMBER('KN 2019'!CB35),'KN 2019'!CB35,"")</f>
        <v>30914.071428571428</v>
      </c>
    </row>
    <row r="9" spans="1:80" x14ac:dyDescent="0.25">
      <c r="A9" s="5">
        <v>40</v>
      </c>
      <c r="B9" s="6">
        <f>IF(ISNUMBER('KN 2019'!B45),'KN 2019'!B45,"")</f>
        <v>13599.604918669451</v>
      </c>
      <c r="C9" s="6">
        <f>IF(ISNUMBER('KN 2019'!C45),'KN 2019'!C45,"")</f>
        <v>12727.649248574577</v>
      </c>
      <c r="D9" s="6">
        <f>IF(ISNUMBER('KN 2019'!D45),'KN 2019'!D45,"")</f>
        <v>12323.776149130979</v>
      </c>
      <c r="E9" s="6">
        <f>IF(ISNUMBER('KN 2019'!E45),'KN 2019'!E45,"")</f>
        <v>12444.437458636665</v>
      </c>
      <c r="F9" s="6">
        <f>IF(ISNUMBER('KN 2019'!F45),'KN 2019'!F45,"")</f>
        <v>12813.068783068782</v>
      </c>
      <c r="G9" s="6">
        <f>IF(ISNUMBER('KN 2019'!G45),'KN 2019'!G45,"")</f>
        <v>14067.772635814888</v>
      </c>
      <c r="H9" s="6">
        <f>IF(ISNUMBER('KN 2019'!H45),'KN 2019'!H45,"")</f>
        <v>13131.061686877159</v>
      </c>
      <c r="I9" s="6">
        <f>IF(ISNUMBER('KN 2019'!I45),'KN 2019'!I45,"")</f>
        <v>12312.364793764209</v>
      </c>
      <c r="J9" s="6">
        <f>IF(ISNUMBER('KN 2019'!J45),'KN 2019'!J45,"")</f>
        <v>11506.066516656201</v>
      </c>
      <c r="K9" s="6">
        <f>IF(ISNUMBER('KN 2019'!K45),'KN 2019'!K45,"")</f>
        <v>12075.160130192389</v>
      </c>
      <c r="L9" s="6">
        <f>IF(ISNUMBER('KN 2019'!L45),'KN 2019'!L45,"")</f>
        <v>11272.226971703793</v>
      </c>
      <c r="M9" s="6">
        <f>IF(ISNUMBER('KN 2019'!M45),'KN 2019'!M45,"")</f>
        <v>11576.578098757138</v>
      </c>
      <c r="N9" s="6">
        <f>IF(ISNUMBER('KN 2019'!N45),'KN 2019'!N45,"")</f>
        <v>10940.89099518759</v>
      </c>
      <c r="O9" s="6">
        <f>IF(ISNUMBER('KN 2019'!O45),'KN 2019'!O45,"")</f>
        <v>12728.238741356014</v>
      </c>
      <c r="P9" s="6">
        <f>IF(ISNUMBER('KN 2019'!P45),'KN 2019'!P45,"")</f>
        <v>12394.20693774213</v>
      </c>
      <c r="R9" s="6">
        <f>IF(ISNUMBER('KN 2019'!R45),'KN 2019'!R45,"")</f>
        <v>13559.604918669451</v>
      </c>
      <c r="S9" s="6">
        <f>IF(ISNUMBER('KN 2019'!S45),'KN 2019'!S45,"")</f>
        <v>12662.649248574577</v>
      </c>
      <c r="T9" s="6">
        <f>IF(ISNUMBER('KN 2019'!T45),'KN 2019'!T45,"")</f>
        <v>12305.776149130979</v>
      </c>
      <c r="U9" s="6">
        <f>IF(ISNUMBER('KN 2019'!U45),'KN 2019'!U45,"")</f>
        <v>12349.437458636665</v>
      </c>
      <c r="V9" s="6">
        <f>IF(ISNUMBER('KN 2019'!V45),'KN 2019'!V45,"")</f>
        <v>12783.068783068782</v>
      </c>
      <c r="W9" s="6">
        <f>IF(ISNUMBER('KN 2019'!W45),'KN 2019'!W45,"")</f>
        <v>13968.772635814888</v>
      </c>
      <c r="X9" s="6">
        <f>IF(ISNUMBER('KN 2019'!X45),'KN 2019'!X45,"")</f>
        <v>13097.061686877159</v>
      </c>
      <c r="Y9" s="6">
        <f>IF(ISNUMBER('KN 2019'!Y45),'KN 2019'!Y45,"")</f>
        <v>12259.56479376421</v>
      </c>
      <c r="Z9" s="6">
        <f>IF(ISNUMBER('KN 2019'!Z45),'KN 2019'!Z45,"")</f>
        <v>11463.066516656201</v>
      </c>
      <c r="AA9" s="6">
        <f>IF(ISNUMBER('KN 2019'!AA45),'KN 2019'!AA45,"")</f>
        <v>12001.160130192389</v>
      </c>
      <c r="AB9" s="6">
        <f>IF(ISNUMBER('KN 2019'!AB45),'KN 2019'!AB45,"")</f>
        <v>11243.226971703793</v>
      </c>
      <c r="AC9" s="6">
        <f>IF(ISNUMBER('KN 2019'!AC45),'KN 2019'!AC45,"")</f>
        <v>11527.578098757138</v>
      </c>
      <c r="AD9" s="6">
        <f>IF(ISNUMBER('KN 2019'!AD45),'KN 2019'!AD45,"")</f>
        <v>10938.89099518759</v>
      </c>
      <c r="AE9" s="6">
        <f>IF(ISNUMBER('KN 2019'!AE45),'KN 2019'!AE45,"")</f>
        <v>12693.238741356014</v>
      </c>
      <c r="AF9" s="6">
        <f>IF(ISNUMBER('KN 2019'!AF45),'KN 2019'!AF45,"")</f>
        <v>12346.649794884988</v>
      </c>
      <c r="AH9" s="6">
        <f>IF(ISNUMBER('KN 2019'!AH45),'KN 2019'!AH45,"")</f>
        <v>40</v>
      </c>
      <c r="AI9" s="6">
        <f>IF(ISNUMBER('KN 2019'!AI45),'KN 2019'!AI45,"")</f>
        <v>65</v>
      </c>
      <c r="AJ9" s="6">
        <f>IF(ISNUMBER('KN 2019'!AJ45),'KN 2019'!AJ45,"")</f>
        <v>18</v>
      </c>
      <c r="AK9" s="6">
        <f>IF(ISNUMBER('KN 2019'!AK45),'KN 2019'!AK45,"")</f>
        <v>95</v>
      </c>
      <c r="AL9" s="6">
        <f>IF(ISNUMBER('KN 2019'!AL45),'KN 2019'!AL45,"")</f>
        <v>30</v>
      </c>
      <c r="AM9" s="6">
        <f>IF(ISNUMBER('KN 2019'!AM45),'KN 2019'!AM45,"")</f>
        <v>99</v>
      </c>
      <c r="AN9" s="6">
        <f>IF(ISNUMBER('KN 2019'!AN45),'KN 2019'!AN45,"")</f>
        <v>34</v>
      </c>
      <c r="AO9" s="6">
        <f>IF(ISNUMBER('KN 2019'!AO45),'KN 2019'!AO45,"")</f>
        <v>52.8</v>
      </c>
      <c r="AP9" s="6">
        <f>IF(ISNUMBER('KN 2019'!AP45),'KN 2019'!AP45,"")</f>
        <v>43</v>
      </c>
      <c r="AQ9" s="6">
        <f>IF(ISNUMBER('KN 2019'!AQ45),'KN 2019'!AQ45,"")</f>
        <v>74</v>
      </c>
      <c r="AR9" s="6">
        <f>IF(ISNUMBER('KN 2019'!AR45),'KN 2019'!AR45,"")</f>
        <v>29</v>
      </c>
      <c r="AS9" s="6">
        <f>IF(ISNUMBER('KN 2019'!AS45),'KN 2019'!AS45,"")</f>
        <v>49</v>
      </c>
      <c r="AT9" s="6">
        <f>IF(ISNUMBER('KN 2019'!AT45),'KN 2019'!AT45,"")</f>
        <v>2</v>
      </c>
      <c r="AU9" s="6">
        <f>IF(ISNUMBER('KN 2019'!AU45),'KN 2019'!AU45,"")</f>
        <v>35</v>
      </c>
      <c r="AV9" s="7">
        <f>IF(ISNUMBER('KN 2019'!AV45),'KN 2019'!AV45,"")</f>
        <v>47.557142857142857</v>
      </c>
      <c r="AX9" s="13">
        <f>IF(ISNUMBER('KN 2019'!AX45),'KN 2019'!AX45,"")</f>
        <v>27.797270072451759</v>
      </c>
      <c r="AY9" s="13">
        <f>IF(ISNUMBER('KN 2019'!AY45),'KN 2019'!AY45,"")</f>
        <v>30.643824399043545</v>
      </c>
      <c r="AZ9" s="14">
        <f>IF(ISNUMBER('KN 2019'!AZ45),'KN 2019'!AZ45,"")</f>
        <v>31.08784</v>
      </c>
      <c r="BA9" s="13">
        <f>IF(ISNUMBER('KN 2019'!BA45),'KN 2019'!BA45,"")</f>
        <v>30.22</v>
      </c>
      <c r="BB9" s="13">
        <f>IF(ISNUMBER('KN 2019'!BB45),'KN 2019'!BB45,"")</f>
        <v>28.35</v>
      </c>
      <c r="BC9" s="14">
        <f>IF(ISNUMBER('KN 2019'!BC45),'KN 2019'!BC45,"")</f>
        <v>24.85</v>
      </c>
      <c r="BD9" s="13">
        <f>IF(ISNUMBER('KN 2019'!BD45),'KN 2019'!BD45,"")</f>
        <v>29.521125367180719</v>
      </c>
      <c r="BE9" s="14">
        <f>IF(ISNUMBER('KN 2019'!BE45),'KN 2019'!BE45,"")</f>
        <v>30.79</v>
      </c>
      <c r="BF9" s="13">
        <f>IF(ISNUMBER('KN 2019'!BF45),'KN 2019'!BF45,"")</f>
        <v>31.439754752913029</v>
      </c>
      <c r="BG9" s="14">
        <f>IF(ISNUMBER('KN 2019'!BG45),'KN 2019'!BG45,"")</f>
        <v>31.030999999999999</v>
      </c>
      <c r="BH9" s="14">
        <f>IF(ISNUMBER('KN 2019'!BH45),'KN 2019'!BH45,"")</f>
        <v>33.22</v>
      </c>
      <c r="BI9" s="13">
        <f>IF(ISNUMBER('KN 2019'!BI45),'KN 2019'!BI45,"")</f>
        <v>29.77</v>
      </c>
      <c r="BJ9" s="13">
        <f>IF(ISNUMBER('KN 2019'!BJ45),'KN 2019'!BJ45,"")</f>
        <v>32.666565573896378</v>
      </c>
      <c r="BK9" s="13">
        <f>IF(ISNUMBER('KN 2019'!BK45),'KN 2019'!BK45,"")</f>
        <v>30.91409592112344</v>
      </c>
      <c r="BL9" s="14">
        <f>IF(ISNUMBER('KN 2019'!BL45),'KN 2019'!BL45,"")</f>
        <v>30.164391149043489</v>
      </c>
      <c r="BN9" s="6">
        <f>IF(ISNUMBER('KN 2019'!BN45),'KN 2019'!BN45,"")</f>
        <v>31410</v>
      </c>
      <c r="BO9" s="6">
        <f>IF(ISNUMBER('KN 2019'!BO45),'KN 2019'!BO45,"")</f>
        <v>32336</v>
      </c>
      <c r="BP9" s="7">
        <f>IF(ISNUMBER('KN 2019'!BP45),'KN 2019'!BP45,"")</f>
        <v>31880</v>
      </c>
      <c r="BQ9" s="6">
        <f>IF(ISNUMBER('KN 2019'!BQ45),'KN 2019'!BQ45,"")</f>
        <v>31100</v>
      </c>
      <c r="BR9" s="6">
        <f>IF(ISNUMBER('KN 2019'!BR45),'KN 2019'!BR45,"")</f>
        <v>30200</v>
      </c>
      <c r="BS9" s="7">
        <f>IF(ISNUMBER('KN 2019'!BS45),'KN 2019'!BS45,"")</f>
        <v>28927</v>
      </c>
      <c r="BT9" s="7">
        <f>IF(ISNUMBER('KN 2019'!BT45),'KN 2019'!BT45,"")</f>
        <v>32220</v>
      </c>
      <c r="BU9" s="7">
        <f>IF(ISNUMBER('KN 2019'!BU45),'KN 2019'!BU45,"")</f>
        <v>31456</v>
      </c>
      <c r="BV9" s="6">
        <f>IF(ISNUMBER('KN 2019'!BV45),'KN 2019'!BV45,"")</f>
        <v>30033</v>
      </c>
      <c r="BW9" s="7">
        <f>IF(ISNUMBER('KN 2019'!BW45),'KN 2019'!BW45,"")</f>
        <v>31034</v>
      </c>
      <c r="BX9" s="7">
        <f>IF(ISNUMBER('KN 2019'!BX45),'KN 2019'!BX45,"")</f>
        <v>31125</v>
      </c>
      <c r="BY9" s="6">
        <f>IF(ISNUMBER('KN 2019'!BY45),'KN 2019'!BY45,"")</f>
        <v>28598</v>
      </c>
      <c r="BZ9" s="6">
        <f>IF(ISNUMBER('KN 2019'!BZ45),'KN 2019'!BZ45,"")</f>
        <v>29778</v>
      </c>
      <c r="CA9" s="6">
        <f>IF(ISNUMBER('KN 2019'!CA45),'KN 2019'!CA45,"")</f>
        <v>32700</v>
      </c>
      <c r="CB9" s="7">
        <f>IF(ISNUMBER('KN 2019'!CB45),'KN 2019'!CB45,"")</f>
        <v>30914.071428571428</v>
      </c>
    </row>
    <row r="10" spans="1:80" x14ac:dyDescent="0.25">
      <c r="A10" s="5">
        <v>50</v>
      </c>
      <c r="B10" s="6">
        <f>IF(ISNUMBER('KN 2019'!B55),'KN 2019'!B55,"")</f>
        <v>13435.796515061609</v>
      </c>
      <c r="C10" s="6">
        <f>IF(ISNUMBER('KN 2019'!C55),'KN 2019'!C55,"")</f>
        <v>12492.746414953277</v>
      </c>
      <c r="D10" s="6">
        <f>IF(ISNUMBER('KN 2019'!D55),'KN 2019'!D55,"")</f>
        <v>12231.974426512141</v>
      </c>
      <c r="E10" s="6">
        <f>IF(ISNUMBER('KN 2019'!E55),'KN 2019'!E55,"")</f>
        <v>12343.112897932393</v>
      </c>
      <c r="F10" s="6">
        <f>IF(ISNUMBER('KN 2019'!F55),'KN 2019'!F55,"")</f>
        <v>12813.068783068782</v>
      </c>
      <c r="G10" s="6">
        <f>IF(ISNUMBER('KN 2019'!G55),'KN 2019'!G55,"")</f>
        <v>13498.471042471043</v>
      </c>
      <c r="H10" s="6">
        <f>IF(ISNUMBER('KN 2019'!H55),'KN 2019'!H55,"")</f>
        <v>12949.701827558814</v>
      </c>
      <c r="I10" s="6">
        <f>IF(ISNUMBER('KN 2019'!I55),'KN 2019'!I55,"")</f>
        <v>12174.172639691715</v>
      </c>
      <c r="J10" s="6">
        <f>IF(ISNUMBER('KN 2019'!J55),'KN 2019'!J55,"")</f>
        <v>11411.777591236279</v>
      </c>
      <c r="K10" s="6">
        <f>IF(ISNUMBER('KN 2019'!K55),'KN 2019'!K55,"")</f>
        <v>12016.278091328886</v>
      </c>
      <c r="L10" s="6">
        <f>IF(ISNUMBER('KN 2019'!L55),'KN 2019'!L55,"")</f>
        <v>11272.226971703793</v>
      </c>
      <c r="M10" s="6">
        <f>IF(ISNUMBER('KN 2019'!M55),'KN 2019'!M55,"")</f>
        <v>11480.578947368422</v>
      </c>
      <c r="N10" s="6">
        <f>IF(ISNUMBER('KN 2019'!N55),'KN 2019'!N55,"")</f>
        <v>10845.08336599535</v>
      </c>
      <c r="O10" s="6">
        <f>IF(ISNUMBER('KN 2019'!O55),'KN 2019'!O55,"")</f>
        <v>12582.421740298665</v>
      </c>
      <c r="P10" s="6">
        <f>IF(ISNUMBER('KN 2019'!P55),'KN 2019'!P55,"")</f>
        <v>12253.386518227226</v>
      </c>
      <c r="R10" s="6">
        <f>IF(ISNUMBER('KN 2019'!R55),'KN 2019'!R55,"")</f>
        <v>13395.796515061609</v>
      </c>
      <c r="S10" s="6">
        <f>IF(ISNUMBER('KN 2019'!S55),'KN 2019'!S55,"")</f>
        <v>12427.746414953277</v>
      </c>
      <c r="T10" s="6">
        <f>IF(ISNUMBER('KN 2019'!T55),'KN 2019'!T55,"")</f>
        <v>12213.974426512141</v>
      </c>
      <c r="U10" s="6">
        <f>IF(ISNUMBER('KN 2019'!U55),'KN 2019'!U55,"")</f>
        <v>12248.112897932393</v>
      </c>
      <c r="V10" s="6">
        <f>IF(ISNUMBER('KN 2019'!V55),'KN 2019'!V55,"")</f>
        <v>12783.068783068782</v>
      </c>
      <c r="W10" s="6">
        <f>IF(ISNUMBER('KN 2019'!W55),'KN 2019'!W55,"")</f>
        <v>13402.471042471043</v>
      </c>
      <c r="X10" s="6">
        <f>IF(ISNUMBER('KN 2019'!X55),'KN 2019'!X55,"")</f>
        <v>12915.701827558814</v>
      </c>
      <c r="Y10" s="6">
        <f>IF(ISNUMBER('KN 2019'!Y55),'KN 2019'!Y55,"")</f>
        <v>12121.772639691715</v>
      </c>
      <c r="Z10" s="6">
        <f>IF(ISNUMBER('KN 2019'!Z55),'KN 2019'!Z55,"")</f>
        <v>11368.777591236279</v>
      </c>
      <c r="AA10" s="6">
        <f>IF(ISNUMBER('KN 2019'!AA55),'KN 2019'!AA55,"")</f>
        <v>11942.278091328886</v>
      </c>
      <c r="AB10" s="6">
        <f>IF(ISNUMBER('KN 2019'!AB55),'KN 2019'!AB55,"")</f>
        <v>11243.226971703793</v>
      </c>
      <c r="AC10" s="6">
        <f>IF(ISNUMBER('KN 2019'!AC55),'KN 2019'!AC55,"")</f>
        <v>11431.578947368422</v>
      </c>
      <c r="AD10" s="6">
        <f>IF(ISNUMBER('KN 2019'!AD55),'KN 2019'!AD55,"")</f>
        <v>10843.08336599535</v>
      </c>
      <c r="AE10" s="6">
        <f>IF(ISNUMBER('KN 2019'!AE55),'KN 2019'!AE55,"")</f>
        <v>12547.421740298665</v>
      </c>
      <c r="AF10" s="6">
        <f>IF(ISNUMBER('KN 2019'!AF55),'KN 2019'!AF55,"")</f>
        <v>12206.072232512941</v>
      </c>
      <c r="AH10" s="6">
        <f>IF(ISNUMBER('KN 2019'!AH55),'KN 2019'!AH55,"")</f>
        <v>40</v>
      </c>
      <c r="AI10" s="6">
        <f>IF(ISNUMBER('KN 2019'!AI55),'KN 2019'!AI55,"")</f>
        <v>65</v>
      </c>
      <c r="AJ10" s="6">
        <f>IF(ISNUMBER('KN 2019'!AJ55),'KN 2019'!AJ55,"")</f>
        <v>18</v>
      </c>
      <c r="AK10" s="6">
        <f>IF(ISNUMBER('KN 2019'!AK55),'KN 2019'!AK55,"")</f>
        <v>95</v>
      </c>
      <c r="AL10" s="6">
        <f>IF(ISNUMBER('KN 2019'!AL55),'KN 2019'!AL55,"")</f>
        <v>30</v>
      </c>
      <c r="AM10" s="6">
        <f>IF(ISNUMBER('KN 2019'!AM55),'KN 2019'!AM55,"")</f>
        <v>96</v>
      </c>
      <c r="AN10" s="6">
        <f>IF(ISNUMBER('KN 2019'!AN55),'KN 2019'!AN55,"")</f>
        <v>34</v>
      </c>
      <c r="AO10" s="6">
        <f>IF(ISNUMBER('KN 2019'!AO55),'KN 2019'!AO55,"")</f>
        <v>52.4</v>
      </c>
      <c r="AP10" s="6">
        <f>IF(ISNUMBER('KN 2019'!AP55),'KN 2019'!AP55,"")</f>
        <v>43</v>
      </c>
      <c r="AQ10" s="6">
        <f>IF(ISNUMBER('KN 2019'!AQ55),'KN 2019'!AQ55,"")</f>
        <v>74</v>
      </c>
      <c r="AR10" s="6">
        <f>IF(ISNUMBER('KN 2019'!AR55),'KN 2019'!AR55,"")</f>
        <v>29</v>
      </c>
      <c r="AS10" s="6">
        <f>IF(ISNUMBER('KN 2019'!AS55),'KN 2019'!AS55,"")</f>
        <v>49</v>
      </c>
      <c r="AT10" s="6">
        <f>IF(ISNUMBER('KN 2019'!AT55),'KN 2019'!AT55,"")</f>
        <v>2</v>
      </c>
      <c r="AU10" s="6">
        <f>IF(ISNUMBER('KN 2019'!AU55),'KN 2019'!AU55,"")</f>
        <v>35</v>
      </c>
      <c r="AV10" s="7">
        <f>IF(ISNUMBER('KN 2019'!AV55),'KN 2019'!AV55,"")</f>
        <v>47.31428571428571</v>
      </c>
      <c r="AX10" s="13">
        <f>IF(ISNUMBER('KN 2019'!AX55),'KN 2019'!AX55,"")</f>
        <v>28.137184644168695</v>
      </c>
      <c r="AY10" s="13">
        <f>IF(ISNUMBER('KN 2019'!AY55),'KN 2019'!AY55,"")</f>
        <v>31.223038115189837</v>
      </c>
      <c r="AZ10" s="14">
        <f>IF(ISNUMBER('KN 2019'!AZ55),'KN 2019'!AZ55,"")</f>
        <v>31.321499999999997</v>
      </c>
      <c r="BA10" s="13">
        <f>IF(ISNUMBER('KN 2019'!BA55),'KN 2019'!BA55,"")</f>
        <v>30.47</v>
      </c>
      <c r="BB10" s="13">
        <f>IF(ISNUMBER('KN 2019'!BB55),'KN 2019'!BB55,"")</f>
        <v>28.35</v>
      </c>
      <c r="BC10" s="14">
        <f>IF(ISNUMBER('KN 2019'!BC55),'KN 2019'!BC55,"")</f>
        <v>25.9</v>
      </c>
      <c r="BD10" s="13">
        <f>IF(ISNUMBER('KN 2019'!BD55),'KN 2019'!BD55,"")</f>
        <v>29.935655465118344</v>
      </c>
      <c r="BE10" s="14">
        <f>IF(ISNUMBER('KN 2019'!BE55),'KN 2019'!BE55,"")</f>
        <v>31.14</v>
      </c>
      <c r="BF10" s="13">
        <f>IF(ISNUMBER('KN 2019'!BF55),'KN 2019'!BF55,"")</f>
        <v>31.700505802647978</v>
      </c>
      <c r="BG10" s="14">
        <f>IF(ISNUMBER('KN 2019'!BG55),'KN 2019'!BG55,"")</f>
        <v>31.184000000000001</v>
      </c>
      <c r="BH10" s="14">
        <f>IF(ISNUMBER('KN 2019'!BH55),'KN 2019'!BH55,"")</f>
        <v>33.22</v>
      </c>
      <c r="BI10" s="13">
        <f>IF(ISNUMBER('KN 2019'!BI55),'KN 2019'!BI55,"")</f>
        <v>30.02</v>
      </c>
      <c r="BJ10" s="13">
        <f>IF(ISNUMBER('KN 2019'!BJ55),'KN 2019'!BJ55,"")</f>
        <v>32.955201757521309</v>
      </c>
      <c r="BK10" s="13">
        <f>IF(ISNUMBER('KN 2019'!BK55),'KN 2019'!BK55,"")</f>
        <v>31.273357038739316</v>
      </c>
      <c r="BL10" s="14">
        <f>IF(ISNUMBER('KN 2019'!BL55),'KN 2019'!BL55,"")</f>
        <v>30.487888773098963</v>
      </c>
      <c r="BN10" s="6">
        <f>IF(ISNUMBER('KN 2019'!BN55),'KN 2019'!BN55,"")</f>
        <v>31410</v>
      </c>
      <c r="BO10" s="6">
        <f>IF(ISNUMBER('KN 2019'!BO55),'KN 2019'!BO55,"")</f>
        <v>32336</v>
      </c>
      <c r="BP10" s="7">
        <f>IF(ISNUMBER('KN 2019'!BP55),'KN 2019'!BP55,"")</f>
        <v>31880</v>
      </c>
      <c r="BQ10" s="6">
        <f>IF(ISNUMBER('KN 2019'!BQ55),'KN 2019'!BQ55,"")</f>
        <v>31100</v>
      </c>
      <c r="BR10" s="6">
        <f>IF(ISNUMBER('KN 2019'!BR55),'KN 2019'!BR55,"")</f>
        <v>30200</v>
      </c>
      <c r="BS10" s="7">
        <f>IF(ISNUMBER('KN 2019'!BS55),'KN 2019'!BS55,"")</f>
        <v>28927</v>
      </c>
      <c r="BT10" s="7">
        <f>IF(ISNUMBER('KN 2019'!BT55),'KN 2019'!BT55,"")</f>
        <v>32220</v>
      </c>
      <c r="BU10" s="7">
        <f>IF(ISNUMBER('KN 2019'!BU55),'KN 2019'!BU55,"")</f>
        <v>31456</v>
      </c>
      <c r="BV10" s="6">
        <f>IF(ISNUMBER('KN 2019'!BV55),'KN 2019'!BV55,"")</f>
        <v>30033</v>
      </c>
      <c r="BW10" s="7">
        <f>IF(ISNUMBER('KN 2019'!BW55),'KN 2019'!BW55,"")</f>
        <v>31034</v>
      </c>
      <c r="BX10" s="7">
        <f>IF(ISNUMBER('KN 2019'!BX55),'KN 2019'!BX55,"")</f>
        <v>31125</v>
      </c>
      <c r="BY10" s="6">
        <f>IF(ISNUMBER('KN 2019'!BY55),'KN 2019'!BY55,"")</f>
        <v>28598</v>
      </c>
      <c r="BZ10" s="6">
        <f>IF(ISNUMBER('KN 2019'!BZ55),'KN 2019'!BZ55,"")</f>
        <v>29778</v>
      </c>
      <c r="CA10" s="6">
        <f>IF(ISNUMBER('KN 2019'!CA55),'KN 2019'!CA55,"")</f>
        <v>32700</v>
      </c>
      <c r="CB10" s="7">
        <f>IF(ISNUMBER('KN 2019'!CB55),'KN 2019'!CB55,"")</f>
        <v>30914.071428571428</v>
      </c>
    </row>
    <row r="11" spans="1:80" x14ac:dyDescent="0.25">
      <c r="A11" s="5">
        <v>60</v>
      </c>
      <c r="B11" s="6">
        <f>IF(ISNUMBER('KN 2019'!B65),'KN 2019'!B65,"")</f>
        <v>13304.864563198551</v>
      </c>
      <c r="C11" s="6">
        <f>IF(ISNUMBER('KN 2019'!C65),'KN 2019'!C65,"")</f>
        <v>12414.256430182015</v>
      </c>
      <c r="D11" s="6">
        <f>IF(ISNUMBER('KN 2019'!D65),'KN 2019'!D65,"")</f>
        <v>12149.344252896162</v>
      </c>
      <c r="E11" s="6">
        <f>IF(ISNUMBER('KN 2019'!E65),'KN 2019'!E65,"")</f>
        <v>12263.242582328006</v>
      </c>
      <c r="F11" s="6">
        <f>IF(ISNUMBER('KN 2019'!F65),'KN 2019'!F65,"")</f>
        <v>12813.068783068782</v>
      </c>
      <c r="G11" s="6">
        <f>IF(ISNUMBER('KN 2019'!G65),'KN 2019'!G65,"")</f>
        <v>12979.077951002226</v>
      </c>
      <c r="H11" s="6">
        <f>IF(ISNUMBER('KN 2019'!H65),'KN 2019'!H65,"")</f>
        <v>12805.206795948849</v>
      </c>
      <c r="I11" s="6">
        <f>IF(ISNUMBER('KN 2019'!I65),'KN 2019'!I65,"")</f>
        <v>12061.926821508114</v>
      </c>
      <c r="J11" s="6">
        <f>IF(ISNUMBER('KN 2019'!J65),'KN 2019'!J65,"")</f>
        <v>11335.881688341175</v>
      </c>
      <c r="K11" s="6">
        <f>IF(ISNUMBER('KN 2019'!K65),'KN 2019'!K65,"")</f>
        <v>11967.219099329288</v>
      </c>
      <c r="L11" s="6">
        <f>IF(ISNUMBER('KN 2019'!L65),'KN 2019'!L65,"")</f>
        <v>11272.226971703793</v>
      </c>
      <c r="M11" s="6">
        <f>IF(ISNUMBER('KN 2019'!M65),'KN 2019'!M65,"")</f>
        <v>11404.923229649239</v>
      </c>
      <c r="N11" s="6">
        <f>IF(ISNUMBER('KN 2019'!N65),'KN 2019'!N65,"")</f>
        <v>10768.039785266834</v>
      </c>
      <c r="O11" s="6">
        <f>IF(ISNUMBER('KN 2019'!O65),'KN 2019'!O65,"")</f>
        <v>12465.744397497197</v>
      </c>
      <c r="P11" s="6">
        <f>IF(ISNUMBER('KN 2019'!P65),'KN 2019'!P65,"")</f>
        <v>12143.215953708584</v>
      </c>
      <c r="R11" s="6">
        <f>IF(ISNUMBER('KN 2019'!R65),'KN 2019'!R65,"")</f>
        <v>13264.864563198551</v>
      </c>
      <c r="S11" s="6">
        <f>IF(ISNUMBER('KN 2019'!S65),'KN 2019'!S65,"")</f>
        <v>12349.256430182015</v>
      </c>
      <c r="T11" s="6">
        <f>IF(ISNUMBER('KN 2019'!T65),'KN 2019'!T65,"")</f>
        <v>12131.344252896162</v>
      </c>
      <c r="U11" s="6">
        <f>IF(ISNUMBER('KN 2019'!U65),'KN 2019'!U65,"")</f>
        <v>12168.242582328006</v>
      </c>
      <c r="V11" s="6">
        <f>IF(ISNUMBER('KN 2019'!V65),'KN 2019'!V65,"")</f>
        <v>12783.068783068782</v>
      </c>
      <c r="W11" s="6">
        <f>IF(ISNUMBER('KN 2019'!W65),'KN 2019'!W65,"")</f>
        <v>12885.077951002226</v>
      </c>
      <c r="X11" s="6">
        <f>IF(ISNUMBER('KN 2019'!X65),'KN 2019'!X65,"")</f>
        <v>12771.206795948849</v>
      </c>
      <c r="Y11" s="6">
        <f>IF(ISNUMBER('KN 2019'!Y65),'KN 2019'!Y65,"")</f>
        <v>12009.926821508114</v>
      </c>
      <c r="Z11" s="6">
        <f>IF(ISNUMBER('KN 2019'!Z65),'KN 2019'!Z65,"")</f>
        <v>11292.881688341175</v>
      </c>
      <c r="AA11" s="6">
        <f>IF(ISNUMBER('KN 2019'!AA65),'KN 2019'!AA65,"")</f>
        <v>11894.219099329288</v>
      </c>
      <c r="AB11" s="6">
        <f>IF(ISNUMBER('KN 2019'!AB65),'KN 2019'!AB65,"")</f>
        <v>11243.226971703793</v>
      </c>
      <c r="AC11" s="6">
        <f>IF(ISNUMBER('KN 2019'!AC65),'KN 2019'!AC65,"")</f>
        <v>11355.923229649239</v>
      </c>
      <c r="AD11" s="6">
        <f>IF(ISNUMBER('KN 2019'!AD65),'KN 2019'!AD65,"")</f>
        <v>10766.039785266834</v>
      </c>
      <c r="AE11" s="6">
        <f>IF(ISNUMBER('KN 2019'!AE65),'KN 2019'!AE65,"")</f>
        <v>12430.744397497197</v>
      </c>
      <c r="AF11" s="6">
        <f>IF(ISNUMBER('KN 2019'!AF65),'KN 2019'!AF65,"")</f>
        <v>12096.144525137157</v>
      </c>
      <c r="AH11" s="6">
        <f>IF(ISNUMBER('KN 2019'!AH65),'KN 2019'!AH65,"")</f>
        <v>40</v>
      </c>
      <c r="AI11" s="6">
        <f>IF(ISNUMBER('KN 2019'!AI65),'KN 2019'!AI65,"")</f>
        <v>65</v>
      </c>
      <c r="AJ11" s="6">
        <f>IF(ISNUMBER('KN 2019'!AJ65),'KN 2019'!AJ65,"")</f>
        <v>18</v>
      </c>
      <c r="AK11" s="6">
        <f>IF(ISNUMBER('KN 2019'!AK65),'KN 2019'!AK65,"")</f>
        <v>95</v>
      </c>
      <c r="AL11" s="6">
        <f>IF(ISNUMBER('KN 2019'!AL65),'KN 2019'!AL65,"")</f>
        <v>30</v>
      </c>
      <c r="AM11" s="6">
        <f>IF(ISNUMBER('KN 2019'!AM65),'KN 2019'!AM65,"")</f>
        <v>94</v>
      </c>
      <c r="AN11" s="6">
        <f>IF(ISNUMBER('KN 2019'!AN65),'KN 2019'!AN65,"")</f>
        <v>34</v>
      </c>
      <c r="AO11" s="6">
        <f>IF(ISNUMBER('KN 2019'!AO65),'KN 2019'!AO65,"")</f>
        <v>52</v>
      </c>
      <c r="AP11" s="6">
        <f>IF(ISNUMBER('KN 2019'!AP65),'KN 2019'!AP65,"")</f>
        <v>43</v>
      </c>
      <c r="AQ11" s="6">
        <f>IF(ISNUMBER('KN 2019'!AQ65),'KN 2019'!AQ65,"")</f>
        <v>73</v>
      </c>
      <c r="AR11" s="6">
        <f>IF(ISNUMBER('KN 2019'!AR65),'KN 2019'!AR65,"")</f>
        <v>29</v>
      </c>
      <c r="AS11" s="6">
        <f>IF(ISNUMBER('KN 2019'!AS65),'KN 2019'!AS65,"")</f>
        <v>49</v>
      </c>
      <c r="AT11" s="6">
        <f>IF(ISNUMBER('KN 2019'!AT65),'KN 2019'!AT65,"")</f>
        <v>2</v>
      </c>
      <c r="AU11" s="6">
        <f>IF(ISNUMBER('KN 2019'!AU65),'KN 2019'!AU65,"")</f>
        <v>35</v>
      </c>
      <c r="AV11" s="7">
        <f>IF(ISNUMBER('KN 2019'!AV65),'KN 2019'!AV65,"")</f>
        <v>47.071428571428569</v>
      </c>
      <c r="AX11" s="13">
        <f>IF(ISNUMBER('KN 2019'!AX65),'KN 2019'!AX65,"")</f>
        <v>28.414915071632926</v>
      </c>
      <c r="AY11" s="13">
        <f>IF(ISNUMBER('KN 2019'!AY65),'KN 2019'!AY65,"")</f>
        <v>31.421486969177856</v>
      </c>
      <c r="AZ11" s="14">
        <f>IF(ISNUMBER('KN 2019'!AZ65),'KN 2019'!AZ65,"")</f>
        <v>31.534839999999999</v>
      </c>
      <c r="BA11" s="13">
        <f>IF(ISNUMBER('KN 2019'!BA65),'KN 2019'!BA65,"")</f>
        <v>30.67</v>
      </c>
      <c r="BB11" s="13">
        <f>IF(ISNUMBER('KN 2019'!BB65),'KN 2019'!BB65,"")</f>
        <v>28.35</v>
      </c>
      <c r="BC11" s="14">
        <f>IF(ISNUMBER('KN 2019'!BC65),'KN 2019'!BC65,"")</f>
        <v>26.94</v>
      </c>
      <c r="BD11" s="13">
        <f>IF(ISNUMBER('KN 2019'!BD65),'KN 2019'!BD65,"")</f>
        <v>30.274351216569915</v>
      </c>
      <c r="BE11" s="14">
        <f>IF(ISNUMBER('KN 2019'!BE65),'KN 2019'!BE65,"")</f>
        <v>31.43</v>
      </c>
      <c r="BF11" s="13">
        <f>IF(ISNUMBER('KN 2019'!BF65),'KN 2019'!BF65,"")</f>
        <v>31.913554923016203</v>
      </c>
      <c r="BG11" s="14">
        <f>IF(ISNUMBER('KN 2019'!BG65),'KN 2019'!BG65,"")</f>
        <v>31.31</v>
      </c>
      <c r="BH11" s="14">
        <f>IF(ISNUMBER('KN 2019'!BH65),'KN 2019'!BH65,"")</f>
        <v>33.22</v>
      </c>
      <c r="BI11" s="13">
        <f>IF(ISNUMBER('KN 2019'!BI65),'KN 2019'!BI65,"")</f>
        <v>30.22</v>
      </c>
      <c r="BJ11" s="13">
        <f>IF(ISNUMBER('KN 2019'!BJ65),'KN 2019'!BJ65,"")</f>
        <v>33.191034691234286</v>
      </c>
      <c r="BK11" s="13">
        <f>IF(ISNUMBER('KN 2019'!BK65),'KN 2019'!BK65,"")</f>
        <v>31.566894745177585</v>
      </c>
      <c r="BL11" s="14">
        <f>IF(ISNUMBER('KN 2019'!BL65),'KN 2019'!BL65,"")</f>
        <v>30.746934115486344</v>
      </c>
      <c r="BN11" s="6">
        <f>IF(ISNUMBER('KN 2019'!BN65),'KN 2019'!BN65,"")</f>
        <v>31410</v>
      </c>
      <c r="BO11" s="6">
        <f>IF(ISNUMBER('KN 2019'!BO65),'KN 2019'!BO65,"")</f>
        <v>32336</v>
      </c>
      <c r="BP11" s="7">
        <f>IF(ISNUMBER('KN 2019'!BP65),'KN 2019'!BP65,"")</f>
        <v>31880</v>
      </c>
      <c r="BQ11" s="6">
        <f>IF(ISNUMBER('KN 2019'!BQ65),'KN 2019'!BQ65,"")</f>
        <v>31100</v>
      </c>
      <c r="BR11" s="6">
        <f>IF(ISNUMBER('KN 2019'!BR65),'KN 2019'!BR65,"")</f>
        <v>30200</v>
      </c>
      <c r="BS11" s="7">
        <f>IF(ISNUMBER('KN 2019'!BS65),'KN 2019'!BS65,"")</f>
        <v>28927</v>
      </c>
      <c r="BT11" s="7">
        <f>IF(ISNUMBER('KN 2019'!BT65),'KN 2019'!BT65,"")</f>
        <v>32220</v>
      </c>
      <c r="BU11" s="7">
        <f>IF(ISNUMBER('KN 2019'!BU65),'KN 2019'!BU65,"")</f>
        <v>31456</v>
      </c>
      <c r="BV11" s="6">
        <f>IF(ISNUMBER('KN 2019'!BV65),'KN 2019'!BV65,"")</f>
        <v>30033</v>
      </c>
      <c r="BW11" s="7">
        <f>IF(ISNUMBER('KN 2019'!BW65),'KN 2019'!BW65,"")</f>
        <v>31034</v>
      </c>
      <c r="BX11" s="7">
        <f>IF(ISNUMBER('KN 2019'!BX65),'KN 2019'!BX65,"")</f>
        <v>31125</v>
      </c>
      <c r="BY11" s="6">
        <f>IF(ISNUMBER('KN 2019'!BY65),'KN 2019'!BY65,"")</f>
        <v>28598</v>
      </c>
      <c r="BZ11" s="6">
        <f>IF(ISNUMBER('KN 2019'!BZ65),'KN 2019'!BZ65,"")</f>
        <v>29778</v>
      </c>
      <c r="CA11" s="6">
        <f>IF(ISNUMBER('KN 2019'!CA65),'KN 2019'!CA65,"")</f>
        <v>32700</v>
      </c>
      <c r="CB11" s="7">
        <f>IF(ISNUMBER('KN 2019'!CB65),'KN 2019'!CB65,"")</f>
        <v>30914.071428571428</v>
      </c>
    </row>
    <row r="12" spans="1:80" x14ac:dyDescent="0.25">
      <c r="A12" s="5">
        <v>70</v>
      </c>
      <c r="B12" s="6">
        <f>IF(ISNUMBER('KN 2019'!B75),'KN 2019'!B75,"")</f>
        <v>13196.143640225331</v>
      </c>
      <c r="C12" s="6">
        <f>IF(ISNUMBER('KN 2019'!C75),'KN 2019'!C75,"")</f>
        <v>12343.076707969914</v>
      </c>
      <c r="D12" s="6">
        <f>IF(ISNUMBER('KN 2019'!D75),'KN 2019'!D75,"")</f>
        <v>12075.541857534672</v>
      </c>
      <c r="E12" s="6">
        <f>IF(ISNUMBER('KN 2019'!E75),'KN 2019'!E75,"")</f>
        <v>12192.244732576984</v>
      </c>
      <c r="F12" s="6">
        <f>IF(ISNUMBER('KN 2019'!F75),'KN 2019'!F75,"")</f>
        <v>12813.068783068782</v>
      </c>
      <c r="G12" s="6">
        <f>IF(ISNUMBER('KN 2019'!G75),'KN 2019'!G75,"")</f>
        <v>12493.714898177921</v>
      </c>
      <c r="H12" s="6">
        <f>IF(ISNUMBER('KN 2019'!H75),'KN 2019'!H75,"")</f>
        <v>12685.536708653941</v>
      </c>
      <c r="I12" s="6">
        <f>IF(ISNUMBER('KN 2019'!I75),'KN 2019'!I75,"")</f>
        <v>11974.478458622867</v>
      </c>
      <c r="J12" s="6">
        <f>IF(ISNUMBER('KN 2019'!J75),'KN 2019'!J75,"")</f>
        <v>11272.498751753841</v>
      </c>
      <c r="K12" s="6">
        <f>IF(ISNUMBER('KN 2019'!K75),'KN 2019'!K75,"")</f>
        <v>11927.087089381206</v>
      </c>
      <c r="L12" s="6">
        <f>IF(ISNUMBER('KN 2019'!L75),'KN 2019'!L75,"")</f>
        <v>11272.226971703793</v>
      </c>
      <c r="M12" s="6">
        <f>IF(ISNUMBER('KN 2019'!M75),'KN 2019'!M75,"")</f>
        <v>11341.398815399802</v>
      </c>
      <c r="N12" s="6">
        <f>IF(ISNUMBER('KN 2019'!N75),'KN 2019'!N75,"")</f>
        <v>10703.749424300162</v>
      </c>
      <c r="O12" s="6">
        <f>IF(ISNUMBER('KN 2019'!O75),'KN 2019'!O75,"")</f>
        <v>12368.774826640314</v>
      </c>
      <c r="P12" s="6">
        <f>IF(ISNUMBER('KN 2019'!P75),'KN 2019'!P75,"")</f>
        <v>12047.110119000679</v>
      </c>
      <c r="R12" s="6">
        <f>IF(ISNUMBER('KN 2019'!R75),'KN 2019'!R75,"")</f>
        <v>13156.143640225331</v>
      </c>
      <c r="S12" s="6">
        <f>IF(ISNUMBER('KN 2019'!S75),'KN 2019'!S75,"")</f>
        <v>12278.076707969914</v>
      </c>
      <c r="T12" s="6">
        <f>IF(ISNUMBER('KN 2019'!T75),'KN 2019'!T75,"")</f>
        <v>12057.541857534672</v>
      </c>
      <c r="U12" s="6">
        <f>IF(ISNUMBER('KN 2019'!U75),'KN 2019'!U75,"")</f>
        <v>12097.244732576984</v>
      </c>
      <c r="V12" s="6">
        <f>IF(ISNUMBER('KN 2019'!V75),'KN 2019'!V75,"")</f>
        <v>12783.068783068782</v>
      </c>
      <c r="W12" s="6">
        <f>IF(ISNUMBER('KN 2019'!W75),'KN 2019'!W75,"")</f>
        <v>12401.714898177921</v>
      </c>
      <c r="X12" s="6">
        <f>IF(ISNUMBER('KN 2019'!X75),'KN 2019'!X75,"")</f>
        <v>12651.536708653941</v>
      </c>
      <c r="Y12" s="6">
        <f>IF(ISNUMBER('KN 2019'!Y75),'KN 2019'!Y75,"")</f>
        <v>11922.678458622868</v>
      </c>
      <c r="Z12" s="6">
        <f>IF(ISNUMBER('KN 2019'!Z75),'KN 2019'!Z75,"")</f>
        <v>11229.498751753841</v>
      </c>
      <c r="AA12" s="6">
        <f>IF(ISNUMBER('KN 2019'!AA75),'KN 2019'!AA75,"")</f>
        <v>11854.087089381206</v>
      </c>
      <c r="AB12" s="6">
        <f>IF(ISNUMBER('KN 2019'!AB75),'KN 2019'!AB75,"")</f>
        <v>11243.226971703793</v>
      </c>
      <c r="AC12" s="6">
        <f>IF(ISNUMBER('KN 2019'!AC75),'KN 2019'!AC75,"")</f>
        <v>11292.398815399802</v>
      </c>
      <c r="AD12" s="6">
        <f>IF(ISNUMBER('KN 2019'!AD75),'KN 2019'!AD75,"")</f>
        <v>10701.749424300162</v>
      </c>
      <c r="AE12" s="6">
        <f>IF(ISNUMBER('KN 2019'!AE75),'KN 2019'!AE75,"")</f>
        <v>12333.774826640314</v>
      </c>
      <c r="AF12" s="6">
        <f>IF(ISNUMBER('KN 2019'!AF75),'KN 2019'!AF75,"")</f>
        <v>12000.195833286396</v>
      </c>
      <c r="AH12" s="6">
        <f>IF(ISNUMBER('KN 2019'!AH75),'KN 2019'!AH75,"")</f>
        <v>40</v>
      </c>
      <c r="AI12" s="6">
        <f>IF(ISNUMBER('KN 2019'!AI75),'KN 2019'!AI75,"")</f>
        <v>65</v>
      </c>
      <c r="AJ12" s="6">
        <f>IF(ISNUMBER('KN 2019'!AJ75),'KN 2019'!AJ75,"")</f>
        <v>18</v>
      </c>
      <c r="AK12" s="6">
        <f>IF(ISNUMBER('KN 2019'!AK75),'KN 2019'!AK75,"")</f>
        <v>95</v>
      </c>
      <c r="AL12" s="6">
        <f>IF(ISNUMBER('KN 2019'!AL75),'KN 2019'!AL75,"")</f>
        <v>30</v>
      </c>
      <c r="AM12" s="6">
        <f>IF(ISNUMBER('KN 2019'!AM75),'KN 2019'!AM75,"")</f>
        <v>92</v>
      </c>
      <c r="AN12" s="6">
        <f>IF(ISNUMBER('KN 2019'!AN75),'KN 2019'!AN75,"")</f>
        <v>34</v>
      </c>
      <c r="AO12" s="6">
        <f>IF(ISNUMBER('KN 2019'!AO75),'KN 2019'!AO75,"")</f>
        <v>51.8</v>
      </c>
      <c r="AP12" s="6">
        <f>IF(ISNUMBER('KN 2019'!AP75),'KN 2019'!AP75,"")</f>
        <v>43</v>
      </c>
      <c r="AQ12" s="6">
        <f>IF(ISNUMBER('KN 2019'!AQ75),'KN 2019'!AQ75,"")</f>
        <v>73</v>
      </c>
      <c r="AR12" s="6">
        <f>IF(ISNUMBER('KN 2019'!AR75),'KN 2019'!AR75,"")</f>
        <v>29</v>
      </c>
      <c r="AS12" s="6">
        <f>IF(ISNUMBER('KN 2019'!AS75),'KN 2019'!AS75,"")</f>
        <v>49</v>
      </c>
      <c r="AT12" s="6">
        <f>IF(ISNUMBER('KN 2019'!AT75),'KN 2019'!AT75,"")</f>
        <v>2</v>
      </c>
      <c r="AU12" s="6">
        <f>IF(ISNUMBER('KN 2019'!AU75),'KN 2019'!AU75,"")</f>
        <v>35</v>
      </c>
      <c r="AV12" s="7">
        <f>IF(ISNUMBER('KN 2019'!AV75),'KN 2019'!AV75,"")</f>
        <v>46.914285714285711</v>
      </c>
      <c r="AX12" s="13">
        <f>IF(ISNUMBER('KN 2019'!AX75),'KN 2019'!AX75,"")</f>
        <v>28.649732802213791</v>
      </c>
      <c r="AY12" s="13">
        <f>IF(ISNUMBER('KN 2019'!AY75),'KN 2019'!AY75,"")</f>
        <v>31.603646827529726</v>
      </c>
      <c r="AZ12" s="14">
        <f>IF(ISNUMBER('KN 2019'!AZ75),'KN 2019'!AZ75,"")</f>
        <v>31.727859999999996</v>
      </c>
      <c r="BA12" s="13">
        <f>IF(ISNUMBER('KN 2019'!BA75),'KN 2019'!BA75,"")</f>
        <v>30.85</v>
      </c>
      <c r="BB12" s="13">
        <f>IF(ISNUMBER('KN 2019'!BB75),'KN 2019'!BB75,"")</f>
        <v>28.35</v>
      </c>
      <c r="BC12" s="14">
        <f>IF(ISNUMBER('KN 2019'!BC75),'KN 2019'!BC75,"")</f>
        <v>27.99</v>
      </c>
      <c r="BD12" s="13">
        <f>IF(ISNUMBER('KN 2019'!BD75),'KN 2019'!BD75,"")</f>
        <v>30.560714394128055</v>
      </c>
      <c r="BE12" s="14">
        <f>IF(ISNUMBER('KN 2019'!BE75),'KN 2019'!BE75,"")</f>
        <v>31.66</v>
      </c>
      <c r="BF12" s="13">
        <f>IF(ISNUMBER('KN 2019'!BF75),'KN 2019'!BF75,"")</f>
        <v>32.093685387668152</v>
      </c>
      <c r="BG12" s="14">
        <f>IF(ISNUMBER('KN 2019'!BG75),'KN 2019'!BG75,"")</f>
        <v>31.416</v>
      </c>
      <c r="BH12" s="14">
        <f>IF(ISNUMBER('KN 2019'!BH75),'KN 2019'!BH75,"")</f>
        <v>33.22</v>
      </c>
      <c r="BI12" s="13">
        <f>IF(ISNUMBER('KN 2019'!BI75),'KN 2019'!BI75,"")</f>
        <v>30.39</v>
      </c>
      <c r="BJ12" s="13">
        <f>IF(ISNUMBER('KN 2019'!BJ75),'KN 2019'!BJ75,"")</f>
        <v>33.390428595590848</v>
      </c>
      <c r="BK12" s="13">
        <f>IF(ISNUMBER('KN 2019'!BK75),'KN 2019'!BK75,"")</f>
        <v>31.815077339699471</v>
      </c>
      <c r="BL12" s="14">
        <f>IF(ISNUMBER('KN 2019'!BL75),'KN 2019'!BL75,"")</f>
        <v>30.979796096202143</v>
      </c>
      <c r="BN12" s="6">
        <f>IF(ISNUMBER('KN 2019'!BN75),'KN 2019'!BN75,"")</f>
        <v>31410</v>
      </c>
      <c r="BO12" s="6">
        <f>IF(ISNUMBER('KN 2019'!BO75),'KN 2019'!BO75,"")</f>
        <v>32336</v>
      </c>
      <c r="BP12" s="7">
        <f>IF(ISNUMBER('KN 2019'!BP75),'KN 2019'!BP75,"")</f>
        <v>31880</v>
      </c>
      <c r="BQ12" s="6">
        <f>IF(ISNUMBER('KN 2019'!BQ75),'KN 2019'!BQ75,"")</f>
        <v>31100</v>
      </c>
      <c r="BR12" s="6">
        <f>IF(ISNUMBER('KN 2019'!BR75),'KN 2019'!BR75,"")</f>
        <v>30200</v>
      </c>
      <c r="BS12" s="7">
        <f>IF(ISNUMBER('KN 2019'!BS75),'KN 2019'!BS75,"")</f>
        <v>28927</v>
      </c>
      <c r="BT12" s="7">
        <f>IF(ISNUMBER('KN 2019'!BT75),'KN 2019'!BT75,"")</f>
        <v>32220</v>
      </c>
      <c r="BU12" s="7">
        <f>IF(ISNUMBER('KN 2019'!BU75),'KN 2019'!BU75,"")</f>
        <v>31456</v>
      </c>
      <c r="BV12" s="6">
        <f>IF(ISNUMBER('KN 2019'!BV75),'KN 2019'!BV75,"")</f>
        <v>30033</v>
      </c>
      <c r="BW12" s="7">
        <f>IF(ISNUMBER('KN 2019'!BW75),'KN 2019'!BW75,"")</f>
        <v>31034</v>
      </c>
      <c r="BX12" s="7">
        <f>IF(ISNUMBER('KN 2019'!BX75),'KN 2019'!BX75,"")</f>
        <v>31125</v>
      </c>
      <c r="BY12" s="6">
        <f>IF(ISNUMBER('KN 2019'!BY75),'KN 2019'!BY75,"")</f>
        <v>28598</v>
      </c>
      <c r="BZ12" s="6">
        <f>IF(ISNUMBER('KN 2019'!BZ75),'KN 2019'!BZ75,"")</f>
        <v>29778</v>
      </c>
      <c r="CA12" s="6">
        <f>IF(ISNUMBER('KN 2019'!CA75),'KN 2019'!CA75,"")</f>
        <v>32700</v>
      </c>
      <c r="CB12" s="7">
        <f>IF(ISNUMBER('KN 2019'!CB75),'KN 2019'!CB75,"")</f>
        <v>30914.071428571428</v>
      </c>
    </row>
    <row r="13" spans="1:80" x14ac:dyDescent="0.25">
      <c r="A13" s="5">
        <v>80</v>
      </c>
      <c r="B13" s="6">
        <f>IF(ISNUMBER('KN 2019'!B85),'KN 2019'!B85,"")</f>
        <v>13103.395688714603</v>
      </c>
      <c r="C13" s="6">
        <f>IF(ISNUMBER('KN 2019'!C85),'KN 2019'!C85,"")</f>
        <v>12282.077982607281</v>
      </c>
      <c r="D13" s="6">
        <f>IF(ISNUMBER('KN 2019'!D85),'KN 2019'!D85,"")</f>
        <v>12010.265966490872</v>
      </c>
      <c r="E13" s="6">
        <f>IF(ISNUMBER('KN 2019'!E85),'KN 2019'!E85,"")</f>
        <v>12133.709677419354</v>
      </c>
      <c r="F13" s="6">
        <f>IF(ISNUMBER('KN 2019'!F85),'KN 2019'!F85,"")</f>
        <v>12813.068783068782</v>
      </c>
      <c r="G13" s="6">
        <f>IF(ISNUMBER('KN 2019'!G85),'KN 2019'!G85,"")</f>
        <v>12043.305785123966</v>
      </c>
      <c r="H13" s="6">
        <f>IF(ISNUMBER('KN 2019'!H85),'KN 2019'!H85,"")</f>
        <v>12583.671945924372</v>
      </c>
      <c r="I13" s="6">
        <f>IF(ISNUMBER('KN 2019'!I85),'KN 2019'!I85,"")</f>
        <v>11906.876381909547</v>
      </c>
      <c r="J13" s="6">
        <f>IF(ISNUMBER('KN 2019'!J85),'KN 2019'!J85,"")</f>
        <v>11218.166274601628</v>
      </c>
      <c r="K13" s="6">
        <f>IF(ISNUMBER('KN 2019'!K85),'KN 2019'!K85,"")</f>
        <v>11892.474419195125</v>
      </c>
      <c r="L13" s="6">
        <f>IF(ISNUMBER('KN 2019'!L85),'KN 2019'!L85,"")</f>
        <v>11272.226971703793</v>
      </c>
      <c r="M13" s="6">
        <f>IF(ISNUMBER('KN 2019'!M85),'KN 2019'!M85,"")</f>
        <v>11285.935166994106</v>
      </c>
      <c r="N13" s="6">
        <f>IF(ISNUMBER('KN 2019'!N85),'KN 2019'!N85,"")</f>
        <v>10648.67602836896</v>
      </c>
      <c r="O13" s="6">
        <f>IF(ISNUMBER('KN 2019'!O85),'KN 2019'!O85,"")</f>
        <v>12285.990622396259</v>
      </c>
      <c r="P13" s="6">
        <f>IF(ISNUMBER('KN 2019'!P85),'KN 2019'!P85,"")</f>
        <v>11962.845835322762</v>
      </c>
      <c r="R13" s="6">
        <f>IF(ISNUMBER('KN 2019'!R85),'KN 2019'!R85,"")</f>
        <v>13063.395688714603</v>
      </c>
      <c r="S13" s="6">
        <f>IF(ISNUMBER('KN 2019'!S85),'KN 2019'!S85,"")</f>
        <v>12217.077982607281</v>
      </c>
      <c r="T13" s="6">
        <f>IF(ISNUMBER('KN 2019'!T85),'KN 2019'!T85,"")</f>
        <v>11992.265966490872</v>
      </c>
      <c r="U13" s="6">
        <f>IF(ISNUMBER('KN 2019'!U85),'KN 2019'!U85,"")</f>
        <v>12038.709677419354</v>
      </c>
      <c r="V13" s="6">
        <f>IF(ISNUMBER('KN 2019'!V85),'KN 2019'!V85,"")</f>
        <v>12783.068783068782</v>
      </c>
      <c r="W13" s="6">
        <f>IF(ISNUMBER('KN 2019'!W85),'KN 2019'!W85,"")</f>
        <v>11953.305785123966</v>
      </c>
      <c r="X13" s="6">
        <f>IF(ISNUMBER('KN 2019'!X85),'KN 2019'!X85,"")</f>
        <v>12549.671945924372</v>
      </c>
      <c r="Y13" s="6">
        <f>IF(ISNUMBER('KN 2019'!Y85),'KN 2019'!Y85,"")</f>
        <v>11855.276381909547</v>
      </c>
      <c r="Z13" s="6">
        <f>IF(ISNUMBER('KN 2019'!Z85),'KN 2019'!Z85,"")</f>
        <v>11175.166274601628</v>
      </c>
      <c r="AA13" s="6">
        <f>IF(ISNUMBER('KN 2019'!AA85),'KN 2019'!AA85,"")</f>
        <v>11819.474419195125</v>
      </c>
      <c r="AB13" s="6">
        <f>IF(ISNUMBER('KN 2019'!AB85),'KN 2019'!AB85,"")</f>
        <v>11243.226971703793</v>
      </c>
      <c r="AC13" s="6">
        <f>IF(ISNUMBER('KN 2019'!AC85),'KN 2019'!AC85,"")</f>
        <v>11236.935166994106</v>
      </c>
      <c r="AD13" s="6">
        <f>IF(ISNUMBER('KN 2019'!AD85),'KN 2019'!AD85,"")</f>
        <v>10646.67602836896</v>
      </c>
      <c r="AE13" s="6">
        <f>IF(ISNUMBER('KN 2019'!AE85),'KN 2019'!AE85,"")</f>
        <v>12250.990622396259</v>
      </c>
      <c r="AF13" s="6">
        <f>IF(ISNUMBER('KN 2019'!AF85),'KN 2019'!AF85,"")</f>
        <v>11916.088692465619</v>
      </c>
      <c r="AH13" s="6">
        <f>IF(ISNUMBER('KN 2019'!AH85),'KN 2019'!AH85,"")</f>
        <v>40</v>
      </c>
      <c r="AI13" s="6">
        <f>IF(ISNUMBER('KN 2019'!AI85),'KN 2019'!AI85,"")</f>
        <v>65</v>
      </c>
      <c r="AJ13" s="6">
        <f>IF(ISNUMBER('KN 2019'!AJ85),'KN 2019'!AJ85,"")</f>
        <v>18</v>
      </c>
      <c r="AK13" s="6">
        <f>IF(ISNUMBER('KN 2019'!AK85),'KN 2019'!AK85,"")</f>
        <v>95</v>
      </c>
      <c r="AL13" s="6">
        <f>IF(ISNUMBER('KN 2019'!AL85),'KN 2019'!AL85,"")</f>
        <v>30</v>
      </c>
      <c r="AM13" s="6">
        <f>IF(ISNUMBER('KN 2019'!AM85),'KN 2019'!AM85,"")</f>
        <v>90</v>
      </c>
      <c r="AN13" s="6">
        <f>IF(ISNUMBER('KN 2019'!AN85),'KN 2019'!AN85,"")</f>
        <v>34</v>
      </c>
      <c r="AO13" s="6">
        <f>IF(ISNUMBER('KN 2019'!AO85),'KN 2019'!AO85,"")</f>
        <v>51.6</v>
      </c>
      <c r="AP13" s="6">
        <f>IF(ISNUMBER('KN 2019'!AP85),'KN 2019'!AP85,"")</f>
        <v>43</v>
      </c>
      <c r="AQ13" s="6">
        <f>IF(ISNUMBER('KN 2019'!AQ85),'KN 2019'!AQ85,"")</f>
        <v>73</v>
      </c>
      <c r="AR13" s="6">
        <f>IF(ISNUMBER('KN 2019'!AR85),'KN 2019'!AR85,"")</f>
        <v>29</v>
      </c>
      <c r="AS13" s="6">
        <f>IF(ISNUMBER('KN 2019'!AS85),'KN 2019'!AS85,"")</f>
        <v>49</v>
      </c>
      <c r="AT13" s="6">
        <f>IF(ISNUMBER('KN 2019'!AT85),'KN 2019'!AT85,"")</f>
        <v>2</v>
      </c>
      <c r="AU13" s="6">
        <f>IF(ISNUMBER('KN 2019'!AU85),'KN 2019'!AU85,"")</f>
        <v>35</v>
      </c>
      <c r="AV13" s="7">
        <f>IF(ISNUMBER('KN 2019'!AV85),'KN 2019'!AV85,"")</f>
        <v>46.75714285714286</v>
      </c>
      <c r="AX13" s="13">
        <f>IF(ISNUMBER('KN 2019'!AX85),'KN 2019'!AX85,"")</f>
        <v>28.853141172598725</v>
      </c>
      <c r="AY13" s="13">
        <f>IF(ISNUMBER('KN 2019'!AY85),'KN 2019'!AY85,"")</f>
        <v>31.761440874194125</v>
      </c>
      <c r="AZ13" s="14">
        <f>IF(ISNUMBER('KN 2019'!AZ85),'KN 2019'!AZ85,"")</f>
        <v>31.900559999999995</v>
      </c>
      <c r="BA13" s="13">
        <f>IF(ISNUMBER('KN 2019'!BA85),'KN 2019'!BA85,"")</f>
        <v>31</v>
      </c>
      <c r="BB13" s="13">
        <f>IF(ISNUMBER('KN 2019'!BB85),'KN 2019'!BB85,"")</f>
        <v>28.35</v>
      </c>
      <c r="BC13" s="14">
        <f>IF(ISNUMBER('KN 2019'!BC85),'KN 2019'!BC85,"")</f>
        <v>29.04</v>
      </c>
      <c r="BD13" s="13">
        <f>IF(ISNUMBER('KN 2019'!BD85),'KN 2019'!BD85,"")</f>
        <v>30.808773461649338</v>
      </c>
      <c r="BE13" s="14">
        <f>IF(ISNUMBER('KN 2019'!BE85),'KN 2019'!BE85,"")</f>
        <v>31.84</v>
      </c>
      <c r="BF13" s="13">
        <f>IF(ISNUMBER('KN 2019'!BF85),'KN 2019'!BF85,"")</f>
        <v>32.249721493548641</v>
      </c>
      <c r="BG13" s="14">
        <f>IF(ISNUMBER('KN 2019'!BG85),'KN 2019'!BG85,"")</f>
        <v>31.507999999999999</v>
      </c>
      <c r="BH13" s="14">
        <f>IF(ISNUMBER('KN 2019'!BH85),'KN 2019'!BH85,"")</f>
        <v>33.22</v>
      </c>
      <c r="BI13" s="13">
        <f>IF(ISNUMBER('KN 2019'!BI85),'KN 2019'!BI85,"")</f>
        <v>30.54</v>
      </c>
      <c r="BJ13" s="13">
        <f>IF(ISNUMBER('KN 2019'!BJ85),'KN 2019'!BJ85,"")</f>
        <v>33.563151451950667</v>
      </c>
      <c r="BK13" s="13">
        <f>IF(ISNUMBER('KN 2019'!BK85),'KN 2019'!BK85,"")</f>
        <v>32.030062881824954</v>
      </c>
      <c r="BL13" s="14">
        <f>IF(ISNUMBER('KN 2019'!BL85),'KN 2019'!BL85,"")</f>
        <v>31.190346523983319</v>
      </c>
      <c r="BN13" s="6">
        <f>IF(ISNUMBER('KN 2019'!BN85),'KN 2019'!BN85,"")</f>
        <v>31410</v>
      </c>
      <c r="BO13" s="6">
        <f>IF(ISNUMBER('KN 2019'!BO85),'KN 2019'!BO85,"")</f>
        <v>32336</v>
      </c>
      <c r="BP13" s="7">
        <f>IF(ISNUMBER('KN 2019'!BP85),'KN 2019'!BP85,"")</f>
        <v>31880</v>
      </c>
      <c r="BQ13" s="6">
        <f>IF(ISNUMBER('KN 2019'!BQ85),'KN 2019'!BQ85,"")</f>
        <v>31100</v>
      </c>
      <c r="BR13" s="6">
        <f>IF(ISNUMBER('KN 2019'!BR85),'KN 2019'!BR85,"")</f>
        <v>30200</v>
      </c>
      <c r="BS13" s="7">
        <f>IF(ISNUMBER('KN 2019'!BS85),'KN 2019'!BS85,"")</f>
        <v>28927</v>
      </c>
      <c r="BT13" s="7">
        <f>IF(ISNUMBER('KN 2019'!BT85),'KN 2019'!BT85,"")</f>
        <v>32220</v>
      </c>
      <c r="BU13" s="7">
        <f>IF(ISNUMBER('KN 2019'!BU85),'KN 2019'!BU85,"")</f>
        <v>31456</v>
      </c>
      <c r="BV13" s="6">
        <f>IF(ISNUMBER('KN 2019'!BV85),'KN 2019'!BV85,"")</f>
        <v>30033</v>
      </c>
      <c r="BW13" s="7">
        <f>IF(ISNUMBER('KN 2019'!BW85),'KN 2019'!BW85,"")</f>
        <v>31034</v>
      </c>
      <c r="BX13" s="7">
        <f>IF(ISNUMBER('KN 2019'!BX85),'KN 2019'!BX85,"")</f>
        <v>31125</v>
      </c>
      <c r="BY13" s="6">
        <f>IF(ISNUMBER('KN 2019'!BY85),'KN 2019'!BY85,"")</f>
        <v>28598</v>
      </c>
      <c r="BZ13" s="6">
        <f>IF(ISNUMBER('KN 2019'!BZ85),'KN 2019'!BZ85,"")</f>
        <v>29778</v>
      </c>
      <c r="CA13" s="6">
        <f>IF(ISNUMBER('KN 2019'!CA85),'KN 2019'!CA85,"")</f>
        <v>32700</v>
      </c>
      <c r="CB13" s="7">
        <f>IF(ISNUMBER('KN 2019'!CB85),'KN 2019'!CB85,"")</f>
        <v>30914.071428571428</v>
      </c>
    </row>
    <row r="14" spans="1:80" x14ac:dyDescent="0.25">
      <c r="A14" s="5">
        <v>90</v>
      </c>
      <c r="B14" s="6">
        <f>IF(ISNUMBER('KN 2019'!B95),'KN 2019'!B95,"")</f>
        <v>13022.664948617839</v>
      </c>
      <c r="C14" s="6">
        <f>IF(ISNUMBER('KN 2019'!C95),'KN 2019'!C95,"")</f>
        <v>12228.774187387553</v>
      </c>
      <c r="D14" s="6">
        <f>IF(ISNUMBER('KN 2019'!D95),'KN 2019'!D95,"")</f>
        <v>11953.254613149371</v>
      </c>
      <c r="E14" s="6">
        <f>IF(ISNUMBER('KN 2019'!E95),'KN 2019'!E95,"")</f>
        <v>12083.435592675876</v>
      </c>
      <c r="F14" s="6">
        <f>IF(ISNUMBER('KN 2019'!F95),'KN 2019'!F95,"")</f>
        <v>12813.068783068782</v>
      </c>
      <c r="G14" s="6">
        <f>IF(ISNUMBER('KN 2019'!G95),'KN 2019'!G95,"")</f>
        <v>11628.026595744681</v>
      </c>
      <c r="H14" s="6">
        <f>IF(ISNUMBER('KN 2019'!H95),'KN 2019'!H95,"")</f>
        <v>12498.262550454889</v>
      </c>
      <c r="I14" s="6">
        <f>IF(ISNUMBER('KN 2019'!I95),'KN 2019'!I95,"")</f>
        <v>11854.777110694184</v>
      </c>
      <c r="J14" s="6">
        <f>IF(ISNUMBER('KN 2019'!J95),'KN 2019'!J95,"")</f>
        <v>11169.676186085519</v>
      </c>
      <c r="K14" s="6">
        <f>IF(ISNUMBER('KN 2019'!K95),'KN 2019'!K95,"")</f>
        <v>11862.167115135017</v>
      </c>
      <c r="L14" s="6">
        <f>IF(ISNUMBER('KN 2019'!L95),'KN 2019'!L95,"")</f>
        <v>11272.226971703793</v>
      </c>
      <c r="M14" s="6">
        <f>IF(ISNUMBER('KN 2019'!M95),'KN 2019'!M95,"")</f>
        <v>11238.305510270622</v>
      </c>
      <c r="N14" s="6">
        <f>IF(ISNUMBER('KN 2019'!N95),'KN 2019'!N95,"")</f>
        <v>10600.566227242525</v>
      </c>
      <c r="O14" s="6">
        <f>IF(ISNUMBER('KN 2019'!O95),'KN 2019'!O95,"")</f>
        <v>12213.886777952577</v>
      </c>
      <c r="P14" s="6">
        <f>IF(ISNUMBER('KN 2019'!P95),'KN 2019'!P95,"")</f>
        <v>11888.506655013087</v>
      </c>
      <c r="R14" s="6">
        <f>IF(ISNUMBER('KN 2019'!R95),'KN 2019'!R95,"")</f>
        <v>12982.664948617839</v>
      </c>
      <c r="S14" s="6">
        <f>IF(ISNUMBER('KN 2019'!S95),'KN 2019'!S95,"")</f>
        <v>12163.774187387553</v>
      </c>
      <c r="T14" s="6">
        <f>IF(ISNUMBER('KN 2019'!T95),'KN 2019'!T95,"")</f>
        <v>11935.254613149371</v>
      </c>
      <c r="U14" s="6">
        <f>IF(ISNUMBER('KN 2019'!U95),'KN 2019'!U95,"")</f>
        <v>11988.435592675876</v>
      </c>
      <c r="V14" s="6">
        <f>IF(ISNUMBER('KN 2019'!V95),'KN 2019'!V95,"")</f>
        <v>12783.068783068782</v>
      </c>
      <c r="W14" s="6">
        <f>IF(ISNUMBER('KN 2019'!W95),'KN 2019'!W95,"")</f>
        <v>11540.026595744681</v>
      </c>
      <c r="X14" s="6">
        <f>IF(ISNUMBER('KN 2019'!X95),'KN 2019'!X95,"")</f>
        <v>12464.262550454889</v>
      </c>
      <c r="Y14" s="6">
        <f>IF(ISNUMBER('KN 2019'!Y95),'KN 2019'!Y95,"")</f>
        <v>11803.377110694184</v>
      </c>
      <c r="Z14" s="6">
        <f>IF(ISNUMBER('KN 2019'!Z95),'KN 2019'!Z95,"")</f>
        <v>11127.676186085519</v>
      </c>
      <c r="AA14" s="6">
        <f>IF(ISNUMBER('KN 2019'!AA95),'KN 2019'!AA95,"")</f>
        <v>11789.167115135017</v>
      </c>
      <c r="AB14" s="6">
        <f>IF(ISNUMBER('KN 2019'!AB95),'KN 2019'!AB95,"")</f>
        <v>11243.226971703793</v>
      </c>
      <c r="AC14" s="6">
        <f>IF(ISNUMBER('KN 2019'!AC95),'KN 2019'!AC95,"")</f>
        <v>11189.305510270622</v>
      </c>
      <c r="AD14" s="6">
        <f>IF(ISNUMBER('KN 2019'!AD95),'KN 2019'!AD95,"")</f>
        <v>10598.566227242525</v>
      </c>
      <c r="AE14" s="6">
        <f>IF(ISNUMBER('KN 2019'!AE95),'KN 2019'!AE95,"")</f>
        <v>12178.886777952577</v>
      </c>
      <c r="AF14" s="6">
        <f>IF(ISNUMBER('KN 2019'!AF95),'KN 2019'!AF95,"")</f>
        <v>11841.978083584516</v>
      </c>
      <c r="AH14" s="6">
        <f>IF(ISNUMBER('KN 2019'!AH95),'KN 2019'!AH95,"")</f>
        <v>40</v>
      </c>
      <c r="AI14" s="6">
        <f>IF(ISNUMBER('KN 2019'!AI95),'KN 2019'!AI95,"")</f>
        <v>65</v>
      </c>
      <c r="AJ14" s="6">
        <f>IF(ISNUMBER('KN 2019'!AJ95),'KN 2019'!AJ95,"")</f>
        <v>18</v>
      </c>
      <c r="AK14" s="6">
        <f>IF(ISNUMBER('KN 2019'!AK95),'KN 2019'!AK95,"")</f>
        <v>95</v>
      </c>
      <c r="AL14" s="6">
        <f>IF(ISNUMBER('KN 2019'!AL95),'KN 2019'!AL95,"")</f>
        <v>30</v>
      </c>
      <c r="AM14" s="6">
        <f>IF(ISNUMBER('KN 2019'!AM95),'KN 2019'!AM95,"")</f>
        <v>88</v>
      </c>
      <c r="AN14" s="6">
        <f>IF(ISNUMBER('KN 2019'!AN95),'KN 2019'!AN95,"")</f>
        <v>34</v>
      </c>
      <c r="AO14" s="6">
        <f>IF(ISNUMBER('KN 2019'!AO95),'KN 2019'!AO95,"")</f>
        <v>51.4</v>
      </c>
      <c r="AP14" s="6">
        <f>IF(ISNUMBER('KN 2019'!AP95),'KN 2019'!AP95,"")</f>
        <v>42</v>
      </c>
      <c r="AQ14" s="6">
        <f>IF(ISNUMBER('KN 2019'!AQ95),'KN 2019'!AQ95,"")</f>
        <v>73</v>
      </c>
      <c r="AR14" s="6">
        <f>IF(ISNUMBER('KN 2019'!AR95),'KN 2019'!AR95,"")</f>
        <v>29</v>
      </c>
      <c r="AS14" s="6">
        <f>IF(ISNUMBER('KN 2019'!AS95),'KN 2019'!AS95,"")</f>
        <v>49</v>
      </c>
      <c r="AT14" s="6">
        <f>IF(ISNUMBER('KN 2019'!AT95),'KN 2019'!AT95,"")</f>
        <v>2</v>
      </c>
      <c r="AU14" s="6">
        <f>IF(ISNUMBER('KN 2019'!AU95),'KN 2019'!AU95,"")</f>
        <v>35</v>
      </c>
      <c r="AV14" s="7">
        <f>IF(ISNUMBER('KN 2019'!AV95),'KN 2019'!AV95,"")</f>
        <v>46.528571428571425</v>
      </c>
      <c r="AX14" s="13">
        <f>IF(ISNUMBER('KN 2019'!AX95),'KN 2019'!AX95,"")</f>
        <v>29.032560070814093</v>
      </c>
      <c r="AY14" s="13">
        <f>IF(ISNUMBER('KN 2019'!AY95),'KN 2019'!AY95,"")</f>
        <v>31.900625087429272</v>
      </c>
      <c r="AZ14" s="14">
        <f>IF(ISNUMBER('KN 2019'!AZ95),'KN 2019'!AZ95,"")</f>
        <v>32.05294</v>
      </c>
      <c r="BA14" s="13">
        <f>IF(ISNUMBER('KN 2019'!BA95),'KN 2019'!BA95,"")</f>
        <v>31.13</v>
      </c>
      <c r="BB14" s="13">
        <f>IF(ISNUMBER('KN 2019'!BB95),'KN 2019'!BB95,"")</f>
        <v>28.35</v>
      </c>
      <c r="BC14" s="14">
        <f>IF(ISNUMBER('KN 2019'!BC95),'KN 2019'!BC95,"")</f>
        <v>30.08</v>
      </c>
      <c r="BD14" s="13">
        <f>IF(ISNUMBER('KN 2019'!BD95),'KN 2019'!BD95,"")</f>
        <v>31.019885728088212</v>
      </c>
      <c r="BE14" s="14">
        <f>IF(ISNUMBER('KN 2019'!BE95),'KN 2019'!BE95,"")</f>
        <v>31.98</v>
      </c>
      <c r="BF14" s="13">
        <f>IF(ISNUMBER('KN 2019'!BF95),'KN 2019'!BF95,"")</f>
        <v>32.387355093119375</v>
      </c>
      <c r="BG14" s="14">
        <f>IF(ISNUMBER('KN 2019'!BG95),'KN 2019'!BG95,"")</f>
        <v>31.588999999999999</v>
      </c>
      <c r="BH14" s="14">
        <f>IF(ISNUMBER('KN 2019'!BH95),'KN 2019'!BH95,"")</f>
        <v>33.22</v>
      </c>
      <c r="BI14" s="13">
        <f>IF(ISNUMBER('KN 2019'!BI95),'KN 2019'!BI95,"")</f>
        <v>30.67</v>
      </c>
      <c r="BJ14" s="13">
        <f>IF(ISNUMBER('KN 2019'!BJ95),'KN 2019'!BJ95,"")</f>
        <v>33.715503808572194</v>
      </c>
      <c r="BK14" s="13">
        <f>IF(ISNUMBER('KN 2019'!BK95),'KN 2019'!BK95,"")</f>
        <v>32.21969356923173</v>
      </c>
      <c r="BL14" s="14">
        <f>IF(ISNUMBER('KN 2019'!BL95),'KN 2019'!BL95,"")</f>
        <v>31.38196881123249</v>
      </c>
      <c r="BN14" s="6">
        <f>IF(ISNUMBER('KN 2019'!BN95),'KN 2019'!BN95,"")</f>
        <v>31410</v>
      </c>
      <c r="BO14" s="6">
        <f>IF(ISNUMBER('KN 2019'!BO95),'KN 2019'!BO95,"")</f>
        <v>32336</v>
      </c>
      <c r="BP14" s="7">
        <f>IF(ISNUMBER('KN 2019'!BP95),'KN 2019'!BP95,"")</f>
        <v>31880</v>
      </c>
      <c r="BQ14" s="6">
        <f>IF(ISNUMBER('KN 2019'!BQ95),'KN 2019'!BQ95,"")</f>
        <v>31100</v>
      </c>
      <c r="BR14" s="6">
        <f>IF(ISNUMBER('KN 2019'!BR95),'KN 2019'!BR95,"")</f>
        <v>30200</v>
      </c>
      <c r="BS14" s="7">
        <f>IF(ISNUMBER('KN 2019'!BS95),'KN 2019'!BS95,"")</f>
        <v>28927</v>
      </c>
      <c r="BT14" s="7">
        <f>IF(ISNUMBER('KN 2019'!BT95),'KN 2019'!BT95,"")</f>
        <v>32220</v>
      </c>
      <c r="BU14" s="7">
        <f>IF(ISNUMBER('KN 2019'!BU95),'KN 2019'!BU95,"")</f>
        <v>31456</v>
      </c>
      <c r="BV14" s="6">
        <f>IF(ISNUMBER('KN 2019'!BV95),'KN 2019'!BV95,"")</f>
        <v>30033</v>
      </c>
      <c r="BW14" s="7">
        <f>IF(ISNUMBER('KN 2019'!BW95),'KN 2019'!BW95,"")</f>
        <v>31034</v>
      </c>
      <c r="BX14" s="7">
        <f>IF(ISNUMBER('KN 2019'!BX95),'KN 2019'!BX95,"")</f>
        <v>31125</v>
      </c>
      <c r="BY14" s="6">
        <f>IF(ISNUMBER('KN 2019'!BY95),'KN 2019'!BY95,"")</f>
        <v>28598</v>
      </c>
      <c r="BZ14" s="6">
        <f>IF(ISNUMBER('KN 2019'!BZ95),'KN 2019'!BZ95,"")</f>
        <v>29778</v>
      </c>
      <c r="CA14" s="6">
        <f>IF(ISNUMBER('KN 2019'!CA95),'KN 2019'!CA95,"")</f>
        <v>32700</v>
      </c>
      <c r="CB14" s="7">
        <f>IF(ISNUMBER('KN 2019'!CB95),'KN 2019'!CB95,"")</f>
        <v>30914.071428571428</v>
      </c>
    </row>
    <row r="15" spans="1:80" x14ac:dyDescent="0.25">
      <c r="A15" s="5">
        <v>100</v>
      </c>
      <c r="B15" s="6">
        <f>IF(ISNUMBER('KN 2019'!B105),'KN 2019'!B105,"")</f>
        <v>12949.264517833855</v>
      </c>
      <c r="C15" s="6">
        <f>IF(ISNUMBER('KN 2019'!C105),'KN 2019'!C105,"")</f>
        <v>12181.48492106622</v>
      </c>
      <c r="D15" s="6">
        <f>IF(ISNUMBER('KN 2019'!D105),'KN 2019'!D105,"")</f>
        <v>11935.757009345794</v>
      </c>
      <c r="E15" s="6">
        <f>IF(ISNUMBER('KN 2019'!E105),'KN 2019'!E105,"")</f>
        <v>12037.4</v>
      </c>
      <c r="F15" s="6">
        <f>IF(ISNUMBER('KN 2019'!F105),'KN 2019'!F105,"")</f>
        <v>12813.068783068782</v>
      </c>
      <c r="G15" s="6">
        <f>IF(ISNUMBER('KN 2019'!G105),'KN 2019'!G105,"")</f>
        <v>11237.787022165114</v>
      </c>
      <c r="H15" s="6">
        <f>IF(ISNUMBER('KN 2019'!H105),'KN 2019'!H105,"")</f>
        <v>12427.186615945875</v>
      </c>
      <c r="I15" s="6">
        <f>IF(ISNUMBER('KN 2019'!I105),'KN 2019'!I105,"")</f>
        <v>11810.552336448596</v>
      </c>
      <c r="J15" s="6">
        <f>IF(ISNUMBER('KN 2019'!J105),'KN 2019'!J105,"")</f>
        <v>11127.535576887667</v>
      </c>
      <c r="K15" s="6">
        <f>IF(ISNUMBER('KN 2019'!K105),'KN 2019'!K105,"")</f>
        <v>11835.357474495435</v>
      </c>
      <c r="L15" s="6">
        <f>IF(ISNUMBER('KN 2019'!L105),'KN 2019'!L105,"")</f>
        <v>11272.226971703793</v>
      </c>
      <c r="M15" s="6">
        <f>IF(ISNUMBER('KN 2019'!M105),'KN 2019'!M105,"")</f>
        <v>11198.317738791422</v>
      </c>
      <c r="N15" s="6">
        <f>IF(ISNUMBER('KN 2019'!N105),'KN 2019'!N105,"")</f>
        <v>10557.897486030181</v>
      </c>
      <c r="O15" s="6">
        <f>IF(ISNUMBER('KN 2019'!O105),'KN 2019'!O105,"")</f>
        <v>12150.103112580378</v>
      </c>
      <c r="P15" s="6">
        <f>IF(ISNUMBER('KN 2019'!P105),'KN 2019'!P105,"")</f>
        <v>11823.852826168793</v>
      </c>
      <c r="R15" s="6">
        <f>IF(ISNUMBER('KN 2019'!R105),'KN 2019'!R105,"")</f>
        <v>12909.264517833855</v>
      </c>
      <c r="S15" s="6">
        <f>IF(ISNUMBER('KN 2019'!S105),'KN 2019'!S105,"")</f>
        <v>12116.48492106622</v>
      </c>
      <c r="T15" s="6">
        <f>IF(ISNUMBER('KN 2019'!T105),'KN 2019'!T105,"")</f>
        <v>11917.757009345794</v>
      </c>
      <c r="U15" s="6">
        <f>IF(ISNUMBER('KN 2019'!U105),'KN 2019'!U105,"")</f>
        <v>11942.4</v>
      </c>
      <c r="V15" s="6">
        <f>IF(ISNUMBER('KN 2019'!V105),'KN 2019'!V105,"")</f>
        <v>12783.068783068782</v>
      </c>
      <c r="W15" s="6">
        <f>IF(ISNUMBER('KN 2019'!W105),'KN 2019'!W105,"")</f>
        <v>11150.787022165114</v>
      </c>
      <c r="X15" s="6">
        <f>IF(ISNUMBER('KN 2019'!X105),'KN 2019'!X105,"")</f>
        <v>12393.186615945875</v>
      </c>
      <c r="Y15" s="6">
        <f>IF(ISNUMBER('KN 2019'!Y105),'KN 2019'!Y105,"")</f>
        <v>11759.252336448597</v>
      </c>
      <c r="Z15" s="6">
        <f>IF(ISNUMBER('KN 2019'!Z105),'KN 2019'!Z105,"")</f>
        <v>11085.535576887667</v>
      </c>
      <c r="AA15" s="6">
        <f>IF(ISNUMBER('KN 2019'!AA105),'KN 2019'!AA105,"")</f>
        <v>11762.357474495435</v>
      </c>
      <c r="AB15" s="6">
        <f>IF(ISNUMBER('KN 2019'!AB105),'KN 2019'!AB105,"")</f>
        <v>11243.226971703793</v>
      </c>
      <c r="AC15" s="6">
        <f>IF(ISNUMBER('KN 2019'!AC105),'KN 2019'!AC105,"")</f>
        <v>11149.317738791422</v>
      </c>
      <c r="AD15" s="6">
        <f>IF(ISNUMBER('KN 2019'!AD105),'KN 2019'!AD105,"")</f>
        <v>10555.897486030181</v>
      </c>
      <c r="AE15" s="6">
        <f>IF(ISNUMBER('KN 2019'!AE105),'KN 2019'!AE105,"")</f>
        <v>12115.103112580378</v>
      </c>
      <c r="AF15" s="6">
        <f>IF(ISNUMBER('KN 2019'!AF105),'KN 2019'!AF105,"")</f>
        <v>11777.402826168794</v>
      </c>
      <c r="AH15" s="6">
        <f>IF(ISNUMBER('KN 2019'!AH105),'KN 2019'!AH105,"")</f>
        <v>40</v>
      </c>
      <c r="AI15" s="6">
        <f>IF(ISNUMBER('KN 2019'!AI105),'KN 2019'!AI105,"")</f>
        <v>65</v>
      </c>
      <c r="AJ15" s="6">
        <f>IF(ISNUMBER('KN 2019'!AJ105),'KN 2019'!AJ105,"")</f>
        <v>18</v>
      </c>
      <c r="AK15" s="6">
        <f>IF(ISNUMBER('KN 2019'!AK105),'KN 2019'!AK105,"")</f>
        <v>95</v>
      </c>
      <c r="AL15" s="6">
        <f>IF(ISNUMBER('KN 2019'!AL105),'KN 2019'!AL105,"")</f>
        <v>30</v>
      </c>
      <c r="AM15" s="6">
        <f>IF(ISNUMBER('KN 2019'!AM105),'KN 2019'!AM105,"")</f>
        <v>87</v>
      </c>
      <c r="AN15" s="6">
        <f>IF(ISNUMBER('KN 2019'!AN105),'KN 2019'!AN105,"")</f>
        <v>34</v>
      </c>
      <c r="AO15" s="6">
        <f>IF(ISNUMBER('KN 2019'!AO105),'KN 2019'!AO105,"")</f>
        <v>51.3</v>
      </c>
      <c r="AP15" s="6">
        <f>IF(ISNUMBER('KN 2019'!AP105),'KN 2019'!AP105,"")</f>
        <v>42</v>
      </c>
      <c r="AQ15" s="6">
        <f>IF(ISNUMBER('KN 2019'!AQ105),'KN 2019'!AQ105,"")</f>
        <v>73</v>
      </c>
      <c r="AR15" s="6">
        <f>IF(ISNUMBER('KN 2019'!AR105),'KN 2019'!AR105,"")</f>
        <v>29</v>
      </c>
      <c r="AS15" s="6">
        <f>IF(ISNUMBER('KN 2019'!AS105),'KN 2019'!AS105,"")</f>
        <v>49</v>
      </c>
      <c r="AT15" s="6">
        <f>IF(ISNUMBER('KN 2019'!AT105),'KN 2019'!AT105,"")</f>
        <v>2</v>
      </c>
      <c r="AU15" s="6">
        <f>IF(ISNUMBER('KN 2019'!AU105),'KN 2019'!AU105,"")</f>
        <v>35</v>
      </c>
      <c r="AV15" s="7">
        <f>IF(ISNUMBER('KN 2019'!AV105),'KN 2019'!AV105,"")</f>
        <v>46.449999999999996</v>
      </c>
      <c r="AX15" s="13">
        <f>IF(ISNUMBER('KN 2019'!AX105),'KN 2019'!AX105,"")</f>
        <v>29.197635502727021</v>
      </c>
      <c r="AY15" s="13">
        <f>IF(ISNUMBER('KN 2019'!AY105),'KN 2019'!AY105,"")</f>
        <v>32.02512960878213</v>
      </c>
      <c r="AZ15" s="14">
        <f>IF(ISNUMBER('KN 2019'!AZ105),'KN 2019'!AZ105,"")</f>
        <v>32.1</v>
      </c>
      <c r="BA15" s="13">
        <f>IF(ISNUMBER('KN 2019'!BA105),'KN 2019'!BA105,"")</f>
        <v>31.25</v>
      </c>
      <c r="BB15" s="13">
        <f>IF(ISNUMBER('KN 2019'!BB105),'KN 2019'!BB105,"")</f>
        <v>28.35</v>
      </c>
      <c r="BC15" s="13">
        <f>IF(ISNUMBER('KN 2019'!BC105),'KN 2019'!BC105,"")</f>
        <v>31.13</v>
      </c>
      <c r="BD15" s="13">
        <f>IF(ISNUMBER('KN 2019'!BD105),'KN 2019'!BD105,"")</f>
        <v>31.197787298911805</v>
      </c>
      <c r="BE15" s="13">
        <f>IF(ISNUMBER('KN 2019'!BE105),'KN 2019'!BE105,"")</f>
        <v>32.1</v>
      </c>
      <c r="BF15" s="13">
        <f>IF(ISNUMBER('KN 2019'!BF105),'KN 2019'!BF105,"")</f>
        <v>32.510472543283598</v>
      </c>
      <c r="BG15" s="14">
        <f>IF(ISNUMBER('KN 2019'!BG105),'KN 2019'!BG105,"")</f>
        <v>31.661000000000001</v>
      </c>
      <c r="BH15" s="14">
        <f>IF(ISNUMBER('KN 2019'!BH105),'KN 2019'!BH105,"")</f>
        <v>33.22</v>
      </c>
      <c r="BI15" s="13">
        <f>IF(ISNUMBER('KN 2019'!BI105),'KN 2019'!BI105,"")</f>
        <v>30.78</v>
      </c>
      <c r="BJ15" s="13">
        <f>IF(ISNUMBER('KN 2019'!BJ105),'KN 2019'!BJ105,"")</f>
        <v>33.851787635575597</v>
      </c>
      <c r="BK15" s="13">
        <f>IF(ISNUMBER('KN 2019'!BK105),'KN 2019'!BK105,"")</f>
        <v>32.389323999440833</v>
      </c>
      <c r="BL15" s="14">
        <f>IF(ISNUMBER('KN 2019'!BL105),'KN 2019'!BL105,"")</f>
        <v>31.554509756337211</v>
      </c>
      <c r="BN15" s="6">
        <f>IF(ISNUMBER('KN 2019'!BN105),'KN 2019'!BN105,"")</f>
        <v>31410</v>
      </c>
      <c r="BO15" s="6">
        <f>IF(ISNUMBER('KN 2019'!BO105),'KN 2019'!BO105,"")</f>
        <v>32336</v>
      </c>
      <c r="BP15" s="7">
        <f>IF(ISNUMBER('KN 2019'!BP105),'KN 2019'!BP105,"")</f>
        <v>31880</v>
      </c>
      <c r="BQ15" s="6">
        <f>IF(ISNUMBER('KN 2019'!BQ105),'KN 2019'!BQ105,"")</f>
        <v>31100</v>
      </c>
      <c r="BR15" s="6">
        <f>IF(ISNUMBER('KN 2019'!BR105),'KN 2019'!BR105,"")</f>
        <v>30200</v>
      </c>
      <c r="BS15" s="7">
        <f>IF(ISNUMBER('KN 2019'!BS105),'KN 2019'!BS105,"")</f>
        <v>28927</v>
      </c>
      <c r="BT15" s="7">
        <f>IF(ISNUMBER('KN 2019'!BT105),'KN 2019'!BT105,"")</f>
        <v>32220</v>
      </c>
      <c r="BU15" s="7">
        <f>IF(ISNUMBER('KN 2019'!BU105),'KN 2019'!BU105,"")</f>
        <v>31456</v>
      </c>
      <c r="BV15" s="6">
        <f>IF(ISNUMBER('KN 2019'!BV105),'KN 2019'!BV105,"")</f>
        <v>30033</v>
      </c>
      <c r="BW15" s="7">
        <f>IF(ISNUMBER('KN 2019'!BW105),'KN 2019'!BW105,"")</f>
        <v>31034</v>
      </c>
      <c r="BX15" s="7">
        <f>IF(ISNUMBER('KN 2019'!BX105),'KN 2019'!BX105,"")</f>
        <v>31125</v>
      </c>
      <c r="BY15" s="6">
        <f>IF(ISNUMBER('KN 2019'!BY105),'KN 2019'!BY105,"")</f>
        <v>28598</v>
      </c>
      <c r="BZ15" s="6">
        <f>IF(ISNUMBER('KN 2019'!BZ105),'KN 2019'!BZ105,"")</f>
        <v>29778</v>
      </c>
      <c r="CA15" s="6">
        <f>IF(ISNUMBER('KN 2019'!CA105),'KN 2019'!CA105,"")</f>
        <v>32700</v>
      </c>
      <c r="CB15" s="7">
        <f>IF(ISNUMBER('KN 2019'!CB105),'KN 2019'!CB105,"")</f>
        <v>30914.071428571428</v>
      </c>
    </row>
    <row r="16" spans="1:80" x14ac:dyDescent="0.25">
      <c r="A16" s="5">
        <v>110</v>
      </c>
      <c r="B16" s="6">
        <f>IF(ISNUMBER('KN 2019'!B115),'KN 2019'!B115,"")</f>
        <v>12903.494921354391</v>
      </c>
      <c r="C16" s="6">
        <f>IF(ISNUMBER('KN 2019'!C115),'KN 2019'!C115,"")</f>
        <v>12139.022221679372</v>
      </c>
      <c r="D16" s="6">
        <f>IF(ISNUMBER('KN 2019'!D115),'KN 2019'!D115,"")</f>
        <v>11935.757009345794</v>
      </c>
      <c r="E16" s="6">
        <f>IF(ISNUMBER('KN 2019'!E115),'KN 2019'!E115,"")</f>
        <v>11999.306220095694</v>
      </c>
      <c r="F16" s="6">
        <f>IF(ISNUMBER('KN 2019'!F115),'KN 2019'!F115,"")</f>
        <v>12701.863313011638</v>
      </c>
      <c r="G16" s="6" t="str">
        <f>IF(ISNUMBER('KN 2019'!G115),'KN 2019'!G115,"")</f>
        <v/>
      </c>
      <c r="H16" s="6">
        <f>IF(ISNUMBER('KN 2019'!H115),'KN 2019'!H115,"")</f>
        <v>12363.585335057987</v>
      </c>
      <c r="I16" s="6">
        <f>IF(ISNUMBER('KN 2019'!I115),'KN 2019'!I115,"")</f>
        <v>11773.932919254657</v>
      </c>
      <c r="J16" s="6">
        <f>IF(ISNUMBER('KN 2019'!J115),'KN 2019'!J115,"")</f>
        <v>11089.688777076812</v>
      </c>
      <c r="K16" s="6">
        <f>IF(ISNUMBER('KN 2019'!K115),'KN 2019'!K115,"")</f>
        <v>11810.888864374192</v>
      </c>
      <c r="L16" s="6">
        <f>IF(ISNUMBER('KN 2019'!L115),'KN 2019'!L115,"")</f>
        <v>11272.226971703793</v>
      </c>
      <c r="M16" s="6">
        <f>IF(ISNUMBER('KN 2019'!M115),'KN 2019'!M115,"")</f>
        <v>11158.614762058918</v>
      </c>
      <c r="N16" s="6">
        <f>IF(ISNUMBER('KN 2019'!N115),'KN 2019'!N115,"")</f>
        <v>10519.593805342909</v>
      </c>
      <c r="O16" s="6">
        <f>IF(ISNUMBER('KN 2019'!O115),'KN 2019'!O115,"")</f>
        <v>12092.976599300307</v>
      </c>
      <c r="P16" s="6">
        <f>IF(ISNUMBER('KN 2019'!P115),'KN 2019'!P115,"")</f>
        <v>11827.765516896652</v>
      </c>
      <c r="R16" s="6">
        <f>IF(ISNUMBER('KN 2019'!R115),'KN 2019'!R115,"")</f>
        <v>12863.494921354391</v>
      </c>
      <c r="S16" s="6">
        <f>IF(ISNUMBER('KN 2019'!S115),'KN 2019'!S115,"")</f>
        <v>12074.022221679372</v>
      </c>
      <c r="T16" s="6">
        <f>IF(ISNUMBER('KN 2019'!T115),'KN 2019'!T115,"")</f>
        <v>11917.757009345794</v>
      </c>
      <c r="U16" s="6">
        <f>IF(ISNUMBER('KN 2019'!U115),'KN 2019'!U115,"")</f>
        <v>11904.306220095694</v>
      </c>
      <c r="V16" s="6">
        <f>IF(ISNUMBER('KN 2019'!V115),'KN 2019'!V115,"")</f>
        <v>12671.863313011638</v>
      </c>
      <c r="W16" s="6" t="str">
        <f>IF(ISNUMBER('KN 2019'!W115),'KN 2019'!W115,"")</f>
        <v/>
      </c>
      <c r="X16" s="6">
        <f>IF(ISNUMBER('KN 2019'!X115),'KN 2019'!X115,"")</f>
        <v>12329.585335057987</v>
      </c>
      <c r="Y16" s="6">
        <f>IF(ISNUMBER('KN 2019'!Y115),'KN 2019'!Y115,"")</f>
        <v>11722.732919254657</v>
      </c>
      <c r="Z16" s="6">
        <f>IF(ISNUMBER('KN 2019'!Z115),'KN 2019'!Z115,"")</f>
        <v>11047.688777076812</v>
      </c>
      <c r="AA16" s="6">
        <f>IF(ISNUMBER('KN 2019'!AA115),'KN 2019'!AA115,"")</f>
        <v>11737.888864374192</v>
      </c>
      <c r="AB16" s="6">
        <f>IF(ISNUMBER('KN 2019'!AB115),'KN 2019'!AB115,"")</f>
        <v>11243.226971703793</v>
      </c>
      <c r="AC16" s="6">
        <f>IF(ISNUMBER('KN 2019'!AC115),'KN 2019'!AC115,"")</f>
        <v>11109.614762058918</v>
      </c>
      <c r="AD16" s="6">
        <f>IF(ISNUMBER('KN 2019'!AD115),'KN 2019'!AD115,"")</f>
        <v>10517.593805342909</v>
      </c>
      <c r="AE16" s="6">
        <f>IF(ISNUMBER('KN 2019'!AE115),'KN 2019'!AE115,"")</f>
        <v>12057.976599300307</v>
      </c>
      <c r="AF16" s="6">
        <f>IF(ISNUMBER('KN 2019'!AF115),'KN 2019'!AF115,"")</f>
        <v>11784.442439973574</v>
      </c>
      <c r="AH16" s="6">
        <f>IF(ISNUMBER('KN 2019'!AH115),'KN 2019'!AH115,"")</f>
        <v>40</v>
      </c>
      <c r="AI16" s="6">
        <f>IF(ISNUMBER('KN 2019'!AI115),'KN 2019'!AI115,"")</f>
        <v>65</v>
      </c>
      <c r="AJ16" s="6">
        <f>IF(ISNUMBER('KN 2019'!AJ115),'KN 2019'!AJ115,"")</f>
        <v>18</v>
      </c>
      <c r="AK16" s="6">
        <f>IF(ISNUMBER('KN 2019'!AK115),'KN 2019'!AK115,"")</f>
        <v>95</v>
      </c>
      <c r="AL16" s="6">
        <f>IF(ISNUMBER('KN 2019'!AL115),'KN 2019'!AL115,"")</f>
        <v>30</v>
      </c>
      <c r="AM16" s="6" t="str">
        <f>IF(ISNUMBER('KN 2019'!AM115),'KN 2019'!AM115,"")</f>
        <v/>
      </c>
      <c r="AN16" s="6">
        <f>IF(ISNUMBER('KN 2019'!AN115),'KN 2019'!AN115,"")</f>
        <v>34</v>
      </c>
      <c r="AO16" s="6">
        <f>IF(ISNUMBER('KN 2019'!AO115),'KN 2019'!AO115,"")</f>
        <v>51.2</v>
      </c>
      <c r="AP16" s="6">
        <f>IF(ISNUMBER('KN 2019'!AP115),'KN 2019'!AP115,"")</f>
        <v>42</v>
      </c>
      <c r="AQ16" s="6">
        <f>IF(ISNUMBER('KN 2019'!AQ115),'KN 2019'!AQ115,"")</f>
        <v>73</v>
      </c>
      <c r="AR16" s="6">
        <f>IF(ISNUMBER('KN 2019'!AR115),'KN 2019'!AR115,"")</f>
        <v>29</v>
      </c>
      <c r="AS16" s="6">
        <f>IF(ISNUMBER('KN 2019'!AS115),'KN 2019'!AS115,"")</f>
        <v>49</v>
      </c>
      <c r="AT16" s="6">
        <f>IF(ISNUMBER('KN 2019'!AT115),'KN 2019'!AT115,"")</f>
        <v>2</v>
      </c>
      <c r="AU16" s="6">
        <f>IF(ISNUMBER('KN 2019'!AU115),'KN 2019'!AU115,"")</f>
        <v>35</v>
      </c>
      <c r="AV16" s="7">
        <f>IF(ISNUMBER('KN 2019'!AV115),'KN 2019'!AV115,"")</f>
        <v>43.323076923076925</v>
      </c>
      <c r="AX16" s="13">
        <f>IF(ISNUMBER('KN 2019'!AX115),'KN 2019'!AX115,"")</f>
        <v>29.301523598713736</v>
      </c>
      <c r="AY16" s="13">
        <f>IF(ISNUMBER('KN 2019'!AY115),'KN 2019'!AY115,"")</f>
        <v>32.137757648256901</v>
      </c>
      <c r="AZ16" s="14">
        <f>IF(ISNUMBER('KN 2019'!AZ115),'KN 2019'!AZ115,"")</f>
        <v>32.1</v>
      </c>
      <c r="BA16" s="13">
        <f>IF(ISNUMBER('KN 2019'!BA115),'KN 2019'!BA115,"")</f>
        <v>31.35</v>
      </c>
      <c r="BB16" s="13">
        <f>IF(ISNUMBER('KN 2019'!BB115),'KN 2019'!BB115,"")</f>
        <v>28.598793330408075</v>
      </c>
      <c r="BC16" s="13" t="str">
        <f>IF(ISNUMBER('KN 2019'!BC115),'KN 2019'!BC115,"")</f>
        <v/>
      </c>
      <c r="BD16" s="13">
        <f>IF(ISNUMBER('KN 2019'!BD115),'KN 2019'!BD115,"")</f>
        <v>31.35871884520126</v>
      </c>
      <c r="BE16" s="13">
        <f>IF(ISNUMBER('KN 2019'!BE115),'KN 2019'!BE115,"")</f>
        <v>32.200000000000003</v>
      </c>
      <c r="BF16" s="13">
        <f>IF(ISNUMBER('KN 2019'!BF115),'KN 2019'!BF115,"")</f>
        <v>32.621845824241241</v>
      </c>
      <c r="BG16" s="14">
        <f>IF(ISNUMBER('KN 2019'!BG115),'KN 2019'!BG115,"")</f>
        <v>31.727</v>
      </c>
      <c r="BH16" s="14">
        <f>IF(ISNUMBER('KN 2019'!BH115),'KN 2019'!BH115,"")</f>
        <v>33.22</v>
      </c>
      <c r="BI16" s="13">
        <f>IF(ISNUMBER('KN 2019'!BI115),'KN 2019'!BI115,"")</f>
        <v>30.89</v>
      </c>
      <c r="BJ16" s="13">
        <f>IF(ISNUMBER('KN 2019'!BJ115),'KN 2019'!BJ115,"")</f>
        <v>33.975071353152494</v>
      </c>
      <c r="BK16" s="13">
        <f>IF(ISNUMBER('KN 2019'!BK115),'KN 2019'!BK115,"")</f>
        <v>32.542773388925795</v>
      </c>
      <c r="BL16" s="14">
        <f>IF(ISNUMBER('KN 2019'!BL115),'KN 2019'!BL115,"")</f>
        <v>31.694114152992263</v>
      </c>
      <c r="BN16" s="6">
        <f>IF(ISNUMBER('KN 2019'!BN115),'KN 2019'!BN115,"")</f>
        <v>31410</v>
      </c>
      <c r="BO16" s="6">
        <f>IF(ISNUMBER('KN 2019'!BO115),'KN 2019'!BO115,"")</f>
        <v>32336</v>
      </c>
      <c r="BP16" s="7">
        <f>IF(ISNUMBER('KN 2019'!BP115),'KN 2019'!BP115,"")</f>
        <v>31880</v>
      </c>
      <c r="BQ16" s="6">
        <f>IF(ISNUMBER('KN 2019'!BQ115),'KN 2019'!BQ115,"")</f>
        <v>31100</v>
      </c>
      <c r="BR16" s="6">
        <f>IF(ISNUMBER('KN 2019'!BR115),'KN 2019'!BR115,"")</f>
        <v>30200</v>
      </c>
      <c r="BS16" s="7" t="str">
        <f>IF(ISNUMBER('KN 2019'!BS115),'KN 2019'!BS115,"")</f>
        <v/>
      </c>
      <c r="BT16" s="7">
        <f>IF(ISNUMBER('KN 2019'!BT115),'KN 2019'!BT115,"")</f>
        <v>32220</v>
      </c>
      <c r="BU16" s="7">
        <f>IF(ISNUMBER('KN 2019'!BU115),'KN 2019'!BU115,"")</f>
        <v>31456</v>
      </c>
      <c r="BV16" s="6">
        <f>IF(ISNUMBER('KN 2019'!BV115),'KN 2019'!BV115,"")</f>
        <v>30033</v>
      </c>
      <c r="BW16" s="7">
        <f>IF(ISNUMBER('KN 2019'!BW115),'KN 2019'!BW115,"")</f>
        <v>31034</v>
      </c>
      <c r="BX16" s="7">
        <f>IF(ISNUMBER('KN 2019'!BX115),'KN 2019'!BX115,"")</f>
        <v>31125</v>
      </c>
      <c r="BY16" s="6">
        <f>IF(ISNUMBER('KN 2019'!BY115),'KN 2019'!BY115,"")</f>
        <v>28598</v>
      </c>
      <c r="BZ16" s="6">
        <f>IF(ISNUMBER('KN 2019'!BZ115),'KN 2019'!BZ115,"")</f>
        <v>29778</v>
      </c>
      <c r="CA16" s="6">
        <f>IF(ISNUMBER('KN 2019'!CA115),'KN 2019'!CA115,"")</f>
        <v>32700</v>
      </c>
      <c r="CB16" s="7">
        <f>IF(ISNUMBER('KN 2019'!CB115),'KN 2019'!CB115,"")</f>
        <v>31066.923076923078</v>
      </c>
    </row>
    <row r="17" spans="1:80" x14ac:dyDescent="0.25">
      <c r="A17" s="5">
        <v>120</v>
      </c>
      <c r="B17" s="6">
        <f>IF(ISNUMBER('KN 2019'!B125),'KN 2019'!B125,"")</f>
        <v>12861.993031543865</v>
      </c>
      <c r="C17" s="6">
        <f>IF(ISNUMBER('KN 2019'!C125),'KN 2019'!C125,"")</f>
        <v>12100.515866229382</v>
      </c>
      <c r="D17" s="6">
        <f>IF(ISNUMBER('KN 2019'!D125),'KN 2019'!D125,"")</f>
        <v>11935.757009345794</v>
      </c>
      <c r="E17" s="6">
        <f>IF(ISNUMBER('KN 2019'!E125),'KN 2019'!E125,"")</f>
        <v>11961.454689984103</v>
      </c>
      <c r="F17" s="6">
        <f>IF(ISNUMBER('KN 2019'!F125),'KN 2019'!F125,"")</f>
        <v>12609.192087964015</v>
      </c>
      <c r="G17" s="6" t="str">
        <f>IF(ISNUMBER('KN 2019'!G125),'KN 2019'!G125,"")</f>
        <v/>
      </c>
      <c r="H17" s="6">
        <f>IF(ISNUMBER('KN 2019'!H125),'KN 2019'!H125,"")</f>
        <v>12306.089268937125</v>
      </c>
      <c r="I17" s="6">
        <f>IF(ISNUMBER('KN 2019'!I125),'KN 2019'!I125,"")</f>
        <v>11744.780297397769</v>
      </c>
      <c r="J17" s="6">
        <f>IF(ISNUMBER('KN 2019'!J125),'KN 2019'!J125,"")</f>
        <v>11055.362305693268</v>
      </c>
      <c r="K17" s="6">
        <f>IF(ISNUMBER('KN 2019'!K125),'KN 2019'!K125,"")</f>
        <v>11788.732846761255</v>
      </c>
      <c r="L17" s="6">
        <f>IF(ISNUMBER('KN 2019'!L125),'KN 2019'!L125,"")</f>
        <v>11272.226971703793</v>
      </c>
      <c r="M17" s="6">
        <f>IF(ISNUMBER('KN 2019'!M125),'KN 2019'!M125,"")</f>
        <v>11126.340219496449</v>
      </c>
      <c r="N17" s="6">
        <f>IF(ISNUMBER('KN 2019'!N125),'KN 2019'!N125,"")</f>
        <v>10484.867211973833</v>
      </c>
      <c r="O17" s="6">
        <f>IF(ISNUMBER('KN 2019'!O125),'KN 2019'!O125,"")</f>
        <v>12041.292580230629</v>
      </c>
      <c r="P17" s="6">
        <f>IF(ISNUMBER('KN 2019'!P125),'KN 2019'!P125,"")</f>
        <v>11791.431106712405</v>
      </c>
      <c r="R17" s="6">
        <f>IF(ISNUMBER('KN 2019'!R125),'KN 2019'!R125,"")</f>
        <v>12821.993031543865</v>
      </c>
      <c r="S17" s="6">
        <f>IF(ISNUMBER('KN 2019'!S125),'KN 2019'!S125,"")</f>
        <v>12035.515866229382</v>
      </c>
      <c r="T17" s="6">
        <f>IF(ISNUMBER('KN 2019'!T125),'KN 2019'!T125,"")</f>
        <v>11917.757009345794</v>
      </c>
      <c r="U17" s="6">
        <f>IF(ISNUMBER('KN 2019'!U125),'KN 2019'!U125,"")</f>
        <v>11866.454689984103</v>
      </c>
      <c r="V17" s="6">
        <f>IF(ISNUMBER('KN 2019'!V125),'KN 2019'!V125,"")</f>
        <v>12579.192087964015</v>
      </c>
      <c r="W17" s="6" t="str">
        <f>IF(ISNUMBER('KN 2019'!W125),'KN 2019'!W125,"")</f>
        <v/>
      </c>
      <c r="X17" s="6">
        <f>IF(ISNUMBER('KN 2019'!X125),'KN 2019'!X125,"")</f>
        <v>12272.089268937125</v>
      </c>
      <c r="Y17" s="6">
        <f>IF(ISNUMBER('KN 2019'!Y125),'KN 2019'!Y125,"")</f>
        <v>11693.680297397768</v>
      </c>
      <c r="Z17" s="6">
        <f>IF(ISNUMBER('KN 2019'!Z125),'KN 2019'!Z125,"")</f>
        <v>11013.362305693268</v>
      </c>
      <c r="AA17" s="6">
        <f>IF(ISNUMBER('KN 2019'!AA125),'KN 2019'!AA125,"")</f>
        <v>11715.732846761255</v>
      </c>
      <c r="AB17" s="6">
        <f>IF(ISNUMBER('KN 2019'!AB125),'KN 2019'!AB125,"")</f>
        <v>11243.226971703793</v>
      </c>
      <c r="AC17" s="6">
        <f>IF(ISNUMBER('KN 2019'!AC125),'KN 2019'!AC125,"")</f>
        <v>11077.340219496449</v>
      </c>
      <c r="AD17" s="6">
        <f>IF(ISNUMBER('KN 2019'!AD125),'KN 2019'!AD125,"")</f>
        <v>10482.867211973833</v>
      </c>
      <c r="AE17" s="6">
        <f>IF(ISNUMBER('KN 2019'!AE125),'KN 2019'!AE125,"")</f>
        <v>12006.292580230629</v>
      </c>
      <c r="AF17" s="6">
        <f>IF(ISNUMBER('KN 2019'!AF125),'KN 2019'!AF125,"")</f>
        <v>11748.115722097022</v>
      </c>
      <c r="AH17" s="6">
        <f>IF(ISNUMBER('KN 2019'!AH125),'KN 2019'!AH125,"")</f>
        <v>40</v>
      </c>
      <c r="AI17" s="6">
        <f>IF(ISNUMBER('KN 2019'!AI125),'KN 2019'!AI125,"")</f>
        <v>65</v>
      </c>
      <c r="AJ17" s="6">
        <f>IF(ISNUMBER('KN 2019'!AJ125),'KN 2019'!AJ125,"")</f>
        <v>18</v>
      </c>
      <c r="AK17" s="6">
        <f>IF(ISNUMBER('KN 2019'!AK125),'KN 2019'!AK125,"")</f>
        <v>95</v>
      </c>
      <c r="AL17" s="6">
        <f>IF(ISNUMBER('KN 2019'!AL125),'KN 2019'!AL125,"")</f>
        <v>30</v>
      </c>
      <c r="AM17" s="6" t="str">
        <f>IF(ISNUMBER('KN 2019'!AM125),'KN 2019'!AM125,"")</f>
        <v/>
      </c>
      <c r="AN17" s="6">
        <f>IF(ISNUMBER('KN 2019'!AN125),'KN 2019'!AN125,"")</f>
        <v>34</v>
      </c>
      <c r="AO17" s="6">
        <f>IF(ISNUMBER('KN 2019'!AO125),'KN 2019'!AO125,"")</f>
        <v>51.1</v>
      </c>
      <c r="AP17" s="6">
        <f>IF(ISNUMBER('KN 2019'!AP125),'KN 2019'!AP125,"")</f>
        <v>42</v>
      </c>
      <c r="AQ17" s="6">
        <f>IF(ISNUMBER('KN 2019'!AQ125),'KN 2019'!AQ125,"")</f>
        <v>73</v>
      </c>
      <c r="AR17" s="6">
        <f>IF(ISNUMBER('KN 2019'!AR125),'KN 2019'!AR125,"")</f>
        <v>29</v>
      </c>
      <c r="AS17" s="6">
        <f>IF(ISNUMBER('KN 2019'!AS125),'KN 2019'!AS125,"")</f>
        <v>49</v>
      </c>
      <c r="AT17" s="6">
        <f>IF(ISNUMBER('KN 2019'!AT125),'KN 2019'!AT125,"")</f>
        <v>2</v>
      </c>
      <c r="AU17" s="6">
        <f>IF(ISNUMBER('KN 2019'!AU125),'KN 2019'!AU125,"")</f>
        <v>35</v>
      </c>
      <c r="AV17" s="7">
        <f>IF(ISNUMBER('KN 2019'!AV125),'KN 2019'!AV125,"")</f>
        <v>43.315384615384616</v>
      </c>
      <c r="AX17" s="13">
        <f>IF(ISNUMBER('KN 2019'!AX125),'KN 2019'!AX125,"")</f>
        <v>29.39636599963243</v>
      </c>
      <c r="AY17" s="13">
        <f>IF(ISNUMBER('KN 2019'!AY125),'KN 2019'!AY125,"")</f>
        <v>32.240578992445542</v>
      </c>
      <c r="AZ17" s="14">
        <f>IF(ISNUMBER('KN 2019'!AZ125),'KN 2019'!AZ125,"")</f>
        <v>32.1</v>
      </c>
      <c r="BA17" s="13">
        <f>IF(ISNUMBER('KN 2019'!BA125),'KN 2019'!BA125,"")</f>
        <v>31.45</v>
      </c>
      <c r="BB17" s="13">
        <f>IF(ISNUMBER('KN 2019'!BB125),'KN 2019'!BB125,"")</f>
        <v>28.809481361426261</v>
      </c>
      <c r="BC17" s="13" t="str">
        <f>IF(ISNUMBER('KN 2019'!BC125),'KN 2019'!BC125,"")</f>
        <v/>
      </c>
      <c r="BD17" s="13">
        <f>IF(ISNUMBER('KN 2019'!BD125),'KN 2019'!BD125,"")</f>
        <v>31.505637836147077</v>
      </c>
      <c r="BE17" s="13">
        <f>IF(ISNUMBER('KN 2019'!BE125),'KN 2019'!BE125,"")</f>
        <v>32.28</v>
      </c>
      <c r="BF17" s="13">
        <f>IF(ISNUMBER('KN 2019'!BF125),'KN 2019'!BF125,"")</f>
        <v>32.723521663651816</v>
      </c>
      <c r="BG17" s="14">
        <f>IF(ISNUMBER('KN 2019'!BG125),'KN 2019'!BG125,"")</f>
        <v>31.786999999999999</v>
      </c>
      <c r="BH17" s="14">
        <f>IF(ISNUMBER('KN 2019'!BH125),'KN 2019'!BH125,"")</f>
        <v>33.22</v>
      </c>
      <c r="BI17" s="13">
        <f>IF(ISNUMBER('KN 2019'!BI125),'KN 2019'!BI125,"")</f>
        <v>30.98</v>
      </c>
      <c r="BJ17" s="13">
        <f>IF(ISNUMBER('KN 2019'!BJ125),'KN 2019'!BJ125,"")</f>
        <v>34.087620569288575</v>
      </c>
      <c r="BK17" s="13">
        <f>IF(ISNUMBER('KN 2019'!BK125),'KN 2019'!BK125,"")</f>
        <v>32.682861705879098</v>
      </c>
      <c r="BL17" s="14">
        <f>IF(ISNUMBER('KN 2019'!BL125),'KN 2019'!BL125,"")</f>
        <v>31.789466779113134</v>
      </c>
      <c r="BN17" s="6">
        <f>IF(ISNUMBER('KN 2019'!BN125),'KN 2019'!BN125,"")</f>
        <v>31410</v>
      </c>
      <c r="BO17" s="6">
        <f>IF(ISNUMBER('KN 2019'!BO125),'KN 2019'!BO125,"")</f>
        <v>32336</v>
      </c>
      <c r="BP17" s="7">
        <f>IF(ISNUMBER('KN 2019'!BP125),'KN 2019'!BP125,"")</f>
        <v>31880</v>
      </c>
      <c r="BQ17" s="6">
        <f>IF(ISNUMBER('KN 2019'!BQ125),'KN 2019'!BQ125,"")</f>
        <v>31100</v>
      </c>
      <c r="BR17" s="6">
        <f>IF(ISNUMBER('KN 2019'!BR125),'KN 2019'!BR125,"")</f>
        <v>30200</v>
      </c>
      <c r="BS17" s="7" t="str">
        <f>IF(ISNUMBER('KN 2019'!BS125),'KN 2019'!BS125,"")</f>
        <v/>
      </c>
      <c r="BT17" s="7">
        <f>IF(ISNUMBER('KN 2019'!BT125),'KN 2019'!BT125,"")</f>
        <v>32220</v>
      </c>
      <c r="BU17" s="7">
        <f>IF(ISNUMBER('KN 2019'!BU125),'KN 2019'!BU125,"")</f>
        <v>31456</v>
      </c>
      <c r="BV17" s="6">
        <f>IF(ISNUMBER('KN 2019'!BV125),'KN 2019'!BV125,"")</f>
        <v>30033</v>
      </c>
      <c r="BW17" s="7">
        <f>IF(ISNUMBER('KN 2019'!BW125),'KN 2019'!BW125,"")</f>
        <v>31034</v>
      </c>
      <c r="BX17" s="7">
        <f>IF(ISNUMBER('KN 2019'!BX125),'KN 2019'!BX125,"")</f>
        <v>31125</v>
      </c>
      <c r="BY17" s="6">
        <f>IF(ISNUMBER('KN 2019'!BY125),'KN 2019'!BY125,"")</f>
        <v>28598</v>
      </c>
      <c r="BZ17" s="6">
        <f>IF(ISNUMBER('KN 2019'!BZ125),'KN 2019'!BZ125,"")</f>
        <v>29778</v>
      </c>
      <c r="CA17" s="6">
        <f>IF(ISNUMBER('KN 2019'!CA125),'KN 2019'!CA125,"")</f>
        <v>32700</v>
      </c>
      <c r="CB17" s="7">
        <f>IF(ISNUMBER('KN 2019'!CB125),'KN 2019'!CB125,"")</f>
        <v>31066.923076923078</v>
      </c>
    </row>
    <row r="18" spans="1:80" x14ac:dyDescent="0.25">
      <c r="A18" s="5">
        <v>130</v>
      </c>
      <c r="B18" s="6">
        <f>IF(ISNUMBER('KN 2019'!B135),'KN 2019'!B135,"")</f>
        <v>12824.050778989755</v>
      </c>
      <c r="C18" s="6">
        <f>IF(ISNUMBER('KN 2019'!C135),'KN 2019'!C135,"")</f>
        <v>12065.309708597966</v>
      </c>
      <c r="D18" s="6">
        <f>IF(ISNUMBER('KN 2019'!D135),'KN 2019'!D135,"")</f>
        <v>11935.757009345794</v>
      </c>
      <c r="E18" s="6">
        <f>IF(ISNUMBER('KN 2019'!E135),'KN 2019'!E135,"")</f>
        <v>11927.593532022829</v>
      </c>
      <c r="F18" s="6">
        <f>IF(ISNUMBER('KN 2019'!F135),'KN 2019'!F135,"")</f>
        <v>12530.777974462184</v>
      </c>
      <c r="G18" s="6" t="str">
        <f>IF(ISNUMBER('KN 2019'!G135),'KN 2019'!G135,"")</f>
        <v/>
      </c>
      <c r="H18" s="6">
        <f>IF(ISNUMBER('KN 2019'!H135),'KN 2019'!H135,"")</f>
        <v>12253.669530286044</v>
      </c>
      <c r="I18" s="6">
        <f>IF(ISNUMBER('KN 2019'!I135),'KN 2019'!I135,"")</f>
        <v>11719.377125193199</v>
      </c>
      <c r="J18" s="6">
        <f>IF(ISNUMBER('KN 2019'!J135),'KN 2019'!J135,"")</f>
        <v>11023.972847012987</v>
      </c>
      <c r="K18" s="6">
        <f>IF(ISNUMBER('KN 2019'!K135),'KN 2019'!K135,"")</f>
        <v>11767.496514038063</v>
      </c>
      <c r="L18" s="6">
        <f>IF(ISNUMBER('KN 2019'!L135),'KN 2019'!L135,"")</f>
        <v>11272.226971703793</v>
      </c>
      <c r="M18" s="6">
        <f>IF(ISNUMBER('KN 2019'!M135),'KN 2019'!M135,"")</f>
        <v>11094.252655294496</v>
      </c>
      <c r="N18" s="6">
        <f>IF(ISNUMBER('KN 2019'!N135),'KN 2019'!N135,"")</f>
        <v>10453.123734111819</v>
      </c>
      <c r="O18" s="6">
        <f>IF(ISNUMBER('KN 2019'!O135),'KN 2019'!O135,"")</f>
        <v>11994.137614389996</v>
      </c>
      <c r="P18" s="6">
        <f>IF(ISNUMBER('KN 2019'!P135),'KN 2019'!P135,"")</f>
        <v>11758.595845803764</v>
      </c>
      <c r="R18" s="6">
        <f>IF(ISNUMBER('KN 2019'!R135),'KN 2019'!R135,"")</f>
        <v>12784.050778989755</v>
      </c>
      <c r="S18" s="6">
        <f>IF(ISNUMBER('KN 2019'!S135),'KN 2019'!S135,"")</f>
        <v>12000.309708597966</v>
      </c>
      <c r="T18" s="6">
        <f>IF(ISNUMBER('KN 2019'!T135),'KN 2019'!T135,"")</f>
        <v>11917.757009345794</v>
      </c>
      <c r="U18" s="6">
        <f>IF(ISNUMBER('KN 2019'!U135),'KN 2019'!U135,"")</f>
        <v>11832.593532022829</v>
      </c>
      <c r="V18" s="6">
        <f>IF(ISNUMBER('KN 2019'!V135),'KN 2019'!V135,"")</f>
        <v>12500.777974462184</v>
      </c>
      <c r="W18" s="6" t="str">
        <f>IF(ISNUMBER('KN 2019'!W135),'KN 2019'!W135,"")</f>
        <v/>
      </c>
      <c r="X18" s="6">
        <f>IF(ISNUMBER('KN 2019'!X135),'KN 2019'!X135,"")</f>
        <v>12219.669530286044</v>
      </c>
      <c r="Y18" s="6">
        <f>IF(ISNUMBER('KN 2019'!Y135),'KN 2019'!Y135,"")</f>
        <v>11668.377125193199</v>
      </c>
      <c r="Z18" s="6">
        <f>IF(ISNUMBER('KN 2019'!Z135),'KN 2019'!Z135,"")</f>
        <v>10981.972847012987</v>
      </c>
      <c r="AA18" s="6">
        <f>IF(ISNUMBER('KN 2019'!AA135),'KN 2019'!AA135,"")</f>
        <v>11695.496514038063</v>
      </c>
      <c r="AB18" s="6">
        <f>IF(ISNUMBER('KN 2019'!AB135),'KN 2019'!AB135,"")</f>
        <v>11243.226971703793</v>
      </c>
      <c r="AC18" s="6">
        <f>IF(ISNUMBER('KN 2019'!AC135),'KN 2019'!AC135,"")</f>
        <v>11045.252655294496</v>
      </c>
      <c r="AD18" s="6">
        <f>IF(ISNUMBER('KN 2019'!AD135),'KN 2019'!AD135,"")</f>
        <v>10451.123734111819</v>
      </c>
      <c r="AE18" s="6">
        <f>IF(ISNUMBER('KN 2019'!AE135),'KN 2019'!AE135,"")</f>
        <v>11959.137614389996</v>
      </c>
      <c r="AF18" s="6">
        <f>IF(ISNUMBER('KN 2019'!AF135),'KN 2019'!AF135,"")</f>
        <v>11715.365076572994</v>
      </c>
      <c r="AH18" s="6">
        <f>IF(ISNUMBER('KN 2019'!AH135),'KN 2019'!AH135,"")</f>
        <v>40</v>
      </c>
      <c r="AI18" s="6">
        <f>IF(ISNUMBER('KN 2019'!AI135),'KN 2019'!AI135,"")</f>
        <v>65</v>
      </c>
      <c r="AJ18" s="6">
        <f>IF(ISNUMBER('KN 2019'!AJ135),'KN 2019'!AJ135,"")</f>
        <v>18</v>
      </c>
      <c r="AK18" s="6">
        <f>IF(ISNUMBER('KN 2019'!AK135),'KN 2019'!AK135,"")</f>
        <v>95</v>
      </c>
      <c r="AL18" s="6">
        <f>IF(ISNUMBER('KN 2019'!AL135),'KN 2019'!AL135,"")</f>
        <v>30</v>
      </c>
      <c r="AM18" s="6" t="str">
        <f>IF(ISNUMBER('KN 2019'!AM135),'KN 2019'!AM135,"")</f>
        <v/>
      </c>
      <c r="AN18" s="6">
        <f>IF(ISNUMBER('KN 2019'!AN135),'KN 2019'!AN135,"")</f>
        <v>34</v>
      </c>
      <c r="AO18" s="6">
        <f>IF(ISNUMBER('KN 2019'!AO135),'KN 2019'!AO135,"")</f>
        <v>51</v>
      </c>
      <c r="AP18" s="6">
        <f>IF(ISNUMBER('KN 2019'!AP135),'KN 2019'!AP135,"")</f>
        <v>42</v>
      </c>
      <c r="AQ18" s="6">
        <f>IF(ISNUMBER('KN 2019'!AQ135),'KN 2019'!AQ135,"")</f>
        <v>72</v>
      </c>
      <c r="AR18" s="6">
        <f>IF(ISNUMBER('KN 2019'!AR135),'KN 2019'!AR135,"")</f>
        <v>29</v>
      </c>
      <c r="AS18" s="6">
        <f>IF(ISNUMBER('KN 2019'!AS135),'KN 2019'!AS135,"")</f>
        <v>49</v>
      </c>
      <c r="AT18" s="6">
        <f>IF(ISNUMBER('KN 2019'!AT135),'KN 2019'!AT135,"")</f>
        <v>2</v>
      </c>
      <c r="AU18" s="6">
        <f>IF(ISNUMBER('KN 2019'!AU135),'KN 2019'!AU135,"")</f>
        <v>35</v>
      </c>
      <c r="AV18" s="7">
        <f>IF(ISNUMBER('KN 2019'!AV135),'KN 2019'!AV135,"")</f>
        <v>43.230769230769234</v>
      </c>
      <c r="AX18" s="13">
        <f>IF(ISNUMBER('KN 2019'!AX135),'KN 2019'!AX135,"")</f>
        <v>29.483612550996586</v>
      </c>
      <c r="AY18" s="13">
        <f>IF(ISNUMBER('KN 2019'!AY135),'KN 2019'!AY135,"")</f>
        <v>32.335165460103362</v>
      </c>
      <c r="AZ18" s="14">
        <f>IF(ISNUMBER('KN 2019'!AZ135),'KN 2019'!AZ135,"")</f>
        <v>32.1</v>
      </c>
      <c r="BA18" s="13">
        <f>IF(ISNUMBER('KN 2019'!BA135),'KN 2019'!BA135,"")</f>
        <v>31.54</v>
      </c>
      <c r="BB18" s="13">
        <f>IF(ISNUMBER('KN 2019'!BB135),'KN 2019'!BB135,"")</f>
        <v>28.990195709446748</v>
      </c>
      <c r="BC18" s="13" t="str">
        <f>IF(ISNUMBER('KN 2019'!BC135),'KN 2019'!BC135,"")</f>
        <v/>
      </c>
      <c r="BD18" s="13">
        <f>IF(ISNUMBER('KN 2019'!BD135),'KN 2019'!BD135,"")</f>
        <v>31.640790206455716</v>
      </c>
      <c r="BE18" s="13">
        <f>IF(ISNUMBER('KN 2019'!BE135),'KN 2019'!BE135,"")</f>
        <v>32.35</v>
      </c>
      <c r="BF18" s="13">
        <f>IF(ISNUMBER('KN 2019'!BF135),'KN 2019'!BF135,"")</f>
        <v>32.817054369063115</v>
      </c>
      <c r="BG18" s="14">
        <f>IF(ISNUMBER('KN 2019'!BG135),'KN 2019'!BG135,"")</f>
        <v>31.841999999999999</v>
      </c>
      <c r="BH18" s="14">
        <f>IF(ISNUMBER('KN 2019'!BH135),'KN 2019'!BH135,"")</f>
        <v>33.22</v>
      </c>
      <c r="BI18" s="13">
        <f>IF(ISNUMBER('KN 2019'!BI135),'KN 2019'!BI135,"")</f>
        <v>31.07</v>
      </c>
      <c r="BJ18" s="13">
        <f>IF(ISNUMBER('KN 2019'!BJ135),'KN 2019'!BJ135,"")</f>
        <v>34.191155811664295</v>
      </c>
      <c r="BK18" s="13">
        <f>IF(ISNUMBER('KN 2019'!BK135),'KN 2019'!BK135,"")</f>
        <v>32.811730465233488</v>
      </c>
      <c r="BL18" s="14">
        <f>IF(ISNUMBER('KN 2019'!BL135),'KN 2019'!BL135,"")</f>
        <v>31.876284967151022</v>
      </c>
      <c r="BN18" s="6">
        <f>IF(ISNUMBER('KN 2019'!BN135),'KN 2019'!BN135,"")</f>
        <v>31410</v>
      </c>
      <c r="BO18" s="6">
        <f>IF(ISNUMBER('KN 2019'!BO135),'KN 2019'!BO135,"")</f>
        <v>32336</v>
      </c>
      <c r="BP18" s="7">
        <f>IF(ISNUMBER('KN 2019'!BP135),'KN 2019'!BP135,"")</f>
        <v>31880</v>
      </c>
      <c r="BQ18" s="6">
        <f>IF(ISNUMBER('KN 2019'!BQ135),'KN 2019'!BQ135,"")</f>
        <v>31100</v>
      </c>
      <c r="BR18" s="6">
        <f>IF(ISNUMBER('KN 2019'!BR135),'KN 2019'!BR135,"")</f>
        <v>30200</v>
      </c>
      <c r="BS18" s="7" t="str">
        <f>IF(ISNUMBER('KN 2019'!BS135),'KN 2019'!BS135,"")</f>
        <v/>
      </c>
      <c r="BT18" s="7">
        <f>IF(ISNUMBER('KN 2019'!BT135),'KN 2019'!BT135,"")</f>
        <v>32220</v>
      </c>
      <c r="BU18" s="7">
        <f>IF(ISNUMBER('KN 2019'!BU135),'KN 2019'!BU135,"")</f>
        <v>31456</v>
      </c>
      <c r="BV18" s="6">
        <f>IF(ISNUMBER('KN 2019'!BV135),'KN 2019'!BV135,"")</f>
        <v>30033</v>
      </c>
      <c r="BW18" s="7">
        <f>IF(ISNUMBER('KN 2019'!BW135),'KN 2019'!BW135,"")</f>
        <v>31034</v>
      </c>
      <c r="BX18" s="7">
        <f>IF(ISNUMBER('KN 2019'!BX135),'KN 2019'!BX135,"")</f>
        <v>31125</v>
      </c>
      <c r="BY18" s="6">
        <f>IF(ISNUMBER('KN 2019'!BY135),'KN 2019'!BY135,"")</f>
        <v>28598</v>
      </c>
      <c r="BZ18" s="6">
        <f>IF(ISNUMBER('KN 2019'!BZ135),'KN 2019'!BZ135,"")</f>
        <v>29778</v>
      </c>
      <c r="CA18" s="6">
        <f>IF(ISNUMBER('KN 2019'!CA135),'KN 2019'!CA135,"")</f>
        <v>32700</v>
      </c>
      <c r="CB18" s="7">
        <f>IF(ISNUMBER('KN 2019'!CB135),'KN 2019'!CB135,"")</f>
        <v>31066.923076923078</v>
      </c>
    </row>
    <row r="19" spans="1:80" x14ac:dyDescent="0.25">
      <c r="A19" s="5">
        <v>140</v>
      </c>
      <c r="B19" s="6">
        <f>IF(ISNUMBER('KN 2019'!B145),'KN 2019'!B145,"")</f>
        <v>12789.121390023558</v>
      </c>
      <c r="C19" s="6">
        <f>IF(ISNUMBER('KN 2019'!C145),'KN 2019'!C145,"")</f>
        <v>12032.897030094871</v>
      </c>
      <c r="D19" s="6">
        <f>IF(ISNUMBER('KN 2019'!D145),'KN 2019'!D145,"")</f>
        <v>11935.757009345794</v>
      </c>
      <c r="E19" s="6">
        <f>IF(ISNUMBER('KN 2019'!E145),'KN 2019'!E145,"")</f>
        <v>11897.656546489563</v>
      </c>
      <c r="F19" s="6">
        <f>IF(ISNUMBER('KN 2019'!F145),'KN 2019'!F145,"")</f>
        <v>12463.5658771749</v>
      </c>
      <c r="G19" s="6" t="str">
        <f>IF(ISNUMBER('KN 2019'!G145),'KN 2019'!G145,"")</f>
        <v/>
      </c>
      <c r="H19" s="6">
        <f>IF(ISNUMBER('KN 2019'!H145),'KN 2019'!H145,"")</f>
        <v>12205.534103797685</v>
      </c>
      <c r="I19" s="6">
        <f>IF(ISNUMBER('KN 2019'!I145),'KN 2019'!I145,"")</f>
        <v>11694.083220234423</v>
      </c>
      <c r="J19" s="6">
        <f>IF(ISNUMBER('KN 2019'!J145),'KN 2019'!J145,"")</f>
        <v>10995.069847525738</v>
      </c>
      <c r="K19" s="6">
        <f>IF(ISNUMBER('KN 2019'!K145),'KN 2019'!K145,"")</f>
        <v>11748.794280876682</v>
      </c>
      <c r="L19" s="6">
        <f>IF(ISNUMBER('KN 2019'!L145),'KN 2019'!L145,"")</f>
        <v>11272.226971703793</v>
      </c>
      <c r="M19" s="6">
        <f>IF(ISNUMBER('KN 2019'!M145),'KN 2019'!M145,"")</f>
        <v>11065.886035313002</v>
      </c>
      <c r="N19" s="6">
        <f>IF(ISNUMBER('KN 2019'!N145),'KN 2019'!N145,"")</f>
        <v>10423.904778984705</v>
      </c>
      <c r="O19" s="6">
        <f>IF(ISNUMBER('KN 2019'!O145),'KN 2019'!O145,"")</f>
        <v>11950.80796589624</v>
      </c>
      <c r="P19" s="6">
        <f>IF(ISNUMBER('KN 2019'!P145),'KN 2019'!P145,"")</f>
        <v>11728.869619804687</v>
      </c>
      <c r="R19" s="6">
        <f>IF(ISNUMBER('KN 2019'!R145),'KN 2019'!R145,"")</f>
        <v>12749.121390023558</v>
      </c>
      <c r="S19" s="6">
        <f>IF(ISNUMBER('KN 2019'!S145),'KN 2019'!S145,"")</f>
        <v>11967.897030094871</v>
      </c>
      <c r="T19" s="6">
        <f>IF(ISNUMBER('KN 2019'!T145),'KN 2019'!T145,"")</f>
        <v>11917.757009345794</v>
      </c>
      <c r="U19" s="6">
        <f>IF(ISNUMBER('KN 2019'!U145),'KN 2019'!U145,"")</f>
        <v>11802.656546489563</v>
      </c>
      <c r="V19" s="6">
        <f>IF(ISNUMBER('KN 2019'!V145),'KN 2019'!V145,"")</f>
        <v>12433.5658771749</v>
      </c>
      <c r="W19" s="6" t="str">
        <f>IF(ISNUMBER('KN 2019'!W145),'KN 2019'!W145,"")</f>
        <v/>
      </c>
      <c r="X19" s="6">
        <f>IF(ISNUMBER('KN 2019'!X145),'KN 2019'!X145,"")</f>
        <v>12171.534103797685</v>
      </c>
      <c r="Y19" s="6">
        <f>IF(ISNUMBER('KN 2019'!Y145),'KN 2019'!Y145,"")</f>
        <v>11643.183220234423</v>
      </c>
      <c r="Z19" s="6">
        <f>IF(ISNUMBER('KN 2019'!Z145),'KN 2019'!Z145,"")</f>
        <v>10953.069847525738</v>
      </c>
      <c r="AA19" s="6">
        <f>IF(ISNUMBER('KN 2019'!AA145),'KN 2019'!AA145,"")</f>
        <v>11676.794280876682</v>
      </c>
      <c r="AB19" s="6">
        <f>IF(ISNUMBER('KN 2019'!AB145),'KN 2019'!AB145,"")</f>
        <v>11243.226971703793</v>
      </c>
      <c r="AC19" s="6">
        <f>IF(ISNUMBER('KN 2019'!AC145),'KN 2019'!AC145,"")</f>
        <v>11016.886035313002</v>
      </c>
      <c r="AD19" s="6">
        <f>IF(ISNUMBER('KN 2019'!AD145),'KN 2019'!AD145,"")</f>
        <v>10421.904778984705</v>
      </c>
      <c r="AE19" s="6">
        <f>IF(ISNUMBER('KN 2019'!AE145),'KN 2019'!AE145,"")</f>
        <v>11915.80796589624</v>
      </c>
      <c r="AF19" s="6">
        <f>IF(ISNUMBER('KN 2019'!AF145),'KN 2019'!AF145,"")</f>
        <v>11685.646542881612</v>
      </c>
      <c r="AH19" s="6">
        <f>IF(ISNUMBER('KN 2019'!AH145),'KN 2019'!AH145,"")</f>
        <v>40</v>
      </c>
      <c r="AI19" s="6">
        <f>IF(ISNUMBER('KN 2019'!AI145),'KN 2019'!AI145,"")</f>
        <v>65</v>
      </c>
      <c r="AJ19" s="6">
        <f>IF(ISNUMBER('KN 2019'!AJ145),'KN 2019'!AJ145,"")</f>
        <v>18</v>
      </c>
      <c r="AK19" s="6">
        <f>IF(ISNUMBER('KN 2019'!AK145),'KN 2019'!AK145,"")</f>
        <v>95</v>
      </c>
      <c r="AL19" s="6">
        <f>IF(ISNUMBER('KN 2019'!AL145),'KN 2019'!AL145,"")</f>
        <v>30</v>
      </c>
      <c r="AM19" s="6" t="str">
        <f>IF(ISNUMBER('KN 2019'!AM145),'KN 2019'!AM145,"")</f>
        <v/>
      </c>
      <c r="AN19" s="6">
        <f>IF(ISNUMBER('KN 2019'!AN145),'KN 2019'!AN145,"")</f>
        <v>34</v>
      </c>
      <c r="AO19" s="6">
        <f>IF(ISNUMBER('KN 2019'!AO145),'KN 2019'!AO145,"")</f>
        <v>50.9</v>
      </c>
      <c r="AP19" s="6">
        <f>IF(ISNUMBER('KN 2019'!AP145),'KN 2019'!AP145,"")</f>
        <v>42</v>
      </c>
      <c r="AQ19" s="6">
        <f>IF(ISNUMBER('KN 2019'!AQ145),'KN 2019'!AQ145,"")</f>
        <v>72</v>
      </c>
      <c r="AR19" s="6">
        <f>IF(ISNUMBER('KN 2019'!AR145),'KN 2019'!AR145,"")</f>
        <v>29</v>
      </c>
      <c r="AS19" s="6">
        <f>IF(ISNUMBER('KN 2019'!AS145),'KN 2019'!AS145,"")</f>
        <v>49</v>
      </c>
      <c r="AT19" s="6">
        <f>IF(ISNUMBER('KN 2019'!AT145),'KN 2019'!AT145,"")</f>
        <v>2</v>
      </c>
      <c r="AU19" s="6">
        <f>IF(ISNUMBER('KN 2019'!AU145),'KN 2019'!AU145,"")</f>
        <v>35</v>
      </c>
      <c r="AV19" s="7">
        <f>IF(ISNUMBER('KN 2019'!AV145),'KN 2019'!AV145,"")</f>
        <v>43.223076923076924</v>
      </c>
      <c r="AX19" s="13">
        <f>IF(ISNUMBER('KN 2019'!AX145),'KN 2019'!AX145,"")</f>
        <v>29.564390240644144</v>
      </c>
      <c r="AY19" s="13">
        <f>IF(ISNUMBER('KN 2019'!AY145),'KN 2019'!AY145,"")</f>
        <v>32.422738850797415</v>
      </c>
      <c r="AZ19" s="14">
        <f>IF(ISNUMBER('KN 2019'!AZ145),'KN 2019'!AZ145,"")</f>
        <v>32.1</v>
      </c>
      <c r="BA19" s="13">
        <f>IF(ISNUMBER('KN 2019'!BA145),'KN 2019'!BA145,"")</f>
        <v>31.62</v>
      </c>
      <c r="BB19" s="13">
        <f>IF(ISNUMBER('KN 2019'!BB145),'KN 2019'!BB145,"")</f>
        <v>29.146907940969783</v>
      </c>
      <c r="BC19" s="13" t="str">
        <f>IF(ISNUMBER('KN 2019'!BC145),'KN 2019'!BC145,"")</f>
        <v/>
      </c>
      <c r="BD19" s="13">
        <f>IF(ISNUMBER('KN 2019'!BD145),'KN 2019'!BD145,"")</f>
        <v>31.765921756680044</v>
      </c>
      <c r="BE19" s="13">
        <f>IF(ISNUMBER('KN 2019'!BE145),'KN 2019'!BE145,"")</f>
        <v>32.42</v>
      </c>
      <c r="BF19" s="13">
        <f>IF(ISNUMBER('KN 2019'!BF145),'KN 2019'!BF145,"")</f>
        <v>32.903652128303762</v>
      </c>
      <c r="BG19" s="14">
        <f>IF(ISNUMBER('KN 2019'!BG145),'KN 2019'!BG145,"")</f>
        <v>31.893000000000001</v>
      </c>
      <c r="BH19" s="14">
        <f>IF(ISNUMBER('KN 2019'!BH145),'KN 2019'!BH145,"")</f>
        <v>33.22</v>
      </c>
      <c r="BI19" s="13">
        <f>IF(ISNUMBER('KN 2019'!BI145),'KN 2019'!BI145,"")</f>
        <v>31.15</v>
      </c>
      <c r="BJ19" s="13">
        <f>IF(ISNUMBER('KN 2019'!BJ145),'KN 2019'!BJ145,"")</f>
        <v>34.287014473645137</v>
      </c>
      <c r="BK19" s="13">
        <f>IF(ISNUMBER('KN 2019'!BK145),'KN 2019'!BK145,"")</f>
        <v>32.931044300400984</v>
      </c>
      <c r="BL19" s="14">
        <f>IF(ISNUMBER('KN 2019'!BL145),'KN 2019'!BL145,"")</f>
        <v>31.955743822418562</v>
      </c>
      <c r="BN19" s="6">
        <f>IF(ISNUMBER('KN 2019'!BN145),'KN 2019'!BN145,"")</f>
        <v>31410</v>
      </c>
      <c r="BO19" s="6">
        <f>IF(ISNUMBER('KN 2019'!BO145),'KN 2019'!BO145,"")</f>
        <v>32336</v>
      </c>
      <c r="BP19" s="7">
        <f>IF(ISNUMBER('KN 2019'!BP145),'KN 2019'!BP145,"")</f>
        <v>31880</v>
      </c>
      <c r="BQ19" s="6">
        <f>IF(ISNUMBER('KN 2019'!BQ145),'KN 2019'!BQ145,"")</f>
        <v>31100</v>
      </c>
      <c r="BR19" s="6">
        <f>IF(ISNUMBER('KN 2019'!BR145),'KN 2019'!BR145,"")</f>
        <v>30200</v>
      </c>
      <c r="BS19" s="7" t="str">
        <f>IF(ISNUMBER('KN 2019'!BS145),'KN 2019'!BS145,"")</f>
        <v/>
      </c>
      <c r="BT19" s="7">
        <f>IF(ISNUMBER('KN 2019'!BT145),'KN 2019'!BT145,"")</f>
        <v>32220</v>
      </c>
      <c r="BU19" s="7">
        <f>IF(ISNUMBER('KN 2019'!BU145),'KN 2019'!BU145,"")</f>
        <v>31456</v>
      </c>
      <c r="BV19" s="6">
        <f>IF(ISNUMBER('KN 2019'!BV145),'KN 2019'!BV145,"")</f>
        <v>30033</v>
      </c>
      <c r="BW19" s="7">
        <f>IF(ISNUMBER('KN 2019'!BW145),'KN 2019'!BW145,"")</f>
        <v>31034</v>
      </c>
      <c r="BX19" s="7">
        <f>IF(ISNUMBER('KN 2019'!BX145),'KN 2019'!BX145,"")</f>
        <v>31125</v>
      </c>
      <c r="BY19" s="6">
        <f>IF(ISNUMBER('KN 2019'!BY145),'KN 2019'!BY145,"")</f>
        <v>28598</v>
      </c>
      <c r="BZ19" s="6">
        <f>IF(ISNUMBER('KN 2019'!BZ145),'KN 2019'!BZ145,"")</f>
        <v>29778</v>
      </c>
      <c r="CA19" s="6">
        <f>IF(ISNUMBER('KN 2019'!CA145),'KN 2019'!CA145,"")</f>
        <v>32700</v>
      </c>
      <c r="CB19" s="7">
        <f>IF(ISNUMBER('KN 2019'!CB145),'KN 2019'!CB145,"")</f>
        <v>31066.923076923078</v>
      </c>
    </row>
    <row r="20" spans="1:80" x14ac:dyDescent="0.25">
      <c r="A20" s="5">
        <v>150</v>
      </c>
      <c r="B20" s="6">
        <f>IF(ISNUMBER('KN 2019'!B155),'KN 2019'!B155,"")</f>
        <v>12755.202389424898</v>
      </c>
      <c r="C20" s="6">
        <f>IF(ISNUMBER('KN 2019'!C155),'KN 2019'!C155,"")</f>
        <v>12002.878535170837</v>
      </c>
      <c r="D20" s="6">
        <f>IF(ISNUMBER('KN 2019'!D155),'KN 2019'!D155,"")</f>
        <v>11935.757009345794</v>
      </c>
      <c r="E20" s="6">
        <f>IF(ISNUMBER('KN 2019'!E155),'KN 2019'!E155,"")</f>
        <v>11867.870662460567</v>
      </c>
      <c r="F20" s="6">
        <f>IF(ISNUMBER('KN 2019'!F155),'KN 2019'!F155,"")</f>
        <v>12405.315392859253</v>
      </c>
      <c r="G20" s="6" t="str">
        <f>IF(ISNUMBER('KN 2019'!G155),'KN 2019'!G155,"")</f>
        <v/>
      </c>
      <c r="H20" s="6">
        <f>IF(ISNUMBER('KN 2019'!H155),'KN 2019'!H155,"")</f>
        <v>12161.06071675175</v>
      </c>
      <c r="I20" s="6">
        <f>IF(ISNUMBER('KN 2019'!I155),'KN 2019'!I155,"")</f>
        <v>11672.574876847291</v>
      </c>
      <c r="J20" s="6">
        <f>IF(ISNUMBER('KN 2019'!J155),'KN 2019'!J155,"")</f>
        <v>10968.298212836817</v>
      </c>
      <c r="K20" s="6">
        <f>IF(ISNUMBER('KN 2019'!K155),'KN 2019'!K155,"")</f>
        <v>11731.611772072636</v>
      </c>
      <c r="L20" s="6">
        <f>IF(ISNUMBER('KN 2019'!L155),'KN 2019'!L155,"")</f>
        <v>11272.226971703793</v>
      </c>
      <c r="M20" s="6">
        <f>IF(ISNUMBER('KN 2019'!M155),'KN 2019'!M155,"")</f>
        <v>11037.66474543708</v>
      </c>
      <c r="N20" s="6">
        <f>IF(ISNUMBER('KN 2019'!N155),'KN 2019'!N155,"")</f>
        <v>10396.849054346632</v>
      </c>
      <c r="O20" s="6">
        <f>IF(ISNUMBER('KN 2019'!O155),'KN 2019'!O155,"")</f>
        <v>11910.750298978357</v>
      </c>
      <c r="P20" s="6">
        <f>IF(ISNUMBER('KN 2019'!P155),'KN 2019'!P155,"")</f>
        <v>11701.389279864285</v>
      </c>
      <c r="R20" s="6">
        <f>IF(ISNUMBER('KN 2019'!R155),'KN 2019'!R155,"")</f>
        <v>12715.202389424898</v>
      </c>
      <c r="S20" s="6">
        <f>IF(ISNUMBER('KN 2019'!S155),'KN 2019'!S155,"")</f>
        <v>11937.878535170837</v>
      </c>
      <c r="T20" s="6">
        <f>IF(ISNUMBER('KN 2019'!T155),'KN 2019'!T155,"")</f>
        <v>11917.757009345794</v>
      </c>
      <c r="U20" s="6">
        <f>IF(ISNUMBER('KN 2019'!U155),'KN 2019'!U155,"")</f>
        <v>11772.870662460567</v>
      </c>
      <c r="V20" s="6">
        <f>IF(ISNUMBER('KN 2019'!V155),'KN 2019'!V155,"")</f>
        <v>12375.315392859253</v>
      </c>
      <c r="W20" s="6" t="str">
        <f>IF(ISNUMBER('KN 2019'!W155),'KN 2019'!W155,"")</f>
        <v/>
      </c>
      <c r="X20" s="6">
        <f>IF(ISNUMBER('KN 2019'!X155),'KN 2019'!X155,"")</f>
        <v>12127.06071675175</v>
      </c>
      <c r="Y20" s="6">
        <f>IF(ISNUMBER('KN 2019'!Y155),'KN 2019'!Y155,"")</f>
        <v>11621.674876847292</v>
      </c>
      <c r="Z20" s="6">
        <f>IF(ISNUMBER('KN 2019'!Z155),'KN 2019'!Z155,"")</f>
        <v>10926.298212836817</v>
      </c>
      <c r="AA20" s="6">
        <f>IF(ISNUMBER('KN 2019'!AA155),'KN 2019'!AA155,"")</f>
        <v>11659.611772072636</v>
      </c>
      <c r="AB20" s="6">
        <f>IF(ISNUMBER('KN 2019'!AB155),'KN 2019'!AB155,"")</f>
        <v>11243.226971703793</v>
      </c>
      <c r="AC20" s="6">
        <f>IF(ISNUMBER('KN 2019'!AC155),'KN 2019'!AC155,"")</f>
        <v>10988.66474543708</v>
      </c>
      <c r="AD20" s="6">
        <f>IF(ISNUMBER('KN 2019'!AD155),'KN 2019'!AD155,"")</f>
        <v>10394.849054346632</v>
      </c>
      <c r="AE20" s="6">
        <f>IF(ISNUMBER('KN 2019'!AE155),'KN 2019'!AE155,"")</f>
        <v>11875.750298978357</v>
      </c>
      <c r="AF20" s="6">
        <f>IF(ISNUMBER('KN 2019'!AF155),'KN 2019'!AF155,"")</f>
        <v>11658.166202941207</v>
      </c>
      <c r="AH20" s="6">
        <f>IF(ISNUMBER('KN 2019'!AH155),'KN 2019'!AH155,"")</f>
        <v>40</v>
      </c>
      <c r="AI20" s="6">
        <f>IF(ISNUMBER('KN 2019'!AI155),'KN 2019'!AI155,"")</f>
        <v>65</v>
      </c>
      <c r="AJ20" s="6">
        <f>IF(ISNUMBER('KN 2019'!AJ155),'KN 2019'!AJ155,"")</f>
        <v>18</v>
      </c>
      <c r="AK20" s="6">
        <f>IF(ISNUMBER('KN 2019'!AK155),'KN 2019'!AK155,"")</f>
        <v>95</v>
      </c>
      <c r="AL20" s="6">
        <f>IF(ISNUMBER('KN 2019'!AL155),'KN 2019'!AL155,"")</f>
        <v>30</v>
      </c>
      <c r="AM20" s="6" t="str">
        <f>IF(ISNUMBER('KN 2019'!AM155),'KN 2019'!AM155,"")</f>
        <v/>
      </c>
      <c r="AN20" s="6">
        <f>IF(ISNUMBER('KN 2019'!AN155),'KN 2019'!AN155,"")</f>
        <v>34</v>
      </c>
      <c r="AO20" s="6">
        <f>IF(ISNUMBER('KN 2019'!AO155),'KN 2019'!AO155,"")</f>
        <v>50.9</v>
      </c>
      <c r="AP20" s="6">
        <f>IF(ISNUMBER('KN 2019'!AP155),'KN 2019'!AP155,"")</f>
        <v>42</v>
      </c>
      <c r="AQ20" s="6">
        <f>IF(ISNUMBER('KN 2019'!AQ155),'KN 2019'!AQ155,"")</f>
        <v>72</v>
      </c>
      <c r="AR20" s="6">
        <f>IF(ISNUMBER('KN 2019'!AR155),'KN 2019'!AR155,"")</f>
        <v>29</v>
      </c>
      <c r="AS20" s="6">
        <f>IF(ISNUMBER('KN 2019'!AS155),'KN 2019'!AS155,"")</f>
        <v>49</v>
      </c>
      <c r="AT20" s="6">
        <f>IF(ISNUMBER('KN 2019'!AT155),'KN 2019'!AT155,"")</f>
        <v>2</v>
      </c>
      <c r="AU20" s="6">
        <f>IF(ISNUMBER('KN 2019'!AU155),'KN 2019'!AU155,"")</f>
        <v>35</v>
      </c>
      <c r="AV20" s="7">
        <f>IF(ISNUMBER('KN 2019'!AV155),'KN 2019'!AV155,"")</f>
        <v>43.223076923076924</v>
      </c>
      <c r="AX20" s="13">
        <f>IF(ISNUMBER('KN 2019'!AX155),'KN 2019'!AX155,"")</f>
        <v>29.643256037629449</v>
      </c>
      <c r="AY20" s="13">
        <f>IF(ISNUMBER('KN 2019'!AY155),'KN 2019'!AY155,"")</f>
        <v>32.50426772703355</v>
      </c>
      <c r="AZ20" s="14">
        <f>IF(ISNUMBER('KN 2019'!AZ155),'KN 2019'!AZ155,"")</f>
        <v>32.1</v>
      </c>
      <c r="BA20" s="13">
        <f>IF(ISNUMBER('KN 2019'!BA155),'KN 2019'!BA155,"")</f>
        <v>31.7</v>
      </c>
      <c r="BB20" s="13">
        <f>IF(ISNUMBER('KN 2019'!BB155),'KN 2019'!BB155,"")</f>
        <v>29.284102141680396</v>
      </c>
      <c r="BC20" s="13" t="str">
        <f>IF(ISNUMBER('KN 2019'!BC155),'KN 2019'!BC155,"")</f>
        <v/>
      </c>
      <c r="BD20" s="13">
        <f>IF(ISNUMBER('KN 2019'!BD155),'KN 2019'!BD155,"")</f>
        <v>31.882416442915449</v>
      </c>
      <c r="BE20" s="13">
        <f>IF(ISNUMBER('KN 2019'!BE155),'KN 2019'!BE155,"")</f>
        <v>32.479999999999997</v>
      </c>
      <c r="BF20" s="13">
        <f>IF(ISNUMBER('KN 2019'!BF155),'KN 2019'!BF155,"")</f>
        <v>32.984272713386765</v>
      </c>
      <c r="BG20" s="14">
        <f>IF(ISNUMBER('KN 2019'!BG155),'KN 2019'!BG155,"")</f>
        <v>31.94</v>
      </c>
      <c r="BH20" s="14">
        <f>IF(ISNUMBER('KN 2019'!BH155),'KN 2019'!BH155,"")</f>
        <v>33.22</v>
      </c>
      <c r="BI20" s="13">
        <f>IF(ISNUMBER('KN 2019'!BI155),'KN 2019'!BI155,"")</f>
        <v>31.23</v>
      </c>
      <c r="BJ20" s="13">
        <f>IF(ISNUMBER('KN 2019'!BJ155),'KN 2019'!BJ155,"")</f>
        <v>34.376256752913505</v>
      </c>
      <c r="BK20" s="13">
        <f>IF(ISNUMBER('KN 2019'!BK155),'KN 2019'!BK155,"")</f>
        <v>33.042122823494971</v>
      </c>
      <c r="BL20" s="14">
        <f>IF(ISNUMBER('KN 2019'!BL155),'KN 2019'!BL155,"")</f>
        <v>32.029745741465703</v>
      </c>
      <c r="BN20" s="6">
        <f>IF(ISNUMBER('KN 2019'!BN155),'KN 2019'!BN155,"")</f>
        <v>31410</v>
      </c>
      <c r="BO20" s="6">
        <f>IF(ISNUMBER('KN 2019'!BO155),'KN 2019'!BO155,"")</f>
        <v>32336</v>
      </c>
      <c r="BP20" s="7">
        <f>IF(ISNUMBER('KN 2019'!BP155),'KN 2019'!BP155,"")</f>
        <v>31880</v>
      </c>
      <c r="BQ20" s="6">
        <f>IF(ISNUMBER('KN 2019'!BQ155),'KN 2019'!BQ155,"")</f>
        <v>31100</v>
      </c>
      <c r="BR20" s="6">
        <f>IF(ISNUMBER('KN 2019'!BR155),'KN 2019'!BR155,"")</f>
        <v>30200</v>
      </c>
      <c r="BS20" s="7" t="str">
        <f>IF(ISNUMBER('KN 2019'!BS155),'KN 2019'!BS155,"")</f>
        <v/>
      </c>
      <c r="BT20" s="7">
        <f>IF(ISNUMBER('KN 2019'!BT155),'KN 2019'!BT155,"")</f>
        <v>32220</v>
      </c>
      <c r="BU20" s="7">
        <f>IF(ISNUMBER('KN 2019'!BU155),'KN 2019'!BU155,"")</f>
        <v>31456</v>
      </c>
      <c r="BV20" s="6">
        <f>IF(ISNUMBER('KN 2019'!BV155),'KN 2019'!BV155,"")</f>
        <v>30033</v>
      </c>
      <c r="BW20" s="7">
        <f>IF(ISNUMBER('KN 2019'!BW155),'KN 2019'!BW155,"")</f>
        <v>31034</v>
      </c>
      <c r="BX20" s="7">
        <f>IF(ISNUMBER('KN 2019'!BX155),'KN 2019'!BX155,"")</f>
        <v>31125</v>
      </c>
      <c r="BY20" s="6">
        <f>IF(ISNUMBER('KN 2019'!BY155),'KN 2019'!BY155,"")</f>
        <v>28598</v>
      </c>
      <c r="BZ20" s="6">
        <f>IF(ISNUMBER('KN 2019'!BZ155),'KN 2019'!BZ155,"")</f>
        <v>29778</v>
      </c>
      <c r="CA20" s="6">
        <f>IF(ISNUMBER('KN 2019'!CA155),'KN 2019'!CA155,"")</f>
        <v>32700</v>
      </c>
      <c r="CB20" s="7">
        <f>IF(ISNUMBER('KN 2019'!CB155),'KN 2019'!CB155,"")</f>
        <v>31066.923076923078</v>
      </c>
    </row>
    <row r="21" spans="1:80" x14ac:dyDescent="0.25">
      <c r="A21" s="5">
        <v>160</v>
      </c>
      <c r="B21" s="6">
        <f>IF(ISNUMBER('KN 2019'!B165),'KN 2019'!B165,"")</f>
        <v>12732.45158613903</v>
      </c>
      <c r="C21" s="6">
        <f>IF(ISNUMBER('KN 2019'!C165),'KN 2019'!C165,"")</f>
        <v>11974.934107622583</v>
      </c>
      <c r="D21" s="6">
        <f>IF(ISNUMBER('KN 2019'!D165),'KN 2019'!D165,"")</f>
        <v>11935.757009345794</v>
      </c>
      <c r="E21" s="6">
        <f>IF(ISNUMBER('KN 2019'!E165),'KN 2019'!E165,"")</f>
        <v>11841.931067044381</v>
      </c>
      <c r="F21" s="6">
        <f>IF(ISNUMBER('KN 2019'!F165),'KN 2019'!F165,"")</f>
        <v>12354.346219083061</v>
      </c>
      <c r="G21" s="6" t="str">
        <f>IF(ISNUMBER('KN 2019'!G165),'KN 2019'!G165,"")</f>
        <v/>
      </c>
      <c r="H21" s="6">
        <f>IF(ISNUMBER('KN 2019'!H165),'KN 2019'!H165,"")</f>
        <v>12119.751843677725</v>
      </c>
      <c r="I21" s="6">
        <f>IF(ISNUMBER('KN 2019'!I165),'KN 2019'!I165,"")</f>
        <v>11647.48202764977</v>
      </c>
      <c r="J21" s="6">
        <f>IF(ISNUMBER('KN 2019'!J165),'KN 2019'!J165,"")</f>
        <v>10943.373220674981</v>
      </c>
      <c r="K21" s="6">
        <f>IF(ISNUMBER('KN 2019'!K165),'KN 2019'!K165,"")</f>
        <v>11715.571785892946</v>
      </c>
      <c r="L21" s="6">
        <f>IF(ISNUMBER('KN 2019'!L165),'KN 2019'!L165,"")</f>
        <v>11272.226971703793</v>
      </c>
      <c r="M21" s="6">
        <f>IF(ISNUMBER('KN 2019'!M165),'KN 2019'!M165,"")</f>
        <v>11013.089456869009</v>
      </c>
      <c r="N21" s="6">
        <f>IF(ISNUMBER('KN 2019'!N165),'KN 2019'!N165,"")</f>
        <v>10371.666970411252</v>
      </c>
      <c r="O21" s="6">
        <f>IF(ISNUMBER('KN 2019'!O165),'KN 2019'!O165,"")</f>
        <v>11873.521894303902</v>
      </c>
      <c r="P21" s="6">
        <f>IF(ISNUMBER('KN 2019'!P165),'KN 2019'!P165,"")</f>
        <v>11676.623396955247</v>
      </c>
      <c r="R21" s="6">
        <f>IF(ISNUMBER('KN 2019'!R165),'KN 2019'!R165,"")</f>
        <v>12692.45158613903</v>
      </c>
      <c r="S21" s="6">
        <f>IF(ISNUMBER('KN 2019'!S165),'KN 2019'!S165,"")</f>
        <v>11909.934107622583</v>
      </c>
      <c r="T21" s="6">
        <f>IF(ISNUMBER('KN 2019'!T165),'KN 2019'!T165,"")</f>
        <v>11917.757009345794</v>
      </c>
      <c r="U21" s="6">
        <f>IF(ISNUMBER('KN 2019'!U165),'KN 2019'!U165,"")</f>
        <v>11746.931067044381</v>
      </c>
      <c r="V21" s="6">
        <f>IF(ISNUMBER('KN 2019'!V165),'KN 2019'!V165,"")</f>
        <v>12324.346219083061</v>
      </c>
      <c r="W21" s="6" t="str">
        <f>IF(ISNUMBER('KN 2019'!W165),'KN 2019'!W165,"")</f>
        <v/>
      </c>
      <c r="X21" s="6">
        <f>IF(ISNUMBER('KN 2019'!X165),'KN 2019'!X165,"")</f>
        <v>12085.751843677725</v>
      </c>
      <c r="Y21" s="6">
        <f>IF(ISNUMBER('KN 2019'!Y165),'KN 2019'!Y165,"")</f>
        <v>11596.682027649771</v>
      </c>
      <c r="Z21" s="6">
        <f>IF(ISNUMBER('KN 2019'!Z165),'KN 2019'!Z165,"")</f>
        <v>10901.373220674981</v>
      </c>
      <c r="AA21" s="6">
        <f>IF(ISNUMBER('KN 2019'!AA165),'KN 2019'!AA165,"")</f>
        <v>11643.571785892946</v>
      </c>
      <c r="AB21" s="6">
        <f>IF(ISNUMBER('KN 2019'!AB165),'KN 2019'!AB165,"")</f>
        <v>11243.226971703793</v>
      </c>
      <c r="AC21" s="6">
        <f>IF(ISNUMBER('KN 2019'!AC165),'KN 2019'!AC165,"")</f>
        <v>10964.089456869009</v>
      </c>
      <c r="AD21" s="6">
        <f>IF(ISNUMBER('KN 2019'!AD165),'KN 2019'!AD165,"")</f>
        <v>10369.666970411252</v>
      </c>
      <c r="AE21" s="6">
        <f>IF(ISNUMBER('KN 2019'!AE165),'KN 2019'!AE165,"")</f>
        <v>11838.521894303902</v>
      </c>
      <c r="AF21" s="6">
        <f>IF(ISNUMBER('KN 2019'!AF165),'KN 2019'!AF165,"")</f>
        <v>11633.408012339863</v>
      </c>
      <c r="AH21" s="6">
        <f>IF(ISNUMBER('KN 2019'!AH165),'KN 2019'!AH165,"")</f>
        <v>40</v>
      </c>
      <c r="AI21" s="6">
        <f>IF(ISNUMBER('KN 2019'!AI165),'KN 2019'!AI165,"")</f>
        <v>65</v>
      </c>
      <c r="AJ21" s="6">
        <f>IF(ISNUMBER('KN 2019'!AJ165),'KN 2019'!AJ165,"")</f>
        <v>18</v>
      </c>
      <c r="AK21" s="6">
        <f>IF(ISNUMBER('KN 2019'!AK165),'KN 2019'!AK165,"")</f>
        <v>95</v>
      </c>
      <c r="AL21" s="6">
        <f>IF(ISNUMBER('KN 2019'!AL165),'KN 2019'!AL165,"")</f>
        <v>30</v>
      </c>
      <c r="AM21" s="6" t="str">
        <f>IF(ISNUMBER('KN 2019'!AM165),'KN 2019'!AM165,"")</f>
        <v/>
      </c>
      <c r="AN21" s="6">
        <f>IF(ISNUMBER('KN 2019'!AN165),'KN 2019'!AN165,"")</f>
        <v>34</v>
      </c>
      <c r="AO21" s="6">
        <f>IF(ISNUMBER('KN 2019'!AO165),'KN 2019'!AO165,"")</f>
        <v>50.8</v>
      </c>
      <c r="AP21" s="6">
        <f>IF(ISNUMBER('KN 2019'!AP165),'KN 2019'!AP165,"")</f>
        <v>42</v>
      </c>
      <c r="AQ21" s="6">
        <f>IF(ISNUMBER('KN 2019'!AQ165),'KN 2019'!AQ165,"")</f>
        <v>72</v>
      </c>
      <c r="AR21" s="6">
        <f>IF(ISNUMBER('KN 2019'!AR165),'KN 2019'!AR165,"")</f>
        <v>29</v>
      </c>
      <c r="AS21" s="6">
        <f>IF(ISNUMBER('KN 2019'!AS165),'KN 2019'!AS165,"")</f>
        <v>49</v>
      </c>
      <c r="AT21" s="6">
        <f>IF(ISNUMBER('KN 2019'!AT165),'KN 2019'!AT165,"")</f>
        <v>2</v>
      </c>
      <c r="AU21" s="6">
        <f>IF(ISNUMBER('KN 2019'!AU165),'KN 2019'!AU165,"")</f>
        <v>35</v>
      </c>
      <c r="AV21" s="7">
        <f>IF(ISNUMBER('KN 2019'!AV165),'KN 2019'!AV165,"")</f>
        <v>43.215384615384615</v>
      </c>
      <c r="AX21" s="13">
        <f>IF(ISNUMBER('KN 2019'!AX165),'KN 2019'!AX165,"")</f>
        <v>29.696390602082012</v>
      </c>
      <c r="AY21" s="13">
        <f>IF(ISNUMBER('KN 2019'!AY165),'KN 2019'!AY165,"")</f>
        <v>32.580532897461808</v>
      </c>
      <c r="AZ21" s="14">
        <f>IF(ISNUMBER('KN 2019'!AZ165),'KN 2019'!AZ165,"")</f>
        <v>32.1</v>
      </c>
      <c r="BA21" s="13">
        <f>IF(ISNUMBER('KN 2019'!BA165),'KN 2019'!BA165,"")</f>
        <v>31.77</v>
      </c>
      <c r="BB21" s="13">
        <f>IF(ISNUMBER('KN 2019'!BB165),'KN 2019'!BB165,"")</f>
        <v>29.405210918114143</v>
      </c>
      <c r="BC21" s="13" t="str">
        <f>IF(ISNUMBER('KN 2019'!BC165),'KN 2019'!BC165,"")</f>
        <v/>
      </c>
      <c r="BD21" s="13">
        <f>IF(ISNUMBER('KN 2019'!BD165),'KN 2019'!BD165,"")</f>
        <v>31.991389944205942</v>
      </c>
      <c r="BE21" s="13">
        <f>IF(ISNUMBER('KN 2019'!BE165),'KN 2019'!BE165,"")</f>
        <v>32.549999999999997</v>
      </c>
      <c r="BF21" s="13">
        <f>IF(ISNUMBER('KN 2019'!BF165),'KN 2019'!BF165,"")</f>
        <v>33.059688234184257</v>
      </c>
      <c r="BG21" s="14">
        <f>IF(ISNUMBER('KN 2019'!BG165),'KN 2019'!BG165,"")</f>
        <v>31.984000000000002</v>
      </c>
      <c r="BH21" s="14">
        <f>IF(ISNUMBER('KN 2019'!BH165),'KN 2019'!BH165,"")</f>
        <v>33.22</v>
      </c>
      <c r="BI21" s="13">
        <f>IF(ISNUMBER('KN 2019'!BI165),'KN 2019'!BI165,"")</f>
        <v>31.3</v>
      </c>
      <c r="BJ21" s="13">
        <f>IF(ISNUMBER('KN 2019'!BJ165),'KN 2019'!BJ165,"")</f>
        <v>34.459737330004955</v>
      </c>
      <c r="BK21" s="13">
        <f>IF(ISNUMBER('KN 2019'!BK165),'KN 2019'!BK165,"")</f>
        <v>33.14602984252646</v>
      </c>
      <c r="BL21" s="14">
        <f>IF(ISNUMBER('KN 2019'!BL165),'KN 2019'!BL165,"")</f>
        <v>32.097152289890737</v>
      </c>
      <c r="BN21" s="6">
        <f>IF(ISNUMBER('KN 2019'!BN165),'KN 2019'!BN165,"")</f>
        <v>31410</v>
      </c>
      <c r="BO21" s="6">
        <f>IF(ISNUMBER('KN 2019'!BO165),'KN 2019'!BO165,"")</f>
        <v>32336</v>
      </c>
      <c r="BP21" s="7">
        <f>IF(ISNUMBER('KN 2019'!BP165),'KN 2019'!BP165,"")</f>
        <v>31880</v>
      </c>
      <c r="BQ21" s="6">
        <f>IF(ISNUMBER('KN 2019'!BQ165),'KN 2019'!BQ165,"")</f>
        <v>31100</v>
      </c>
      <c r="BR21" s="6">
        <f>IF(ISNUMBER('KN 2019'!BR165),'KN 2019'!BR165,"")</f>
        <v>30200</v>
      </c>
      <c r="BS21" s="7" t="str">
        <f>IF(ISNUMBER('KN 2019'!BS165),'KN 2019'!BS165,"")</f>
        <v/>
      </c>
      <c r="BT21" s="7">
        <f>IF(ISNUMBER('KN 2019'!BT165),'KN 2019'!BT165,"")</f>
        <v>32220</v>
      </c>
      <c r="BU21" s="7">
        <f>IF(ISNUMBER('KN 2019'!BU165),'KN 2019'!BU165,"")</f>
        <v>31456</v>
      </c>
      <c r="BV21" s="6">
        <f>IF(ISNUMBER('KN 2019'!BV165),'KN 2019'!BV165,"")</f>
        <v>30033</v>
      </c>
      <c r="BW21" s="7">
        <f>IF(ISNUMBER('KN 2019'!BW165),'KN 2019'!BW165,"")</f>
        <v>31034</v>
      </c>
      <c r="BX21" s="7">
        <f>IF(ISNUMBER('KN 2019'!BX165),'KN 2019'!BX165,"")</f>
        <v>31125</v>
      </c>
      <c r="BY21" s="6">
        <f>IF(ISNUMBER('KN 2019'!BY165),'KN 2019'!BY165,"")</f>
        <v>28598</v>
      </c>
      <c r="BZ21" s="7">
        <f>IF(ISNUMBER('KN 2019'!BZ165),'KN 2019'!BZ165,"")</f>
        <v>29778</v>
      </c>
      <c r="CA21" s="6">
        <f>IF(ISNUMBER('KN 2019'!CA165),'KN 2019'!CA165,"")</f>
        <v>32700</v>
      </c>
      <c r="CB21" s="7">
        <f>IF(ISNUMBER('KN 2019'!CB165),'KN 2019'!CB165,"")</f>
        <v>31066.923076923078</v>
      </c>
    </row>
    <row r="22" spans="1:80" x14ac:dyDescent="0.25">
      <c r="A22" s="5">
        <v>170</v>
      </c>
      <c r="B22" s="6">
        <f>IF(ISNUMBER('KN 2019'!B175),'KN 2019'!B175,"")</f>
        <v>12711.154524978379</v>
      </c>
      <c r="C22" s="6">
        <f>IF(ISNUMBER('KN 2019'!C175),'KN 2019'!C175,"")</f>
        <v>11948.803256976809</v>
      </c>
      <c r="D22" s="6">
        <f>IF(ISNUMBER('KN 2019'!D175),'KN 2019'!D175,"")</f>
        <v>11935.757009345794</v>
      </c>
      <c r="E22" s="6">
        <f>IF(ISNUMBER('KN 2019'!E175),'KN 2019'!E175,"")</f>
        <v>11816.10552763819</v>
      </c>
      <c r="F22" s="6">
        <f>IF(ISNUMBER('KN 2019'!F175),'KN 2019'!F175,"")</f>
        <v>12309.373418692305</v>
      </c>
      <c r="G22" s="6" t="str">
        <f>IF(ISNUMBER('KN 2019'!G175),'KN 2019'!G175,"")</f>
        <v/>
      </c>
      <c r="H22" s="6">
        <f>IF(ISNUMBER('KN 2019'!H175),'KN 2019'!H175,"")</f>
        <v>12081.203645771493</v>
      </c>
      <c r="I22" s="6">
        <f>IF(ISNUMBER('KN 2019'!I175),'KN 2019'!I175,"")</f>
        <v>11622.49644389945</v>
      </c>
      <c r="J22" s="6">
        <f>IF(ISNUMBER('KN 2019'!J175),'KN 2019'!J175,"")</f>
        <v>10920.063150049571</v>
      </c>
      <c r="K22" s="6">
        <f>IF(ISNUMBER('KN 2019'!K175),'KN 2019'!K175,"")</f>
        <v>11700.302004621244</v>
      </c>
      <c r="L22" s="6">
        <f>IF(ISNUMBER('KN 2019'!L175),'KN 2019'!L175,"")</f>
        <v>11272.226971703793</v>
      </c>
      <c r="M22" s="6">
        <f>IF(ISNUMBER('KN 2019'!M175),'KN 2019'!M175,"")</f>
        <v>10988.623844437359</v>
      </c>
      <c r="N22" s="6">
        <f>IF(ISNUMBER('KN 2019'!N175),'KN 2019'!N175,"")</f>
        <v>10348.122921749014</v>
      </c>
      <c r="O22" s="6">
        <f>IF(ISNUMBER('KN 2019'!O175),'KN 2019'!O175,"")</f>
        <v>11838.763165222428</v>
      </c>
      <c r="P22" s="6">
        <f>IF(ISNUMBER('KN 2019'!P175),'KN 2019'!P175,"")</f>
        <v>11653.307375775834</v>
      </c>
      <c r="R22" s="6">
        <f>IF(ISNUMBER('KN 2019'!R175),'KN 2019'!R175,"")</f>
        <v>12671.154524978379</v>
      </c>
      <c r="S22" s="6">
        <f>IF(ISNUMBER('KN 2019'!S175),'KN 2019'!S175,"")</f>
        <v>11883.803256976809</v>
      </c>
      <c r="T22" s="6">
        <f>IF(ISNUMBER('KN 2019'!T175),'KN 2019'!T175,"")</f>
        <v>11917.757009345794</v>
      </c>
      <c r="U22" s="6">
        <f>IF(ISNUMBER('KN 2019'!U175),'KN 2019'!U175,"")</f>
        <v>11721.10552763819</v>
      </c>
      <c r="V22" s="6">
        <f>IF(ISNUMBER('KN 2019'!V175),'KN 2019'!V175,"")</f>
        <v>12279.373418692305</v>
      </c>
      <c r="W22" s="6" t="str">
        <f>IF(ISNUMBER('KN 2019'!W175),'KN 2019'!W175,"")</f>
        <v/>
      </c>
      <c r="X22" s="6">
        <f>IF(ISNUMBER('KN 2019'!X175),'KN 2019'!X175,"")</f>
        <v>12047.203645771493</v>
      </c>
      <c r="Y22" s="6">
        <f>IF(ISNUMBER('KN 2019'!Y175),'KN 2019'!Y175,"")</f>
        <v>11571.79644389945</v>
      </c>
      <c r="Z22" s="6">
        <f>IF(ISNUMBER('KN 2019'!Z175),'KN 2019'!Z175,"")</f>
        <v>10878.063150049571</v>
      </c>
      <c r="AA22" s="6">
        <f>IF(ISNUMBER('KN 2019'!AA175),'KN 2019'!AA175,"")</f>
        <v>11628.302004621244</v>
      </c>
      <c r="AB22" s="6">
        <f>IF(ISNUMBER('KN 2019'!AB175),'KN 2019'!AB175,"")</f>
        <v>11243.226971703793</v>
      </c>
      <c r="AC22" s="6">
        <f>IF(ISNUMBER('KN 2019'!AC175),'KN 2019'!AC175,"")</f>
        <v>10939.623844437359</v>
      </c>
      <c r="AD22" s="6">
        <f>IF(ISNUMBER('KN 2019'!AD175),'KN 2019'!AD175,"")</f>
        <v>10346.122921749014</v>
      </c>
      <c r="AE22" s="6">
        <f>IF(ISNUMBER('KN 2019'!AE175),'KN 2019'!AE175,"")</f>
        <v>11803.763165222428</v>
      </c>
      <c r="AF22" s="6">
        <f>IF(ISNUMBER('KN 2019'!AF175),'KN 2019'!AF175,"")</f>
        <v>11610.099683468141</v>
      </c>
      <c r="AH22" s="6">
        <f>IF(ISNUMBER('KN 2019'!AH175),'KN 2019'!AH175,"")</f>
        <v>40</v>
      </c>
      <c r="AI22" s="6">
        <f>IF(ISNUMBER('KN 2019'!AI175),'KN 2019'!AI175,"")</f>
        <v>65</v>
      </c>
      <c r="AJ22" s="6">
        <f>IF(ISNUMBER('KN 2019'!AJ175),'KN 2019'!AJ175,"")</f>
        <v>18</v>
      </c>
      <c r="AK22" s="6">
        <f>IF(ISNUMBER('KN 2019'!AK175),'KN 2019'!AK175,"")</f>
        <v>95</v>
      </c>
      <c r="AL22" s="6">
        <f>IF(ISNUMBER('KN 2019'!AL175),'KN 2019'!AL175,"")</f>
        <v>30</v>
      </c>
      <c r="AM22" s="6" t="str">
        <f>IF(ISNUMBER('KN 2019'!AM175),'KN 2019'!AM175,"")</f>
        <v/>
      </c>
      <c r="AN22" s="6">
        <f>IF(ISNUMBER('KN 2019'!AN175),'KN 2019'!AN175,"")</f>
        <v>34</v>
      </c>
      <c r="AO22" s="6">
        <f>IF(ISNUMBER('KN 2019'!AO175),'KN 2019'!AO175,"")</f>
        <v>50.7</v>
      </c>
      <c r="AP22" s="6">
        <f>IF(ISNUMBER('KN 2019'!AP175),'KN 2019'!AP175,"")</f>
        <v>42</v>
      </c>
      <c r="AQ22" s="6">
        <f>IF(ISNUMBER('KN 2019'!AQ175),'KN 2019'!AQ175,"")</f>
        <v>72</v>
      </c>
      <c r="AR22" s="6">
        <f>IF(ISNUMBER('KN 2019'!AR175),'KN 2019'!AR175,"")</f>
        <v>29</v>
      </c>
      <c r="AS22" s="6">
        <f>IF(ISNUMBER('KN 2019'!AS175),'KN 2019'!AS175,"")</f>
        <v>49</v>
      </c>
      <c r="AT22" s="6">
        <f>IF(ISNUMBER('KN 2019'!AT175),'KN 2019'!AT175,"")</f>
        <v>2</v>
      </c>
      <c r="AU22" s="6">
        <f>IF(ISNUMBER('KN 2019'!AU175),'KN 2019'!AU175,"")</f>
        <v>35</v>
      </c>
      <c r="AV22" s="7">
        <f>IF(ISNUMBER('KN 2019'!AV175),'KN 2019'!AV175,"")</f>
        <v>43.207692307692312</v>
      </c>
      <c r="AX22" s="13">
        <f>IF(ISNUMBER('KN 2019'!AX175),'KN 2019'!AX175,"")</f>
        <v>29.746302853223483</v>
      </c>
      <c r="AY22" s="13">
        <f>IF(ISNUMBER('KN 2019'!AY175),'KN 2019'!AY175,"")</f>
        <v>32.652173013062296</v>
      </c>
      <c r="AZ22" s="14">
        <f>IF(ISNUMBER('KN 2019'!AZ175),'KN 2019'!AZ175,"")</f>
        <v>32.1</v>
      </c>
      <c r="BA22" s="13">
        <f>IF(ISNUMBER('KN 2019'!BA175),'KN 2019'!BA175,"")</f>
        <v>31.84</v>
      </c>
      <c r="BB22" s="13">
        <f>IF(ISNUMBER('KN 2019'!BB175),'KN 2019'!BB175,"")</f>
        <v>29.512906533841193</v>
      </c>
      <c r="BC22" s="13" t="str">
        <f>IF(ISNUMBER('KN 2019'!BC175),'KN 2019'!BC175,"")</f>
        <v/>
      </c>
      <c r="BD22" s="13">
        <f>IF(ISNUMBER('KN 2019'!BD175),'KN 2019'!BD175,"")</f>
        <v>32.093754813857458</v>
      </c>
      <c r="BE22" s="13">
        <f>IF(ISNUMBER('KN 2019'!BE175),'KN 2019'!BE175,"")</f>
        <v>32.619999999999997</v>
      </c>
      <c r="BF22" s="13">
        <f>IF(ISNUMBER('KN 2019'!BF175),'KN 2019'!BF175,"")</f>
        <v>33.130530226638527</v>
      </c>
      <c r="BG22" s="14">
        <f>IF(ISNUMBER('KN 2019'!BG175),'KN 2019'!BG175,"")</f>
        <v>32.026000000000003</v>
      </c>
      <c r="BH22" s="14">
        <f>IF(ISNUMBER('KN 2019'!BH175),'KN 2019'!BH175,"")</f>
        <v>33.22</v>
      </c>
      <c r="BI22" s="13">
        <f>IF(ISNUMBER('KN 2019'!BI175),'KN 2019'!BI175,"")</f>
        <v>31.37</v>
      </c>
      <c r="BJ22" s="13">
        <f>IF(ISNUMBER('KN 2019'!BJ175),'KN 2019'!BJ175,"")</f>
        <v>34.538155278324517</v>
      </c>
      <c r="BK22" s="13">
        <f>IF(ISNUMBER('KN 2019'!BK175),'KN 2019'!BK175,"")</f>
        <v>33.24363548365092</v>
      </c>
      <c r="BL22" s="14">
        <f>IF(ISNUMBER('KN 2019'!BL175),'KN 2019'!BL175,"")</f>
        <v>32.16103524635372</v>
      </c>
      <c r="BN22" s="6">
        <f>IF(ISNUMBER('KN 2019'!BN175),'KN 2019'!BN175,"")</f>
        <v>31410</v>
      </c>
      <c r="BO22" s="6">
        <f>IF(ISNUMBER('KN 2019'!BO175),'KN 2019'!BO175,"")</f>
        <v>32336</v>
      </c>
      <c r="BP22" s="7">
        <f>IF(ISNUMBER('KN 2019'!BP175),'KN 2019'!BP175,"")</f>
        <v>31880</v>
      </c>
      <c r="BQ22" s="6">
        <f>IF(ISNUMBER('KN 2019'!BQ175),'KN 2019'!BQ175,"")</f>
        <v>31100</v>
      </c>
      <c r="BR22" s="7">
        <f>IF(ISNUMBER('KN 2019'!BR175),'KN 2019'!BR175,"")</f>
        <v>30200</v>
      </c>
      <c r="BS22" s="7" t="str">
        <f>IF(ISNUMBER('KN 2019'!BS175),'KN 2019'!BS175,"")</f>
        <v/>
      </c>
      <c r="BT22" s="7">
        <f>IF(ISNUMBER('KN 2019'!BT175),'KN 2019'!BT175,"")</f>
        <v>32220</v>
      </c>
      <c r="BU22" s="7">
        <f>IF(ISNUMBER('KN 2019'!BU175),'KN 2019'!BU175,"")</f>
        <v>31456</v>
      </c>
      <c r="BV22" s="6">
        <f>IF(ISNUMBER('KN 2019'!BV175),'KN 2019'!BV175,"")</f>
        <v>30033</v>
      </c>
      <c r="BW22" s="7">
        <f>IF(ISNUMBER('KN 2019'!BW175),'KN 2019'!BW175,"")</f>
        <v>31034</v>
      </c>
      <c r="BX22" s="7">
        <f>IF(ISNUMBER('KN 2019'!BX175),'KN 2019'!BX175,"")</f>
        <v>31125</v>
      </c>
      <c r="BY22" s="6">
        <f>IF(ISNUMBER('KN 2019'!BY175),'KN 2019'!BY175,"")</f>
        <v>28598</v>
      </c>
      <c r="BZ22" s="7">
        <f>IF(ISNUMBER('KN 2019'!BZ175),'KN 2019'!BZ175,"")</f>
        <v>29778</v>
      </c>
      <c r="CA22" s="6">
        <f>IF(ISNUMBER('KN 2019'!CA175),'KN 2019'!CA175,"")</f>
        <v>32700</v>
      </c>
      <c r="CB22" s="7">
        <f>IF(ISNUMBER('KN 2019'!CB175),'KN 2019'!CB175,"")</f>
        <v>31066.923076923078</v>
      </c>
    </row>
    <row r="23" spans="1:80" x14ac:dyDescent="0.25">
      <c r="A23" s="5">
        <v>180</v>
      </c>
      <c r="B23" s="6">
        <f>IF(ISNUMBER('KN 2019'!B185),'KN 2019'!B185,"")</f>
        <v>12691.140475609562</v>
      </c>
      <c r="C23" s="6">
        <f>IF(ISNUMBER('KN 2019'!C185),'KN 2019'!C185,"")</f>
        <v>11924.271236582355</v>
      </c>
      <c r="D23" s="6">
        <f>IF(ISNUMBER('KN 2019'!D185),'KN 2019'!D185,"")</f>
        <v>11935.757009345794</v>
      </c>
      <c r="E23" s="6">
        <f>IF(ISNUMBER('KN 2019'!E185),'KN 2019'!E185,"")</f>
        <v>11790.393293638357</v>
      </c>
      <c r="F23" s="6">
        <f>IF(ISNUMBER('KN 2019'!F185),'KN 2019'!F185,"")</f>
        <v>12269.397596122741</v>
      </c>
      <c r="G23" s="6" t="str">
        <f>IF(ISNUMBER('KN 2019'!G185),'KN 2019'!G185,"")</f>
        <v/>
      </c>
      <c r="H23" s="6">
        <f>IF(ISNUMBER('KN 2019'!H185),'KN 2019'!H185,"")</f>
        <v>12045.083978844019</v>
      </c>
      <c r="I23" s="6">
        <f>IF(ISNUMBER('KN 2019'!I185),'KN 2019'!I185,"")</f>
        <v>11597.617436524932</v>
      </c>
      <c r="J23" s="6">
        <f>IF(ISNUMBER('KN 2019'!J185),'KN 2019'!J185,"")</f>
        <v>10898.176947188247</v>
      </c>
      <c r="K23" s="6">
        <f>IF(ISNUMBER('KN 2019'!K185),'KN 2019'!K185,"")</f>
        <v>11686.158740059256</v>
      </c>
      <c r="L23" s="6">
        <f>IF(ISNUMBER('KN 2019'!L185),'KN 2019'!L185,"")</f>
        <v>11272.226971703793</v>
      </c>
      <c r="M23" s="6">
        <f>IF(ISNUMBER('KN 2019'!M185),'KN 2019'!M185,"")</f>
        <v>10967.740057270124</v>
      </c>
      <c r="N23" s="6">
        <f>IF(ISNUMBER('KN 2019'!N185),'KN 2019'!N185,"")</f>
        <v>10326.022711002868</v>
      </c>
      <c r="O23" s="6">
        <f>IF(ISNUMBER('KN 2019'!O185),'KN 2019'!O185,"")</f>
        <v>11806.178184624554</v>
      </c>
      <c r="P23" s="6">
        <f>IF(ISNUMBER('KN 2019'!P185),'KN 2019'!P185,"")</f>
        <v>11631.55112603974</v>
      </c>
      <c r="R23" s="6">
        <f>IF(ISNUMBER('KN 2019'!R185),'KN 2019'!R185,"")</f>
        <v>12651.140475609562</v>
      </c>
      <c r="S23" s="6">
        <f>IF(ISNUMBER('KN 2019'!S185),'KN 2019'!S185,"")</f>
        <v>11859.271236582355</v>
      </c>
      <c r="T23" s="6">
        <f>IF(ISNUMBER('KN 2019'!T185),'KN 2019'!T185,"")</f>
        <v>11917.757009345794</v>
      </c>
      <c r="U23" s="6">
        <f>IF(ISNUMBER('KN 2019'!U185),'KN 2019'!U185,"")</f>
        <v>11695.393293638357</v>
      </c>
      <c r="V23" s="6">
        <f>IF(ISNUMBER('KN 2019'!V185),'KN 2019'!V185,"")</f>
        <v>12239.397596122741</v>
      </c>
      <c r="W23" s="6" t="str">
        <f>IF(ISNUMBER('KN 2019'!W185),'KN 2019'!W185,"")</f>
        <v/>
      </c>
      <c r="X23" s="6">
        <f>IF(ISNUMBER('KN 2019'!X185),'KN 2019'!X185,"")</f>
        <v>12011.083978844019</v>
      </c>
      <c r="Y23" s="6">
        <f>IF(ISNUMBER('KN 2019'!Y185),'KN 2019'!Y185,"")</f>
        <v>11547.017436524931</v>
      </c>
      <c r="Z23" s="6">
        <f>IF(ISNUMBER('KN 2019'!Z185),'KN 2019'!Z185,"")</f>
        <v>10856.176947188247</v>
      </c>
      <c r="AA23" s="6">
        <f>IF(ISNUMBER('KN 2019'!AA185),'KN 2019'!AA185,"")</f>
        <v>11614.158740059256</v>
      </c>
      <c r="AB23" s="6">
        <f>IF(ISNUMBER('KN 2019'!AB185),'KN 2019'!AB185,"")</f>
        <v>11243.226971703793</v>
      </c>
      <c r="AC23" s="6">
        <f>IF(ISNUMBER('KN 2019'!AC185),'KN 2019'!AC185,"")</f>
        <v>10918.740057270124</v>
      </c>
      <c r="AD23" s="6">
        <f>IF(ISNUMBER('KN 2019'!AD185),'KN 2019'!AD185,"")</f>
        <v>10324.022711002868</v>
      </c>
      <c r="AE23" s="6">
        <f>IF(ISNUMBER('KN 2019'!AE185),'KN 2019'!AE185,"")</f>
        <v>11771.178184624554</v>
      </c>
      <c r="AF23" s="6">
        <f>IF(ISNUMBER('KN 2019'!AF185),'KN 2019'!AF185,"")</f>
        <v>11588.351126039739</v>
      </c>
      <c r="AH23" s="6">
        <f>IF(ISNUMBER('KN 2019'!AH185),'KN 2019'!AH185,"")</f>
        <v>40</v>
      </c>
      <c r="AI23" s="6">
        <f>IF(ISNUMBER('KN 2019'!AI185),'KN 2019'!AI185,"")</f>
        <v>65</v>
      </c>
      <c r="AJ23" s="6">
        <f>IF(ISNUMBER('KN 2019'!AJ185),'KN 2019'!AJ185,"")</f>
        <v>18</v>
      </c>
      <c r="AK23" s="6">
        <f>IF(ISNUMBER('KN 2019'!AK185),'KN 2019'!AK185,"")</f>
        <v>95</v>
      </c>
      <c r="AL23" s="6">
        <f>IF(ISNUMBER('KN 2019'!AL185),'KN 2019'!AL185,"")</f>
        <v>30</v>
      </c>
      <c r="AM23" s="6" t="str">
        <f>IF(ISNUMBER('KN 2019'!AM185),'KN 2019'!AM185,"")</f>
        <v/>
      </c>
      <c r="AN23" s="6">
        <f>IF(ISNUMBER('KN 2019'!AN185),'KN 2019'!AN185,"")</f>
        <v>34</v>
      </c>
      <c r="AO23" s="6">
        <f>IF(ISNUMBER('KN 2019'!AO185),'KN 2019'!AO185,"")</f>
        <v>50.6</v>
      </c>
      <c r="AP23" s="6">
        <f>IF(ISNUMBER('KN 2019'!AP185),'KN 2019'!AP185,"")</f>
        <v>42</v>
      </c>
      <c r="AQ23" s="6">
        <f>IF(ISNUMBER('KN 2019'!AQ185),'KN 2019'!AQ185,"")</f>
        <v>72</v>
      </c>
      <c r="AR23" s="6">
        <f>IF(ISNUMBER('KN 2019'!AR185),'KN 2019'!AR185,"")</f>
        <v>29</v>
      </c>
      <c r="AS23" s="6">
        <f>IF(ISNUMBER('KN 2019'!AS185),'KN 2019'!AS185,"")</f>
        <v>49</v>
      </c>
      <c r="AT23" s="6">
        <f>IF(ISNUMBER('KN 2019'!AT185),'KN 2019'!AT185,"")</f>
        <v>2</v>
      </c>
      <c r="AU23" s="6">
        <f>IF(ISNUMBER('KN 2019'!AU185),'KN 2019'!AU185,"")</f>
        <v>35</v>
      </c>
      <c r="AV23" s="7">
        <f>IF(ISNUMBER('KN 2019'!AV185),'KN 2019'!AV185,"")</f>
        <v>43.2</v>
      </c>
      <c r="AX23" s="13">
        <f>IF(ISNUMBER('KN 2019'!AX185),'KN 2019'!AX185,"")</f>
        <v>29.793361375337909</v>
      </c>
      <c r="AY23" s="13">
        <f>IF(ISNUMBER('KN 2019'!AY185),'KN 2019'!AY185,"")</f>
        <v>32.719717110696962</v>
      </c>
      <c r="AZ23" s="14">
        <f>IF(ISNUMBER('KN 2019'!AZ185),'KN 2019'!AZ185,"")</f>
        <v>32.1</v>
      </c>
      <c r="BA23" s="13">
        <f>IF(ISNUMBER('KN 2019'!BA185),'KN 2019'!BA185,"")</f>
        <v>31.91</v>
      </c>
      <c r="BB23" s="13">
        <f>IF(ISNUMBER('KN 2019'!BB185),'KN 2019'!BB185,"")</f>
        <v>29.609300388672963</v>
      </c>
      <c r="BC23" s="13" t="str">
        <f>IF(ISNUMBER('KN 2019'!BC185),'KN 2019'!BC185,"")</f>
        <v/>
      </c>
      <c r="BD23" s="13">
        <f>IF(ISNUMBER('KN 2019'!BD185),'KN 2019'!BD185,"")</f>
        <v>32.190266980150724</v>
      </c>
      <c r="BE23" s="13">
        <f>IF(ISNUMBER('KN 2019'!BE185),'KN 2019'!BE185,"")</f>
        <v>32.69</v>
      </c>
      <c r="BF23" s="13">
        <f>IF(ISNUMBER('KN 2019'!BF185),'KN 2019'!BF185,"")</f>
        <v>33.197321833754991</v>
      </c>
      <c r="BG23" s="14">
        <f>IF(ISNUMBER('KN 2019'!BG185),'KN 2019'!BG185,"")</f>
        <v>32.064999999999998</v>
      </c>
      <c r="BH23" s="14">
        <f>IF(ISNUMBER('KN 2019'!BH185),'KN 2019'!BH185,"")</f>
        <v>33.22</v>
      </c>
      <c r="BI23" s="13">
        <f>IF(ISNUMBER('KN 2019'!BI185),'KN 2019'!BI185,"")</f>
        <v>31.43</v>
      </c>
      <c r="BJ23" s="13">
        <f>IF(ISNUMBER('KN 2019'!BJ185),'KN 2019'!BJ185,"")</f>
        <v>34.61208968662649</v>
      </c>
      <c r="BK23" s="13">
        <f>IF(ISNUMBER('KN 2019'!BK185),'KN 2019'!BK185,"")</f>
        <v>33.335660529933243</v>
      </c>
      <c r="BL23" s="14">
        <f>IF(ISNUMBER('KN 2019'!BL185),'KN 2019'!BL185,"")</f>
        <v>32.220978300397945</v>
      </c>
      <c r="BN23" s="6">
        <f>IF(ISNUMBER('KN 2019'!BN185),'KN 2019'!BN185,"")</f>
        <v>31410</v>
      </c>
      <c r="BO23" s="6">
        <f>IF(ISNUMBER('KN 2019'!BO185),'KN 2019'!BO185,"")</f>
        <v>32336</v>
      </c>
      <c r="BP23" s="7">
        <f>IF(ISNUMBER('KN 2019'!BP185),'KN 2019'!BP185,"")</f>
        <v>31880</v>
      </c>
      <c r="BQ23" s="6">
        <f>IF(ISNUMBER('KN 2019'!BQ185),'KN 2019'!BQ185,"")</f>
        <v>31100</v>
      </c>
      <c r="BR23" s="7">
        <f>IF(ISNUMBER('KN 2019'!BR185),'KN 2019'!BR185,"")</f>
        <v>30200</v>
      </c>
      <c r="BS23" s="7" t="str">
        <f>IF(ISNUMBER('KN 2019'!BS185),'KN 2019'!BS185,"")</f>
        <v/>
      </c>
      <c r="BT23" s="7">
        <f>IF(ISNUMBER('KN 2019'!BT185),'KN 2019'!BT185,"")</f>
        <v>32220</v>
      </c>
      <c r="BU23" s="7">
        <f>IF(ISNUMBER('KN 2019'!BU185),'KN 2019'!BU185,"")</f>
        <v>31456</v>
      </c>
      <c r="BV23" s="6">
        <f>IF(ISNUMBER('KN 2019'!BV185),'KN 2019'!BV185,"")</f>
        <v>30033</v>
      </c>
      <c r="BW23" s="7">
        <f>IF(ISNUMBER('KN 2019'!BW185),'KN 2019'!BW185,"")</f>
        <v>31034</v>
      </c>
      <c r="BX23" s="7">
        <f>IF(ISNUMBER('KN 2019'!BX185),'KN 2019'!BX185,"")</f>
        <v>31125</v>
      </c>
      <c r="BY23" s="6">
        <f>IF(ISNUMBER('KN 2019'!BY185),'KN 2019'!BY185,"")</f>
        <v>28598</v>
      </c>
      <c r="BZ23" s="7">
        <f>IF(ISNUMBER('KN 2019'!BZ185),'KN 2019'!BZ185,"")</f>
        <v>29778</v>
      </c>
      <c r="CA23" s="6">
        <f>IF(ISNUMBER('KN 2019'!CA185),'KN 2019'!CA185,"")</f>
        <v>32700</v>
      </c>
      <c r="CB23" s="7">
        <f>IF(ISNUMBER('KN 2019'!CB185),'KN 2019'!CB185,"")</f>
        <v>31066.923076923078</v>
      </c>
    </row>
    <row r="24" spans="1:80" x14ac:dyDescent="0.25">
      <c r="A24" s="5">
        <v>190</v>
      </c>
      <c r="B24" s="6">
        <f>IF(ISNUMBER('KN 2019'!B195),'KN 2019'!B195,"")</f>
        <v>12672.266910031081</v>
      </c>
      <c r="C24" s="6">
        <f>IF(ISNUMBER('KN 2019'!C195),'KN 2019'!C195,"")</f>
        <v>11901.15897017303</v>
      </c>
      <c r="D24" s="6">
        <f>IF(ISNUMBER('KN 2019'!D195),'KN 2019'!D195,"")</f>
        <v>11935.757009345794</v>
      </c>
      <c r="E24" s="6">
        <f>IF(ISNUMBER('KN 2019'!E195),'KN 2019'!E195,"")</f>
        <v>11768.443853612762</v>
      </c>
      <c r="F24" s="6">
        <f>IF(ISNUMBER('KN 2019'!F195),'KN 2019'!F195,"")</f>
        <v>12233.62975487629</v>
      </c>
      <c r="G24" s="6" t="str">
        <f>IF(ISNUMBER('KN 2019'!G195),'KN 2019'!G195,"")</f>
        <v/>
      </c>
      <c r="H24" s="6">
        <f>IF(ISNUMBER('KN 2019'!H195),'KN 2019'!H195,"")</f>
        <v>11927.314368293921</v>
      </c>
      <c r="I24" s="6">
        <f>IF(ISNUMBER('KN 2019'!I195),'KN 2019'!I195,"")</f>
        <v>11572.944322344323</v>
      </c>
      <c r="J24" s="6">
        <f>IF(ISNUMBER('KN 2019'!J195),'KN 2019'!J195,"")</f>
        <v>10877.555274086279</v>
      </c>
      <c r="K24" s="6">
        <f>IF(ISNUMBER('KN 2019'!K195),'KN 2019'!K195,"")</f>
        <v>11672.411176525558</v>
      </c>
      <c r="L24" s="6">
        <f>IF(ISNUMBER('KN 2019'!L195),'KN 2019'!L195,"")</f>
        <v>11272.226971703793</v>
      </c>
      <c r="M24" s="6">
        <f>IF(ISNUMBER('KN 2019'!M195),'KN 2019'!M195,"")</f>
        <v>10946.935852651635</v>
      </c>
      <c r="N24" s="6">
        <f>IF(ISNUMBER('KN 2019'!N195),'KN 2019'!N195,"")</f>
        <v>10305.204424579011</v>
      </c>
      <c r="O24" s="6">
        <f>IF(ISNUMBER('KN 2019'!O195),'KN 2019'!O195,"")</f>
        <v>11775.520580261544</v>
      </c>
      <c r="P24" s="6">
        <f>IF(ISNUMBER('KN 2019'!P195),'KN 2019'!P195,"")</f>
        <v>11604.720728345001</v>
      </c>
      <c r="R24" s="6">
        <f>IF(ISNUMBER('KN 2019'!R195),'KN 2019'!R195,"")</f>
        <v>12632.266910031081</v>
      </c>
      <c r="S24" s="6">
        <f>IF(ISNUMBER('KN 2019'!S195),'KN 2019'!S195,"")</f>
        <v>11836.15897017303</v>
      </c>
      <c r="T24" s="6">
        <f>IF(ISNUMBER('KN 2019'!T195),'KN 2019'!T195,"")</f>
        <v>11917.757009345794</v>
      </c>
      <c r="U24" s="6">
        <f>IF(ISNUMBER('KN 2019'!U195),'KN 2019'!U195,"")</f>
        <v>11673.443853612762</v>
      </c>
      <c r="V24" s="6">
        <f>IF(ISNUMBER('KN 2019'!V195),'KN 2019'!V195,"")</f>
        <v>12203.62975487629</v>
      </c>
      <c r="W24" s="6" t="str">
        <f>IF(ISNUMBER('KN 2019'!W195),'KN 2019'!W195,"")</f>
        <v/>
      </c>
      <c r="X24" s="6">
        <f>IF(ISNUMBER('KN 2019'!X195),'KN 2019'!X195,"")</f>
        <v>11893.314368293921</v>
      </c>
      <c r="Y24" s="6">
        <f>IF(ISNUMBER('KN 2019'!Y195),'KN 2019'!Y195,"")</f>
        <v>11522.344322344323</v>
      </c>
      <c r="Z24" s="6">
        <f>IF(ISNUMBER('KN 2019'!Z195),'KN 2019'!Z195,"")</f>
        <v>10835.555274086279</v>
      </c>
      <c r="AA24" s="6">
        <f>IF(ISNUMBER('KN 2019'!AA195),'KN 2019'!AA195,"")</f>
        <v>11600.411176525558</v>
      </c>
      <c r="AB24" s="6">
        <f>IF(ISNUMBER('KN 2019'!AB195),'KN 2019'!AB195,"")</f>
        <v>11243.226971703793</v>
      </c>
      <c r="AC24" s="6">
        <f>IF(ISNUMBER('KN 2019'!AC195),'KN 2019'!AC195,"")</f>
        <v>10897.935852651635</v>
      </c>
      <c r="AD24" s="6">
        <f>IF(ISNUMBER('KN 2019'!AD195),'KN 2019'!AD195,"")</f>
        <v>10303.204424579011</v>
      </c>
      <c r="AE24" s="6">
        <f>IF(ISNUMBER('KN 2019'!AE195),'KN 2019'!AE195,"")</f>
        <v>11740.520580261544</v>
      </c>
      <c r="AF24" s="6">
        <f>IF(ISNUMBER('KN 2019'!AF195),'KN 2019'!AF195,"")</f>
        <v>11561.520728345</v>
      </c>
      <c r="AH24" s="6">
        <f>IF(ISNUMBER('KN 2019'!AH195),'KN 2019'!AH195,"")</f>
        <v>40</v>
      </c>
      <c r="AI24" s="6">
        <f>IF(ISNUMBER('KN 2019'!AI195),'KN 2019'!AI195,"")</f>
        <v>65</v>
      </c>
      <c r="AJ24" s="6">
        <f>IF(ISNUMBER('KN 2019'!AJ195),'KN 2019'!AJ195,"")</f>
        <v>18</v>
      </c>
      <c r="AK24" s="6">
        <f>IF(ISNUMBER('KN 2019'!AK195),'KN 2019'!AK195,"")</f>
        <v>95</v>
      </c>
      <c r="AL24" s="6">
        <f>IF(ISNUMBER('KN 2019'!AL195),'KN 2019'!AL195,"")</f>
        <v>30</v>
      </c>
      <c r="AM24" s="6" t="str">
        <f>IF(ISNUMBER('KN 2019'!AM195),'KN 2019'!AM195,"")</f>
        <v/>
      </c>
      <c r="AN24" s="6">
        <f>IF(ISNUMBER('KN 2019'!AN195),'KN 2019'!AN195,"")</f>
        <v>34</v>
      </c>
      <c r="AO24" s="6">
        <f>IF(ISNUMBER('KN 2019'!AO195),'KN 2019'!AO195,"")</f>
        <v>50.6</v>
      </c>
      <c r="AP24" s="6">
        <f>IF(ISNUMBER('KN 2019'!AP195),'KN 2019'!AP195,"")</f>
        <v>42</v>
      </c>
      <c r="AQ24" s="6">
        <f>IF(ISNUMBER('KN 2019'!AQ195),'KN 2019'!AQ195,"")</f>
        <v>72</v>
      </c>
      <c r="AR24" s="6">
        <f>IF(ISNUMBER('KN 2019'!AR195),'KN 2019'!AR195,"")</f>
        <v>29</v>
      </c>
      <c r="AS24" s="6">
        <f>IF(ISNUMBER('KN 2019'!AS195),'KN 2019'!AS195,"")</f>
        <v>49</v>
      </c>
      <c r="AT24" s="6">
        <f>IF(ISNUMBER('KN 2019'!AT195),'KN 2019'!AT195,"")</f>
        <v>2</v>
      </c>
      <c r="AU24" s="6">
        <f>IF(ISNUMBER('KN 2019'!AU195),'KN 2019'!AU195,"")</f>
        <v>35</v>
      </c>
      <c r="AV24" s="7">
        <f>IF(ISNUMBER('KN 2019'!AV195),'KN 2019'!AV195,"")</f>
        <v>43.2</v>
      </c>
      <c r="AX24" s="13">
        <f>IF(ISNUMBER('KN 2019'!AX195),'KN 2019'!AX195,"")</f>
        <v>29.837874918609728</v>
      </c>
      <c r="AY24" s="13">
        <f>IF(ISNUMBER('KN 2019'!AY195),'KN 2019'!AY195,"")</f>
        <v>32.783608346072043</v>
      </c>
      <c r="AZ24" s="14">
        <f>IF(ISNUMBER('KN 2019'!AZ195),'KN 2019'!AZ195,"")</f>
        <v>32.1</v>
      </c>
      <c r="BA24" s="13">
        <f>IF(ISNUMBER('KN 2019'!BA195),'KN 2019'!BA195,"")</f>
        <v>31.97</v>
      </c>
      <c r="BB24" s="13">
        <f>IF(ISNUMBER('KN 2019'!BB195),'KN 2019'!BB195,"")</f>
        <v>29.696082827749937</v>
      </c>
      <c r="BC24" s="13" t="str">
        <f>IF(ISNUMBER('KN 2019'!BC195),'KN 2019'!BC195,"")</f>
        <v/>
      </c>
      <c r="BD24" s="13">
        <f>IF(ISNUMBER('KN 2019'!BD195),'KN 2019'!BD195,"")</f>
        <v>32.50902044855836</v>
      </c>
      <c r="BE24" s="13">
        <f>IF(ISNUMBER('KN 2019'!BE195),'KN 2019'!BE195,"")</f>
        <v>32.76</v>
      </c>
      <c r="BF24" s="13">
        <f>IF(ISNUMBER('KN 2019'!BF195),'KN 2019'!BF195,"")</f>
        <v>33.260501274162053</v>
      </c>
      <c r="BG24" s="14">
        <f>IF(ISNUMBER('KN 2019'!BG195),'KN 2019'!BG195,"")</f>
        <v>32.103000000000002</v>
      </c>
      <c r="BH24" s="14">
        <f>IF(ISNUMBER('KN 2019'!BH195),'KN 2019'!BH195,"")</f>
        <v>33.22</v>
      </c>
      <c r="BI24" s="13">
        <f>IF(ISNUMBER('KN 2019'!BI195),'KN 2019'!BI195,"")</f>
        <v>31.49</v>
      </c>
      <c r="BJ24" s="13">
        <f>IF(ISNUMBER('KN 2019'!BJ195),'KN 2019'!BJ195,"")</f>
        <v>34.682025637339592</v>
      </c>
      <c r="BK24" s="13">
        <f>IF(ISNUMBER('KN 2019'!BK195),'KN 2019'!BK195,"")</f>
        <v>33.42270875617838</v>
      </c>
      <c r="BL24" s="14">
        <f>IF(ISNUMBER('KN 2019'!BL195),'KN 2019'!BL195,"")</f>
        <v>32.294986323743856</v>
      </c>
      <c r="BN24" s="6">
        <f>IF(ISNUMBER('KN 2019'!BN195),'KN 2019'!BN195,"")</f>
        <v>31410</v>
      </c>
      <c r="BO24" s="6">
        <f>IF(ISNUMBER('KN 2019'!BO195),'KN 2019'!BO195,"")</f>
        <v>32336</v>
      </c>
      <c r="BP24" s="7">
        <f>IF(ISNUMBER('KN 2019'!BP195),'KN 2019'!BP195,"")</f>
        <v>31880</v>
      </c>
      <c r="BQ24" s="6">
        <f>IF(ISNUMBER('KN 2019'!BQ195),'KN 2019'!BQ195,"")</f>
        <v>31100</v>
      </c>
      <c r="BR24" s="7">
        <f>IF(ISNUMBER('KN 2019'!BR195),'KN 2019'!BR195,"")</f>
        <v>30200</v>
      </c>
      <c r="BS24" s="7" t="str">
        <f>IF(ISNUMBER('KN 2019'!BS195),'KN 2019'!BS195,"")</f>
        <v/>
      </c>
      <c r="BT24" s="7">
        <f>IF(ISNUMBER('KN 2019'!BT195),'KN 2019'!BT195,"")</f>
        <v>32220</v>
      </c>
      <c r="BU24" s="7">
        <f>IF(ISNUMBER('KN 2019'!BU195),'KN 2019'!BU195,"")</f>
        <v>31456</v>
      </c>
      <c r="BV24" s="6">
        <f>IF(ISNUMBER('KN 2019'!BV195),'KN 2019'!BV195,"")</f>
        <v>30033</v>
      </c>
      <c r="BW24" s="7">
        <f>IF(ISNUMBER('KN 2019'!BW195),'KN 2019'!BW195,"")</f>
        <v>31034</v>
      </c>
      <c r="BX24" s="7">
        <f>IF(ISNUMBER('KN 2019'!BX195),'KN 2019'!BX195,"")</f>
        <v>31125</v>
      </c>
      <c r="BY24" s="6">
        <f>IF(ISNUMBER('KN 2019'!BY195),'KN 2019'!BY195,"")</f>
        <v>28598</v>
      </c>
      <c r="BZ24" s="7">
        <f>IF(ISNUMBER('KN 2019'!BZ195),'KN 2019'!BZ195,"")</f>
        <v>29778</v>
      </c>
      <c r="CA24" s="6">
        <f>IF(ISNUMBER('KN 2019'!CA195),'KN 2019'!CA195,"")</f>
        <v>32700</v>
      </c>
      <c r="CB24" s="7">
        <f>IF(ISNUMBER('KN 2019'!CB195),'KN 2019'!CB195,"")</f>
        <v>31066.923076923078</v>
      </c>
    </row>
    <row r="25" spans="1:80" x14ac:dyDescent="0.25">
      <c r="A25" s="5">
        <v>200</v>
      </c>
      <c r="B25" s="6">
        <f>IF(ISNUMBER('KN 2019'!B205),'KN 2019'!B205,"")</f>
        <v>12654.413635334395</v>
      </c>
      <c r="C25" s="6">
        <f>IF(ISNUMBER('KN 2019'!C205),'KN 2019'!C205,"")</f>
        <v>11879.315600079661</v>
      </c>
      <c r="D25" s="6">
        <f>IF(ISNUMBER('KN 2019'!D205),'KN 2019'!D205,"")</f>
        <v>11935.757009345794</v>
      </c>
      <c r="E25" s="6">
        <f>IF(ISNUMBER('KN 2019'!E205),'KN 2019'!E205,"")</f>
        <v>11750.215490318549</v>
      </c>
      <c r="F25" s="6">
        <f>IF(ISNUMBER('KN 2019'!F205),'KN 2019'!F205,"")</f>
        <v>12201.438697754487</v>
      </c>
      <c r="G25" s="6" t="str">
        <f>IF(ISNUMBER('KN 2019'!G205),'KN 2019'!G205,"")</f>
        <v/>
      </c>
      <c r="H25" s="6">
        <f>IF(ISNUMBER('KN 2019'!H205),'KN 2019'!H205,"")</f>
        <v>11817.702058026669</v>
      </c>
      <c r="I25" s="6">
        <f>IF(ISNUMBER('KN 2019'!I205),'KN 2019'!I205,"")</f>
        <v>11544.775274056028</v>
      </c>
      <c r="J25" s="6">
        <f>IF(ISNUMBER('KN 2019'!J205),'KN 2019'!J205,"")</f>
        <v>10857.063885866321</v>
      </c>
      <c r="K25" s="6">
        <f>IF(ISNUMBER('KN 2019'!K205),'KN 2019'!K205,"")</f>
        <v>11659.777708631527</v>
      </c>
      <c r="L25" s="6">
        <f>IF(ISNUMBER('KN 2019'!L205),'KN 2019'!L205,"")</f>
        <v>11272.226971703793</v>
      </c>
      <c r="M25" s="6">
        <f>IF(ISNUMBER('KN 2019'!M205),'KN 2019'!M205,"")</f>
        <v>10926.210776545166</v>
      </c>
      <c r="N25" s="6">
        <f>IF(ISNUMBER('KN 2019'!N205),'KN 2019'!N205,"")</f>
        <v>10285.531684147363</v>
      </c>
      <c r="O25" s="6">
        <f>IF(ISNUMBER('KN 2019'!O205),'KN 2019'!O205,"")</f>
        <v>11746.583118821332</v>
      </c>
      <c r="P25" s="6">
        <f>IF(ISNUMBER('KN 2019'!P205),'KN 2019'!P205,"")</f>
        <v>11579.308608510084</v>
      </c>
      <c r="R25" s="6">
        <f>IF(ISNUMBER('KN 2019'!R205),'KN 2019'!R205,"")</f>
        <v>12614.413635334395</v>
      </c>
      <c r="S25" s="6">
        <f>IF(ISNUMBER('KN 2019'!S205),'KN 2019'!S205,"")</f>
        <v>11814.315600079661</v>
      </c>
      <c r="T25" s="6">
        <f>IF(ISNUMBER('KN 2019'!T205),'KN 2019'!T205,"")</f>
        <v>11917.757009345794</v>
      </c>
      <c r="U25" s="6">
        <f>IF(ISNUMBER('KN 2019'!U205),'KN 2019'!U205,"")</f>
        <v>11655.215490318549</v>
      </c>
      <c r="V25" s="6">
        <f>IF(ISNUMBER('KN 2019'!V205),'KN 2019'!V205,"")</f>
        <v>12171.438697754487</v>
      </c>
      <c r="W25" s="6" t="str">
        <f>IF(ISNUMBER('KN 2019'!W205),'KN 2019'!W205,"")</f>
        <v/>
      </c>
      <c r="X25" s="6">
        <f>IF(ISNUMBER('KN 2019'!X205),'KN 2019'!X205,"")</f>
        <v>11783.702058026669</v>
      </c>
      <c r="Y25" s="6">
        <f>IF(ISNUMBER('KN 2019'!Y205),'KN 2019'!Y205,"")</f>
        <v>11494.275274056028</v>
      </c>
      <c r="Z25" s="6">
        <f>IF(ISNUMBER('KN 2019'!Z205),'KN 2019'!Z205,"")</f>
        <v>10816.063885866321</v>
      </c>
      <c r="AA25" s="6">
        <f>IF(ISNUMBER('KN 2019'!AA205),'KN 2019'!AA205,"")</f>
        <v>11587.777708631527</v>
      </c>
      <c r="AB25" s="6">
        <f>IF(ISNUMBER('KN 2019'!AB205),'KN 2019'!AB205,"")</f>
        <v>11243.226971703793</v>
      </c>
      <c r="AC25" s="6">
        <f>IF(ISNUMBER('KN 2019'!AC205),'KN 2019'!AC205,"")</f>
        <v>10877.210776545166</v>
      </c>
      <c r="AD25" s="6">
        <f>IF(ISNUMBER('KN 2019'!AD205),'KN 2019'!AD205,"")</f>
        <v>10283.531684147363</v>
      </c>
      <c r="AE25" s="6">
        <f>IF(ISNUMBER('KN 2019'!AE205),'KN 2019'!AE205,"")</f>
        <v>11711.583118821332</v>
      </c>
      <c r="AF25" s="6">
        <f>IF(ISNUMBER('KN 2019'!AF205),'KN 2019'!AF205,"")</f>
        <v>11536.193223894699</v>
      </c>
      <c r="AH25" s="6">
        <f>IF(ISNUMBER('KN 2019'!AH205),'KN 2019'!AH205,"")</f>
        <v>40</v>
      </c>
      <c r="AI25" s="6">
        <f>IF(ISNUMBER('KN 2019'!AI205),'KN 2019'!AI205,"")</f>
        <v>65</v>
      </c>
      <c r="AJ25" s="6">
        <f>IF(ISNUMBER('KN 2019'!AJ205),'KN 2019'!AJ205,"")</f>
        <v>18</v>
      </c>
      <c r="AK25" s="6">
        <f>IF(ISNUMBER('KN 2019'!AK205),'KN 2019'!AK205,"")</f>
        <v>95</v>
      </c>
      <c r="AL25" s="6">
        <f>IF(ISNUMBER('KN 2019'!AL205),'KN 2019'!AL205,"")</f>
        <v>30</v>
      </c>
      <c r="AM25" s="6" t="str">
        <f>IF(ISNUMBER('KN 2019'!AM205),'KN 2019'!AM205,"")</f>
        <v/>
      </c>
      <c r="AN25" s="6">
        <f>IF(ISNUMBER('KN 2019'!AN205),'KN 2019'!AN205,"")</f>
        <v>34</v>
      </c>
      <c r="AO25" s="6">
        <f>IF(ISNUMBER('KN 2019'!AO205),'KN 2019'!AO205,"")</f>
        <v>50.5</v>
      </c>
      <c r="AP25" s="6">
        <f>IF(ISNUMBER('KN 2019'!AP205),'KN 2019'!AP205,"")</f>
        <v>41</v>
      </c>
      <c r="AQ25" s="6">
        <f>IF(ISNUMBER('KN 2019'!AQ205),'KN 2019'!AQ205,"")</f>
        <v>72</v>
      </c>
      <c r="AR25" s="6">
        <f>IF(ISNUMBER('KN 2019'!AR205),'KN 2019'!AR205,"")</f>
        <v>29</v>
      </c>
      <c r="AS25" s="6">
        <f>IF(ISNUMBER('KN 2019'!AS205),'KN 2019'!AS205,"")</f>
        <v>49</v>
      </c>
      <c r="AT25" s="6">
        <f>IF(ISNUMBER('KN 2019'!AT205),'KN 2019'!AT205,"")</f>
        <v>2</v>
      </c>
      <c r="AU25" s="6">
        <f>IF(ISNUMBER('KN 2019'!AU205),'KN 2019'!AU205,"")</f>
        <v>35</v>
      </c>
      <c r="AV25" s="7">
        <f>IF(ISNUMBER('KN 2019'!AV205),'KN 2019'!AV205,"")</f>
        <v>43.115384615384613</v>
      </c>
      <c r="AX25" s="13">
        <f>IF(ISNUMBER('KN 2019'!AX205),'KN 2019'!AX205,"")</f>
        <v>29.880104687878998</v>
      </c>
      <c r="AY25" s="13">
        <f>IF(ISNUMBER('KN 2019'!AY205),'KN 2019'!AY205,"")</f>
        <v>32.844221632049816</v>
      </c>
      <c r="AZ25" s="14">
        <f>IF(ISNUMBER('KN 2019'!AZ205),'KN 2019'!AZ205,"")</f>
        <v>32.1</v>
      </c>
      <c r="BA25" s="13">
        <f>IF(ISNUMBER('KN 2019'!BA205),'KN 2019'!BA205,"")</f>
        <v>32.020000000000003</v>
      </c>
      <c r="BB25" s="13">
        <f>IF(ISNUMBER('KN 2019'!BB205),'KN 2019'!BB205,"")</f>
        <v>29.774623115577889</v>
      </c>
      <c r="BC25" s="13" t="str">
        <f>IF(ISNUMBER('KN 2019'!BC205),'KN 2019'!BC205,"")</f>
        <v/>
      </c>
      <c r="BD25" s="13">
        <f>IF(ISNUMBER('KN 2019'!BD205),'KN 2019'!BD205,"")</f>
        <v>32.811420222275018</v>
      </c>
      <c r="BE25" s="13">
        <f>IF(ISNUMBER('KN 2019'!BE205),'KN 2019'!BE205,"")</f>
        <v>32.840000000000003</v>
      </c>
      <c r="BF25" s="13">
        <f>IF(ISNUMBER('KN 2019'!BF205),'KN 2019'!BF205,"")</f>
        <v>33.320439283919207</v>
      </c>
      <c r="BG25" s="14">
        <f>IF(ISNUMBER('KN 2019'!BG205),'KN 2019'!BG205,"")</f>
        <v>32.137999999999998</v>
      </c>
      <c r="BH25" s="14">
        <f>IF(ISNUMBER('KN 2019'!BH205),'KN 2019'!BH205,"")</f>
        <v>33.22</v>
      </c>
      <c r="BI25" s="13">
        <f>IF(ISNUMBER('KN 2019'!BI205),'KN 2019'!BI205,"")</f>
        <v>31.55</v>
      </c>
      <c r="BJ25" s="13">
        <f>IF(ISNUMBER('KN 2019'!BJ205),'KN 2019'!BJ205,"")</f>
        <v>34.748373513629886</v>
      </c>
      <c r="BK25" s="13">
        <f>IF(ISNUMBER('KN 2019'!BK205),'KN 2019'!BK205,"")</f>
        <v>33.505290960142339</v>
      </c>
      <c r="BL25" s="14">
        <f>IF(ISNUMBER('KN 2019'!BL205),'KN 2019'!BL205,"")</f>
        <v>32.365574878113321</v>
      </c>
      <c r="BN25" s="6">
        <f>IF(ISNUMBER('KN 2019'!BN205),'KN 2019'!BN205,"")</f>
        <v>31410</v>
      </c>
      <c r="BO25" s="6">
        <f>IF(ISNUMBER('KN 2019'!BO205),'KN 2019'!BO205,"")</f>
        <v>32336</v>
      </c>
      <c r="BP25" s="7">
        <f>IF(ISNUMBER('KN 2019'!BP205),'KN 2019'!BP205,"")</f>
        <v>31880</v>
      </c>
      <c r="BQ25" s="6">
        <f>IF(ISNUMBER('KN 2019'!BQ205),'KN 2019'!BQ205,"")</f>
        <v>31100</v>
      </c>
      <c r="BR25" s="7">
        <f>IF(ISNUMBER('KN 2019'!BR205),'KN 2019'!BR205,"")</f>
        <v>30200</v>
      </c>
      <c r="BS25" s="7" t="str">
        <f>IF(ISNUMBER('KN 2019'!BS205),'KN 2019'!BS205,"")</f>
        <v/>
      </c>
      <c r="BT25" s="7">
        <f>IF(ISNUMBER('KN 2019'!BT205),'KN 2019'!BT205,"")</f>
        <v>32220</v>
      </c>
      <c r="BU25" s="7">
        <f>IF(ISNUMBER('KN 2019'!BU205),'KN 2019'!BU205,"")</f>
        <v>31456</v>
      </c>
      <c r="BV25" s="6">
        <f>IF(ISNUMBER('KN 2019'!BV205),'KN 2019'!BV205,"")</f>
        <v>30033</v>
      </c>
      <c r="BW25" s="7">
        <f>IF(ISNUMBER('KN 2019'!BW205),'KN 2019'!BW205,"")</f>
        <v>31034</v>
      </c>
      <c r="BX25" s="7">
        <f>IF(ISNUMBER('KN 2019'!BX205),'KN 2019'!BX205,"")</f>
        <v>31125</v>
      </c>
      <c r="BY25" s="6">
        <f>IF(ISNUMBER('KN 2019'!BY205),'KN 2019'!BY205,"")</f>
        <v>28598</v>
      </c>
      <c r="BZ25" s="7">
        <f>IF(ISNUMBER('KN 2019'!BZ205),'KN 2019'!BZ205,"")</f>
        <v>29778</v>
      </c>
      <c r="CA25" s="6">
        <f>IF(ISNUMBER('KN 2019'!CA205),'KN 2019'!CA205,"")</f>
        <v>32700</v>
      </c>
      <c r="CB25" s="7">
        <f>IF(ISNUMBER('KN 2019'!CB205),'KN 2019'!CB205,"")</f>
        <v>31066.923076923078</v>
      </c>
    </row>
    <row r="26" spans="1:80" x14ac:dyDescent="0.25">
      <c r="A26" s="5">
        <v>210</v>
      </c>
      <c r="B26" s="6">
        <f>IF(ISNUMBER('KN 2019'!B215),'KN 2019'!B215,"")</f>
        <v>12637.478374047208</v>
      </c>
      <c r="C26" s="6">
        <f>IF(ISNUMBER('KN 2019'!C215),'KN 2019'!C215,"")</f>
        <v>11858.612880050157</v>
      </c>
      <c r="D26" s="6">
        <f>IF(ISNUMBER('KN 2019'!D215),'KN 2019'!D215,"")</f>
        <v>11935.757009345794</v>
      </c>
      <c r="E26" s="6">
        <f>IF(ISNUMBER('KN 2019'!E215),'KN 2019'!E215,"")</f>
        <v>11728.416458852869</v>
      </c>
      <c r="F26" s="6">
        <f>IF(ISNUMBER('KN 2019'!F215),'KN 2019'!F215,"")</f>
        <v>12172.313455596663</v>
      </c>
      <c r="G26" s="6" t="str">
        <f>IF(ISNUMBER('KN 2019'!G215),'KN 2019'!G215,"")</f>
        <v/>
      </c>
      <c r="H26" s="6">
        <f>IF(ISNUMBER('KN 2019'!H215),'KN 2019'!H215,"")</f>
        <v>11715.297519553815</v>
      </c>
      <c r="I26" s="6">
        <f>IF(ISNUMBER('KN 2019'!I215),'KN 2019'!I215,"")</f>
        <v>11520.226800364631</v>
      </c>
      <c r="J26" s="6">
        <f>IF(ISNUMBER('KN 2019'!J215),'KN 2019'!J215,"")</f>
        <v>10838.588646908238</v>
      </c>
      <c r="K26" s="6">
        <f>IF(ISNUMBER('KN 2019'!K215),'KN 2019'!K215,"")</f>
        <v>11647.891330701565</v>
      </c>
      <c r="L26" s="6">
        <f>IF(ISNUMBER('KN 2019'!L215),'KN 2019'!L215,"")</f>
        <v>11272.226971703793</v>
      </c>
      <c r="M26" s="6">
        <f>IF(ISNUMBER('KN 2019'!M215),'KN 2019'!M215,"")</f>
        <v>10909</v>
      </c>
      <c r="N26" s="6">
        <f>IF(ISNUMBER('KN 2019'!N215),'KN 2019'!N215,"")</f>
        <v>10266.888569487974</v>
      </c>
      <c r="O26" s="6">
        <f>IF(ISNUMBER('KN 2019'!O215),'KN 2019'!O215,"")</f>
        <v>11719.189881004466</v>
      </c>
      <c r="P26" s="6">
        <f>IF(ISNUMBER('KN 2019'!P215),'KN 2019'!P215,"")</f>
        <v>11555.529838278246</v>
      </c>
      <c r="R26" s="6">
        <f>IF(ISNUMBER('KN 2019'!R215),'KN 2019'!R215,"")</f>
        <v>12597.478374047208</v>
      </c>
      <c r="S26" s="6">
        <f>IF(ISNUMBER('KN 2019'!S215),'KN 2019'!S215,"")</f>
        <v>11793.612880050157</v>
      </c>
      <c r="T26" s="6">
        <f>IF(ISNUMBER('KN 2019'!T215),'KN 2019'!T215,"")</f>
        <v>11917.757009345794</v>
      </c>
      <c r="U26" s="6">
        <f>IF(ISNUMBER('KN 2019'!U215),'KN 2019'!U215,"")</f>
        <v>11633.416458852869</v>
      </c>
      <c r="V26" s="6">
        <f>IF(ISNUMBER('KN 2019'!V215),'KN 2019'!V215,"")</f>
        <v>12142.313455596663</v>
      </c>
      <c r="W26" s="6" t="str">
        <f>IF(ISNUMBER('KN 2019'!W215),'KN 2019'!W215,"")</f>
        <v/>
      </c>
      <c r="X26" s="6">
        <f>IF(ISNUMBER('KN 2019'!X215),'KN 2019'!X215,"")</f>
        <v>11681.297519553815</v>
      </c>
      <c r="Y26" s="6">
        <f>IF(ISNUMBER('KN 2019'!Y215),'KN 2019'!Y215,"")</f>
        <v>11469.826800364632</v>
      </c>
      <c r="Z26" s="6">
        <f>IF(ISNUMBER('KN 2019'!Z215),'KN 2019'!Z215,"")</f>
        <v>10797.588646908238</v>
      </c>
      <c r="AA26" s="6">
        <f>IF(ISNUMBER('KN 2019'!AA215),'KN 2019'!AA215,"")</f>
        <v>11575.891330701565</v>
      </c>
      <c r="AB26" s="6">
        <f>IF(ISNUMBER('KN 2019'!AB215),'KN 2019'!AB215,"")</f>
        <v>11243.226971703793</v>
      </c>
      <c r="AC26" s="6">
        <f>IF(ISNUMBER('KN 2019'!AC215),'KN 2019'!AC215,"")</f>
        <v>10860</v>
      </c>
      <c r="AD26" s="6">
        <f>IF(ISNUMBER('KN 2019'!AD215),'KN 2019'!AD215,"")</f>
        <v>10264.888569487974</v>
      </c>
      <c r="AE26" s="6">
        <f>IF(ISNUMBER('KN 2019'!AE215),'KN 2019'!AE215,"")</f>
        <v>11684.189881004466</v>
      </c>
      <c r="AF26" s="6">
        <f>IF(ISNUMBER('KN 2019'!AF215),'KN 2019'!AF215,"")</f>
        <v>11512.422145970551</v>
      </c>
      <c r="AH26" s="6">
        <f>IF(ISNUMBER('KN 2019'!AH215),'KN 2019'!AH215,"")</f>
        <v>40</v>
      </c>
      <c r="AI26" s="6">
        <f>IF(ISNUMBER('KN 2019'!AI215),'KN 2019'!AI215,"")</f>
        <v>65</v>
      </c>
      <c r="AJ26" s="6">
        <f>IF(ISNUMBER('KN 2019'!AJ215),'KN 2019'!AJ215,"")</f>
        <v>18</v>
      </c>
      <c r="AK26" s="6">
        <f>IF(ISNUMBER('KN 2019'!AK215),'KN 2019'!AK215,"")</f>
        <v>95</v>
      </c>
      <c r="AL26" s="6">
        <f>IF(ISNUMBER('KN 2019'!AL215),'KN 2019'!AL215,"")</f>
        <v>30</v>
      </c>
      <c r="AM26" s="6" t="str">
        <f>IF(ISNUMBER('KN 2019'!AM215),'KN 2019'!AM215,"")</f>
        <v/>
      </c>
      <c r="AN26" s="6">
        <f>IF(ISNUMBER('KN 2019'!AN215),'KN 2019'!AN215,"")</f>
        <v>34</v>
      </c>
      <c r="AO26" s="6">
        <f>IF(ISNUMBER('KN 2019'!AO215),'KN 2019'!AO215,"")</f>
        <v>50.4</v>
      </c>
      <c r="AP26" s="6">
        <f>IF(ISNUMBER('KN 2019'!AP215),'KN 2019'!AP215,"")</f>
        <v>41</v>
      </c>
      <c r="AQ26" s="6">
        <f>IF(ISNUMBER('KN 2019'!AQ215),'KN 2019'!AQ215,"")</f>
        <v>72</v>
      </c>
      <c r="AR26" s="6">
        <f>IF(ISNUMBER('KN 2019'!AR215),'KN 2019'!AR215,"")</f>
        <v>29</v>
      </c>
      <c r="AS26" s="6">
        <f>IF(ISNUMBER('KN 2019'!AS215),'KN 2019'!AS215,"")</f>
        <v>49</v>
      </c>
      <c r="AT26" s="6">
        <f>IF(ISNUMBER('KN 2019'!AT215),'KN 2019'!AT215,"")</f>
        <v>2</v>
      </c>
      <c r="AU26" s="6">
        <f>IF(ISNUMBER('KN 2019'!AU215),'KN 2019'!AU215,"")</f>
        <v>35</v>
      </c>
      <c r="AV26" s="7">
        <f>IF(ISNUMBER('KN 2019'!AV215),'KN 2019'!AV215,"")</f>
        <v>43.107692307692304</v>
      </c>
      <c r="AX26" s="13">
        <f>IF(ISNUMBER('KN 2019'!AX215),'KN 2019'!AX215,"")</f>
        <v>29.920273630039691</v>
      </c>
      <c r="AY26" s="13">
        <f>IF(ISNUMBER('KN 2019'!AY215),'KN 2019'!AY215,"")</f>
        <v>32.901876969048836</v>
      </c>
      <c r="AZ26" s="14">
        <f>IF(ISNUMBER('KN 2019'!AZ215),'KN 2019'!AZ215,"")</f>
        <v>32.1</v>
      </c>
      <c r="BA26" s="13">
        <f>IF(ISNUMBER('KN 2019'!BA215),'KN 2019'!BA215,"")</f>
        <v>32.08</v>
      </c>
      <c r="BB26" s="13">
        <f>IF(ISNUMBER('KN 2019'!BB215),'KN 2019'!BB215,"")</f>
        <v>29.846042216358843</v>
      </c>
      <c r="BC26" s="13" t="str">
        <f>IF(ISNUMBER('KN 2019'!BC215),'KN 2019'!BC215,"")</f>
        <v/>
      </c>
      <c r="BD26" s="13">
        <f>IF(ISNUMBER('KN 2019'!BD215),'KN 2019'!BD215,"")</f>
        <v>33.099062784145943</v>
      </c>
      <c r="BE26" s="13">
        <f>IF(ISNUMBER('KN 2019'!BE215),'KN 2019'!BE215,"")</f>
        <v>32.909999999999997</v>
      </c>
      <c r="BF26" s="13">
        <f>IF(ISNUMBER('KN 2019'!BF215),'KN 2019'!BF215,"")</f>
        <v>33.377452298406936</v>
      </c>
      <c r="BG26" s="14">
        <f>IF(ISNUMBER('KN 2019'!BG215),'KN 2019'!BG215,"")</f>
        <v>32.170999999999999</v>
      </c>
      <c r="BH26" s="14">
        <f>IF(ISNUMBER('KN 2019'!BH215),'KN 2019'!BH215,"")</f>
        <v>33.22</v>
      </c>
      <c r="BI26" s="13">
        <f>IF(ISNUMBER('KN 2019'!BI215),'KN 2019'!BI215,"")</f>
        <v>31.6</v>
      </c>
      <c r="BJ26" s="13">
        <f>IF(ISNUMBER('KN 2019'!BJ215),'KN 2019'!BJ215,"")</f>
        <v>34.811483590983045</v>
      </c>
      <c r="BK26" s="13">
        <f>IF(ISNUMBER('KN 2019'!BK215),'KN 2019'!BK215,"")</f>
        <v>33.583843124455129</v>
      </c>
      <c r="BL26" s="14">
        <f>IF(ISNUMBER('KN 2019'!BL215),'KN 2019'!BL215,"")</f>
        <v>32.432387277956799</v>
      </c>
      <c r="BN26" s="6">
        <f>IF(ISNUMBER('KN 2019'!BN215),'KN 2019'!BN215,"")</f>
        <v>31410</v>
      </c>
      <c r="BO26" s="6">
        <f>IF(ISNUMBER('KN 2019'!BO215),'KN 2019'!BO215,"")</f>
        <v>32336</v>
      </c>
      <c r="BP26" s="7">
        <f>IF(ISNUMBER('KN 2019'!BP215),'KN 2019'!BP215,"")</f>
        <v>31880</v>
      </c>
      <c r="BQ26" s="6">
        <f>IF(ISNUMBER('KN 2019'!BQ215),'KN 2019'!BQ215,"")</f>
        <v>31100</v>
      </c>
      <c r="BR26" s="7">
        <f>IF(ISNUMBER('KN 2019'!BR215),'KN 2019'!BR215,"")</f>
        <v>30200</v>
      </c>
      <c r="BS26" s="7" t="str">
        <f>IF(ISNUMBER('KN 2019'!BS215),'KN 2019'!BS215,"")</f>
        <v/>
      </c>
      <c r="BT26" s="7">
        <f>IF(ISNUMBER('KN 2019'!BT215),'KN 2019'!BT215,"")</f>
        <v>32220</v>
      </c>
      <c r="BU26" s="7">
        <f>IF(ISNUMBER('KN 2019'!BU215),'KN 2019'!BU215,"")</f>
        <v>31456</v>
      </c>
      <c r="BV26" s="7">
        <f>IF(ISNUMBER('KN 2019'!BV215),'KN 2019'!BV215,"")</f>
        <v>30033</v>
      </c>
      <c r="BW26" s="7">
        <f>IF(ISNUMBER('KN 2019'!BW215),'KN 2019'!BW215,"")</f>
        <v>31034</v>
      </c>
      <c r="BX26" s="7">
        <f>IF(ISNUMBER('KN 2019'!BX215),'KN 2019'!BX215,"")</f>
        <v>31125</v>
      </c>
      <c r="BY26" s="6">
        <f>IF(ISNUMBER('KN 2019'!BY215),'KN 2019'!BY215,"")</f>
        <v>28598</v>
      </c>
      <c r="BZ26" s="7">
        <f>IF(ISNUMBER('KN 2019'!BZ215),'KN 2019'!BZ215,"")</f>
        <v>29778</v>
      </c>
      <c r="CA26" s="6">
        <f>IF(ISNUMBER('KN 2019'!CA215),'KN 2019'!CA215,"")</f>
        <v>32700</v>
      </c>
      <c r="CB26" s="7">
        <f>IF(ISNUMBER('KN 2019'!CB215),'KN 2019'!CB215,"")</f>
        <v>31066.923076923078</v>
      </c>
    </row>
    <row r="27" spans="1:80" x14ac:dyDescent="0.25">
      <c r="A27" s="5">
        <v>220</v>
      </c>
      <c r="B27" s="6">
        <f>IF(ISNUMBER('KN 2019'!B225),'KN 2019'!B225,"")</f>
        <v>12621.37338411014</v>
      </c>
      <c r="C27" s="6">
        <f>IF(ISNUMBER('KN 2019'!C225),'KN 2019'!C225,"")</f>
        <v>11838.940891421666</v>
      </c>
      <c r="D27" s="6">
        <f>IF(ISNUMBER('KN 2019'!D225),'KN 2019'!D225,"")</f>
        <v>11935.757009345794</v>
      </c>
      <c r="E27" s="6">
        <f>IF(ISNUMBER('KN 2019'!E225),'KN 2019'!E225,"")</f>
        <v>11710.312791783379</v>
      </c>
      <c r="F27" s="6">
        <f>IF(ISNUMBER('KN 2019'!F225),'KN 2019'!F225,"")</f>
        <v>12145.835962725914</v>
      </c>
      <c r="G27" s="6" t="str">
        <f>IF(ISNUMBER('KN 2019'!G225),'KN 2019'!G225,"")</f>
        <v/>
      </c>
      <c r="H27" s="6">
        <f>IF(ISNUMBER('KN 2019'!H225),'KN 2019'!H225,"")</f>
        <v>11619.301688751677</v>
      </c>
      <c r="I27" s="6">
        <f>IF(ISNUMBER('KN 2019'!I225),'KN 2019'!I225,"")</f>
        <v>11495.782110369921</v>
      </c>
      <c r="J27" s="6">
        <f>IF(ISNUMBER('KN 2019'!J225),'KN 2019'!J225,"")</f>
        <v>10821.031722797723</v>
      </c>
      <c r="K27" s="6">
        <f>IF(ISNUMBER('KN 2019'!K225),'KN 2019'!K225,"")</f>
        <v>11636.388411017606</v>
      </c>
      <c r="L27" s="6">
        <f>IF(ISNUMBER('KN 2019'!L225),'KN 2019'!L225,"")</f>
        <v>11272.226971703793</v>
      </c>
      <c r="M27" s="6">
        <f>IF(ISNUMBER('KN 2019'!M225),'KN 2019'!M225,"")</f>
        <v>10891.843601895735</v>
      </c>
      <c r="N27" s="6">
        <f>IF(ISNUMBER('KN 2019'!N225),'KN 2019'!N225,"")</f>
        <v>10249.175740194492</v>
      </c>
      <c r="O27" s="6">
        <f>IF(ISNUMBER('KN 2019'!O225),'KN 2019'!O225,"")</f>
        <v>11693.190292446428</v>
      </c>
      <c r="P27" s="6">
        <f>IF(ISNUMBER('KN 2019'!P225),'KN 2019'!P225,"")</f>
        <v>11533.166198351097</v>
      </c>
      <c r="R27" s="6">
        <f>IF(ISNUMBER('KN 2019'!R225),'KN 2019'!R225,"")</f>
        <v>12581.37338411014</v>
      </c>
      <c r="S27" s="6">
        <f>IF(ISNUMBER('KN 2019'!S225),'KN 2019'!S225,"")</f>
        <v>11773.940891421666</v>
      </c>
      <c r="T27" s="6">
        <f>IF(ISNUMBER('KN 2019'!T225),'KN 2019'!T225,"")</f>
        <v>11917.757009345794</v>
      </c>
      <c r="U27" s="6">
        <f>IF(ISNUMBER('KN 2019'!U225),'KN 2019'!U225,"")</f>
        <v>11615.312791783379</v>
      </c>
      <c r="V27" s="6">
        <f>IF(ISNUMBER('KN 2019'!V225),'KN 2019'!V225,"")</f>
        <v>12115.835962725914</v>
      </c>
      <c r="W27" s="6" t="str">
        <f>IF(ISNUMBER('KN 2019'!W225),'KN 2019'!W225,"")</f>
        <v/>
      </c>
      <c r="X27" s="6">
        <f>IF(ISNUMBER('KN 2019'!X225),'KN 2019'!X225,"")</f>
        <v>11585.301688751677</v>
      </c>
      <c r="Y27" s="6">
        <f>IF(ISNUMBER('KN 2019'!Y225),'KN 2019'!Y225,"")</f>
        <v>11445.482110369921</v>
      </c>
      <c r="Z27" s="6">
        <f>IF(ISNUMBER('KN 2019'!Z225),'KN 2019'!Z225,"")</f>
        <v>10780.031722797723</v>
      </c>
      <c r="AA27" s="6">
        <f>IF(ISNUMBER('KN 2019'!AA225),'KN 2019'!AA225,"")</f>
        <v>11564.388411017606</v>
      </c>
      <c r="AB27" s="6">
        <f>IF(ISNUMBER('KN 2019'!AB225),'KN 2019'!AB225,"")</f>
        <v>11243.226971703793</v>
      </c>
      <c r="AC27" s="6">
        <f>IF(ISNUMBER('KN 2019'!AC225),'KN 2019'!AC225,"")</f>
        <v>10842.843601895735</v>
      </c>
      <c r="AD27" s="6">
        <f>IF(ISNUMBER('KN 2019'!AD225),'KN 2019'!AD225,"")</f>
        <v>10247.175740194492</v>
      </c>
      <c r="AE27" s="6">
        <f>IF(ISNUMBER('KN 2019'!AE225),'KN 2019'!AE225,"")</f>
        <v>11658.190292446428</v>
      </c>
      <c r="AF27" s="6">
        <f>IF(ISNUMBER('KN 2019'!AF225),'KN 2019'!AF225,"")</f>
        <v>11490.066198351096</v>
      </c>
      <c r="AH27" s="6">
        <f>IF(ISNUMBER('KN 2019'!AH225),'KN 2019'!AH225,"")</f>
        <v>40</v>
      </c>
      <c r="AI27" s="6">
        <f>IF(ISNUMBER('KN 2019'!AI225),'KN 2019'!AI225,"")</f>
        <v>65</v>
      </c>
      <c r="AJ27" s="6">
        <f>IF(ISNUMBER('KN 2019'!AJ225),'KN 2019'!AJ225,"")</f>
        <v>18</v>
      </c>
      <c r="AK27" s="6">
        <f>IF(ISNUMBER('KN 2019'!AK225),'KN 2019'!AK225,"")</f>
        <v>95</v>
      </c>
      <c r="AL27" s="6">
        <f>IF(ISNUMBER('KN 2019'!AL225),'KN 2019'!AL225,"")</f>
        <v>30</v>
      </c>
      <c r="AM27" s="6" t="str">
        <f>IF(ISNUMBER('KN 2019'!AM225),'KN 2019'!AM225,"")</f>
        <v/>
      </c>
      <c r="AN27" s="6">
        <f>IF(ISNUMBER('KN 2019'!AN225),'KN 2019'!AN225,"")</f>
        <v>34</v>
      </c>
      <c r="AO27" s="6">
        <f>IF(ISNUMBER('KN 2019'!AO225),'KN 2019'!AO225,"")</f>
        <v>50.3</v>
      </c>
      <c r="AP27" s="6">
        <f>IF(ISNUMBER('KN 2019'!AP225),'KN 2019'!AP225,"")</f>
        <v>41</v>
      </c>
      <c r="AQ27" s="6">
        <f>IF(ISNUMBER('KN 2019'!AQ225),'KN 2019'!AQ225,"")</f>
        <v>72</v>
      </c>
      <c r="AR27" s="6">
        <f>IF(ISNUMBER('KN 2019'!AR225),'KN 2019'!AR225,"")</f>
        <v>29</v>
      </c>
      <c r="AS27" s="6">
        <f>IF(ISNUMBER('KN 2019'!AS225),'KN 2019'!AS225,"")</f>
        <v>49</v>
      </c>
      <c r="AT27" s="6">
        <f>IF(ISNUMBER('KN 2019'!AT225),'KN 2019'!AT225,"")</f>
        <v>2</v>
      </c>
      <c r="AU27" s="6">
        <f>IF(ISNUMBER('KN 2019'!AU225),'KN 2019'!AU225,"")</f>
        <v>35</v>
      </c>
      <c r="AV27" s="7">
        <f>IF(ISNUMBER('KN 2019'!AV225),'KN 2019'!AV225,"")</f>
        <v>43.099999999999994</v>
      </c>
      <c r="AX27" s="13">
        <f>IF(ISNUMBER('KN 2019'!AX225),'KN 2019'!AX225,"")</f>
        <v>29.958573558911901</v>
      </c>
      <c r="AY27" s="13">
        <f>IF(ISNUMBER('KN 2019'!AY225),'KN 2019'!AY225,"")</f>
        <v>32.956849671524587</v>
      </c>
      <c r="AZ27" s="14">
        <f>IF(ISNUMBER('KN 2019'!AZ225),'KN 2019'!AZ225,"")</f>
        <v>32.1</v>
      </c>
      <c r="BA27" s="13">
        <f>IF(ISNUMBER('KN 2019'!BA225),'KN 2019'!BA225,"")</f>
        <v>32.130000000000003</v>
      </c>
      <c r="BB27" s="13">
        <f>IF(ISNUMBER('KN 2019'!BB225),'KN 2019'!BB225,"")</f>
        <v>29.911266636071595</v>
      </c>
      <c r="BC27" s="13" t="str">
        <f>IF(ISNUMBER('KN 2019'!BC225),'KN 2019'!BC225,"")</f>
        <v/>
      </c>
      <c r="BD27" s="13">
        <f>IF(ISNUMBER('KN 2019'!BD225),'KN 2019'!BD225,"")</f>
        <v>33.373321678398234</v>
      </c>
      <c r="BE27" s="13">
        <f>IF(ISNUMBER('KN 2019'!BE225),'KN 2019'!BE225,"")</f>
        <v>32.979999999999997</v>
      </c>
      <c r="BF27" s="13">
        <f>IF(ISNUMBER('KN 2019'!BF225),'KN 2019'!BF225,"")</f>
        <v>33.431812564876857</v>
      </c>
      <c r="BG27" s="14">
        <f>IF(ISNUMBER('KN 2019'!BG225),'KN 2019'!BG225,"")</f>
        <v>32.203000000000003</v>
      </c>
      <c r="BH27" s="14">
        <f>IF(ISNUMBER('KN 2019'!BH225),'KN 2019'!BH225,"")</f>
        <v>33.22</v>
      </c>
      <c r="BI27" s="13">
        <f>IF(ISNUMBER('KN 2019'!BI225),'KN 2019'!BI225,"")</f>
        <v>31.65</v>
      </c>
      <c r="BJ27" s="13">
        <f>IF(ISNUMBER('KN 2019'!BJ225),'KN 2019'!BJ225,"")</f>
        <v>34.871657231206783</v>
      </c>
      <c r="BK27" s="13">
        <f>IF(ISNUMBER('KN 2019'!BK225),'KN 2019'!BK225,"")</f>
        <v>33.658740349627308</v>
      </c>
      <c r="BL27" s="14">
        <f>IF(ISNUMBER('KN 2019'!BL225),'KN 2019'!BL225,"")</f>
        <v>32.495786283893629</v>
      </c>
      <c r="BN27" s="6">
        <f>IF(ISNUMBER('KN 2019'!BN225),'KN 2019'!BN225,"")</f>
        <v>31410</v>
      </c>
      <c r="BO27" s="6">
        <f>IF(ISNUMBER('KN 2019'!BO225),'KN 2019'!BO225,"")</f>
        <v>32336</v>
      </c>
      <c r="BP27" s="7">
        <f>IF(ISNUMBER('KN 2019'!BP225),'KN 2019'!BP225,"")</f>
        <v>31880</v>
      </c>
      <c r="BQ27" s="6">
        <f>IF(ISNUMBER('KN 2019'!BQ225),'KN 2019'!BQ225,"")</f>
        <v>31100</v>
      </c>
      <c r="BR27" s="7">
        <f>IF(ISNUMBER('KN 2019'!BR225),'KN 2019'!BR225,"")</f>
        <v>30200</v>
      </c>
      <c r="BS27" s="7" t="str">
        <f>IF(ISNUMBER('KN 2019'!BS225),'KN 2019'!BS225,"")</f>
        <v/>
      </c>
      <c r="BT27" s="7">
        <f>IF(ISNUMBER('KN 2019'!BT225),'KN 2019'!BT225,"")</f>
        <v>32220</v>
      </c>
      <c r="BU27" s="7">
        <f>IF(ISNUMBER('KN 2019'!BU225),'KN 2019'!BU225,"")</f>
        <v>31456</v>
      </c>
      <c r="BV27" s="7">
        <f>IF(ISNUMBER('KN 2019'!BV225),'KN 2019'!BV225,"")</f>
        <v>30033</v>
      </c>
      <c r="BW27" s="7">
        <f>IF(ISNUMBER('KN 2019'!BW225),'KN 2019'!BW225,"")</f>
        <v>31034</v>
      </c>
      <c r="BX27" s="7">
        <f>IF(ISNUMBER('KN 2019'!BX225),'KN 2019'!BX225,"")</f>
        <v>31125</v>
      </c>
      <c r="BY27" s="6">
        <f>IF(ISNUMBER('KN 2019'!BY225),'KN 2019'!BY225,"")</f>
        <v>28598</v>
      </c>
      <c r="BZ27" s="7">
        <f>IF(ISNUMBER('KN 2019'!BZ225),'KN 2019'!BZ225,"")</f>
        <v>29778</v>
      </c>
      <c r="CA27" s="6">
        <f>IF(ISNUMBER('KN 2019'!CA225),'KN 2019'!CA225,"")</f>
        <v>32700</v>
      </c>
      <c r="CB27" s="7">
        <f>IF(ISNUMBER('KN 2019'!CB225),'KN 2019'!CB225,"")</f>
        <v>31066.923076923078</v>
      </c>
    </row>
    <row r="28" spans="1:80" x14ac:dyDescent="0.25">
      <c r="A28" s="5">
        <v>230</v>
      </c>
      <c r="B28" s="6">
        <f>IF(ISNUMBER('KN 2019'!B235),'KN 2019'!B235,"")</f>
        <v>12606.022838548868</v>
      </c>
      <c r="C28" s="6">
        <f>IF(ISNUMBER('KN 2019'!C235),'KN 2019'!C235,"")</f>
        <v>11820.204725333571</v>
      </c>
      <c r="D28" s="6">
        <f>IF(ISNUMBER('KN 2019'!D235),'KN 2019'!D235,"")</f>
        <v>11935.757009345794</v>
      </c>
      <c r="E28" s="6">
        <f>IF(ISNUMBER('KN 2019'!E235),'KN 2019'!E235,"")</f>
        <v>11692.265382224985</v>
      </c>
      <c r="F28" s="6">
        <f>IF(ISNUMBER('KN 2019'!F235),'KN 2019'!F235,"")</f>
        <v>12121.660860539578</v>
      </c>
      <c r="G28" s="6" t="str">
        <f>IF(ISNUMBER('KN 2019'!G235),'KN 2019'!G235,"")</f>
        <v/>
      </c>
      <c r="H28" s="6">
        <f>IF(ISNUMBER('KN 2019'!H235),'KN 2019'!H235,"")</f>
        <v>11529.036400989118</v>
      </c>
      <c r="I28" s="6">
        <f>IF(ISNUMBER('KN 2019'!I235),'KN 2019'!I235,"")</f>
        <v>11474.997336561742</v>
      </c>
      <c r="J28" s="6">
        <f>IF(ISNUMBER('KN 2019'!J235),'KN 2019'!J235,"")</f>
        <v>10804.308630712307</v>
      </c>
      <c r="K28" s="6">
        <f>IF(ISNUMBER('KN 2019'!K235),'KN 2019'!K235,"")</f>
        <v>11625.26673698579</v>
      </c>
      <c r="L28" s="6">
        <f>IF(ISNUMBER('KN 2019'!L235),'KN 2019'!L235,"")</f>
        <v>11272.226971703793</v>
      </c>
      <c r="M28" s="6">
        <f>IF(ISNUMBER('KN 2019'!M235),'KN 2019'!M235,"")</f>
        <v>10874.741324921137</v>
      </c>
      <c r="N28" s="6">
        <f>IF(ISNUMBER('KN 2019'!N235),'KN 2019'!N235,"")</f>
        <v>10232.307432404165</v>
      </c>
      <c r="O28" s="6">
        <f>IF(ISNUMBER('KN 2019'!O235),'KN 2019'!O235,"")</f>
        <v>11668.45450735313</v>
      </c>
      <c r="P28" s="6">
        <f>IF(ISNUMBER('KN 2019'!P235),'KN 2019'!P235,"")</f>
        <v>11512.096165971076</v>
      </c>
      <c r="R28" s="6">
        <f>IF(ISNUMBER('KN 2019'!R235),'KN 2019'!R235,"")</f>
        <v>12566.022838548868</v>
      </c>
      <c r="S28" s="6">
        <f>IF(ISNUMBER('KN 2019'!S235),'KN 2019'!S235,"")</f>
        <v>11755.204725333571</v>
      </c>
      <c r="T28" s="6">
        <f>IF(ISNUMBER('KN 2019'!T235),'KN 2019'!T235,"")</f>
        <v>11917.757009345794</v>
      </c>
      <c r="U28" s="6">
        <f>IF(ISNUMBER('KN 2019'!U235),'KN 2019'!U235,"")</f>
        <v>11597.265382224985</v>
      </c>
      <c r="V28" s="6">
        <f>IF(ISNUMBER('KN 2019'!V235),'KN 2019'!V235,"")</f>
        <v>12091.660860539578</v>
      </c>
      <c r="W28" s="6" t="str">
        <f>IF(ISNUMBER('KN 2019'!W235),'KN 2019'!W235,"")</f>
        <v/>
      </c>
      <c r="X28" s="6">
        <f>IF(ISNUMBER('KN 2019'!X235),'KN 2019'!X235,"")</f>
        <v>11495.036400989118</v>
      </c>
      <c r="Y28" s="6">
        <f>IF(ISNUMBER('KN 2019'!Y235),'KN 2019'!Y235,"")</f>
        <v>11424.697336561743</v>
      </c>
      <c r="Z28" s="6">
        <f>IF(ISNUMBER('KN 2019'!Z235),'KN 2019'!Z235,"")</f>
        <v>10763.308630712307</v>
      </c>
      <c r="AA28" s="6">
        <f>IF(ISNUMBER('KN 2019'!AA235),'KN 2019'!AA235,"")</f>
        <v>11553.26673698579</v>
      </c>
      <c r="AB28" s="6">
        <f>IF(ISNUMBER('KN 2019'!AB235),'KN 2019'!AB235,"")</f>
        <v>11243.226971703793</v>
      </c>
      <c r="AC28" s="6">
        <f>IF(ISNUMBER('KN 2019'!AC235),'KN 2019'!AC235,"")</f>
        <v>10825.741324921137</v>
      </c>
      <c r="AD28" s="6">
        <f>IF(ISNUMBER('KN 2019'!AD235),'KN 2019'!AD235,"")</f>
        <v>10230.307432404165</v>
      </c>
      <c r="AE28" s="6">
        <f>IF(ISNUMBER('KN 2019'!AE235),'KN 2019'!AE235,"")</f>
        <v>11633.45450735313</v>
      </c>
      <c r="AF28" s="6">
        <f>IF(ISNUMBER('KN 2019'!AF235),'KN 2019'!AF235,"")</f>
        <v>11468.996165971077</v>
      </c>
      <c r="AH28" s="6">
        <f>IF(ISNUMBER('KN 2019'!AH235),'KN 2019'!AH235,"")</f>
        <v>40</v>
      </c>
      <c r="AI28" s="6">
        <f>IF(ISNUMBER('KN 2019'!AI235),'KN 2019'!AI235,"")</f>
        <v>65</v>
      </c>
      <c r="AJ28" s="6">
        <f>IF(ISNUMBER('KN 2019'!AJ235),'KN 2019'!AJ235,"")</f>
        <v>18</v>
      </c>
      <c r="AK28" s="6">
        <f>IF(ISNUMBER('KN 2019'!AK235),'KN 2019'!AK235,"")</f>
        <v>95</v>
      </c>
      <c r="AL28" s="6">
        <f>IF(ISNUMBER('KN 2019'!AL235),'KN 2019'!AL235,"")</f>
        <v>30</v>
      </c>
      <c r="AM28" s="6" t="str">
        <f>IF(ISNUMBER('KN 2019'!AM235),'KN 2019'!AM235,"")</f>
        <v/>
      </c>
      <c r="AN28" s="6">
        <f>IF(ISNUMBER('KN 2019'!AN235),'KN 2019'!AN235,"")</f>
        <v>34</v>
      </c>
      <c r="AO28" s="6">
        <f>IF(ISNUMBER('KN 2019'!AO235),'KN 2019'!AO235,"")</f>
        <v>50.3</v>
      </c>
      <c r="AP28" s="6">
        <f>IF(ISNUMBER('KN 2019'!AP235),'KN 2019'!AP235,"")</f>
        <v>41</v>
      </c>
      <c r="AQ28" s="6">
        <f>IF(ISNUMBER('KN 2019'!AQ235),'KN 2019'!AQ235,"")</f>
        <v>72</v>
      </c>
      <c r="AR28" s="6">
        <f>IF(ISNUMBER('KN 2019'!AR235),'KN 2019'!AR235,"")</f>
        <v>29</v>
      </c>
      <c r="AS28" s="6">
        <f>IF(ISNUMBER('KN 2019'!AS235),'KN 2019'!AS235,"")</f>
        <v>49</v>
      </c>
      <c r="AT28" s="6">
        <f>IF(ISNUMBER('KN 2019'!AT235),'KN 2019'!AT235,"")</f>
        <v>2</v>
      </c>
      <c r="AU28" s="6">
        <f>IF(ISNUMBER('KN 2019'!AU235),'KN 2019'!AU235,"")</f>
        <v>35</v>
      </c>
      <c r="AV28" s="7">
        <f>IF(ISNUMBER('KN 2019'!AV235),'KN 2019'!AV235,"")</f>
        <v>43.099999999999994</v>
      </c>
      <c r="AX28" s="13">
        <f>IF(ISNUMBER('KN 2019'!AX235),'KN 2019'!AX235,"")</f>
        <v>29.995170695036467</v>
      </c>
      <c r="AY28" s="13">
        <f>IF(ISNUMBER('KN 2019'!AY235),'KN 2019'!AY235,"")</f>
        <v>33.009378319354539</v>
      </c>
      <c r="AZ28" s="14">
        <f>IF(ISNUMBER('KN 2019'!AZ235),'KN 2019'!AZ235,"")</f>
        <v>32.1</v>
      </c>
      <c r="BA28" s="13">
        <f>IF(ISNUMBER('KN 2019'!BA235),'KN 2019'!BA235,"")</f>
        <v>32.18</v>
      </c>
      <c r="BB28" s="13">
        <f>IF(ISNUMBER('KN 2019'!BB235),'KN 2019'!BB235,"")</f>
        <v>29.97106883659556</v>
      </c>
      <c r="BC28" s="13" t="str">
        <f>IF(ISNUMBER('KN 2019'!BC235),'KN 2019'!BC235,"")</f>
        <v/>
      </c>
      <c r="BD28" s="13">
        <f>IF(ISNUMBER('KN 2019'!BD235),'KN 2019'!BD235,"")</f>
        <v>33.635387180394716</v>
      </c>
      <c r="BE28" s="13">
        <f>IF(ISNUMBER('KN 2019'!BE235),'KN 2019'!BE235,"")</f>
        <v>33.04</v>
      </c>
      <c r="BF28" s="13">
        <f>IF(ISNUMBER('KN 2019'!BF235),'KN 2019'!BF235,"")</f>
        <v>33.483756005252566</v>
      </c>
      <c r="BG28" s="14">
        <f>IF(ISNUMBER('KN 2019'!BG235),'KN 2019'!BG235,"")</f>
        <v>32.234000000000002</v>
      </c>
      <c r="BH28" s="14">
        <f>IF(ISNUMBER('KN 2019'!BH235),'KN 2019'!BH235,"")</f>
        <v>33.22</v>
      </c>
      <c r="BI28" s="13">
        <f>IF(ISNUMBER('KN 2019'!BI235),'KN 2019'!BI235,"")</f>
        <v>31.7</v>
      </c>
      <c r="BJ28" s="13">
        <f>IF(ISNUMBER('KN 2019'!BJ235),'KN 2019'!BJ235,"")</f>
        <v>34.929155586092151</v>
      </c>
      <c r="BK28" s="13">
        <f>IF(ISNUMBER('KN 2019'!BK235),'KN 2019'!BK235,"")</f>
        <v>33.730307687366349</v>
      </c>
      <c r="BL28" s="14">
        <f>IF(ISNUMBER('KN 2019'!BL235),'KN 2019'!BL235,"")</f>
        <v>32.556017254622482</v>
      </c>
      <c r="BN28" s="6">
        <f>IF(ISNUMBER('KN 2019'!BN235),'KN 2019'!BN235,"")</f>
        <v>31410</v>
      </c>
      <c r="BO28" s="6">
        <f>IF(ISNUMBER('KN 2019'!BO235),'KN 2019'!BO235,"")</f>
        <v>32336</v>
      </c>
      <c r="BP28" s="7">
        <f>IF(ISNUMBER('KN 2019'!BP235),'KN 2019'!BP235,"")</f>
        <v>31880</v>
      </c>
      <c r="BQ28" s="6">
        <f>IF(ISNUMBER('KN 2019'!BQ235),'KN 2019'!BQ235,"")</f>
        <v>31100</v>
      </c>
      <c r="BR28" s="7">
        <f>IF(ISNUMBER('KN 2019'!BR235),'KN 2019'!BR235,"")</f>
        <v>30200</v>
      </c>
      <c r="BS28" s="7" t="str">
        <f>IF(ISNUMBER('KN 2019'!BS235),'KN 2019'!BS235,"")</f>
        <v/>
      </c>
      <c r="BT28" s="7">
        <f>IF(ISNUMBER('KN 2019'!BT235),'KN 2019'!BT235,"")</f>
        <v>32220</v>
      </c>
      <c r="BU28" s="7">
        <f>IF(ISNUMBER('KN 2019'!BU235),'KN 2019'!BU235,"")</f>
        <v>31456</v>
      </c>
      <c r="BV28" s="7">
        <f>IF(ISNUMBER('KN 2019'!BV235),'KN 2019'!BV235,"")</f>
        <v>30033</v>
      </c>
      <c r="BW28" s="7">
        <f>IF(ISNUMBER('KN 2019'!BW235),'KN 2019'!BW235,"")</f>
        <v>31034</v>
      </c>
      <c r="BX28" s="7">
        <f>IF(ISNUMBER('KN 2019'!BX235),'KN 2019'!BX235,"")</f>
        <v>31125</v>
      </c>
      <c r="BY28" s="6">
        <f>IF(ISNUMBER('KN 2019'!BY235),'KN 2019'!BY235,"")</f>
        <v>28598</v>
      </c>
      <c r="BZ28" s="7">
        <f>IF(ISNUMBER('KN 2019'!BZ235),'KN 2019'!BZ235,"")</f>
        <v>29778</v>
      </c>
      <c r="CA28" s="6">
        <f>IF(ISNUMBER('KN 2019'!CA235),'KN 2019'!CA235,"")</f>
        <v>32700</v>
      </c>
      <c r="CB28" s="7">
        <f>IF(ISNUMBER('KN 2019'!CB235),'KN 2019'!CB235,"")</f>
        <v>31066.923076923078</v>
      </c>
    </row>
    <row r="29" spans="1:80" x14ac:dyDescent="0.25">
      <c r="A29" s="5">
        <v>240</v>
      </c>
      <c r="B29" s="6">
        <f>IF(ISNUMBER('KN 2019'!B245),'KN 2019'!B245,"")</f>
        <v>12591.360769000368</v>
      </c>
      <c r="C29" s="6">
        <f>IF(ISNUMBER('KN 2019'!C245),'KN 2019'!C245,"")</f>
        <v>11802.321881260365</v>
      </c>
      <c r="D29" s="6">
        <f>IF(ISNUMBER('KN 2019'!D245),'KN 2019'!D245,"")</f>
        <v>11935.757009345794</v>
      </c>
      <c r="E29" s="6">
        <f>IF(ISNUMBER('KN 2019'!E245),'KN 2019'!E245,"")</f>
        <v>11674.273968352467</v>
      </c>
      <c r="F29" s="6">
        <f>IF(ISNUMBER('KN 2019'!F245),'KN 2019'!F245,"")</f>
        <v>12099.500350202105</v>
      </c>
      <c r="G29" s="6" t="str">
        <f>IF(ISNUMBER('KN 2019'!G245),'KN 2019'!G245,"")</f>
        <v/>
      </c>
      <c r="H29" s="6">
        <f>IF(ISNUMBER('KN 2019'!H245),'KN 2019'!H245,"")</f>
        <v>11443.921659454069</v>
      </c>
      <c r="I29" s="6">
        <f>IF(ISNUMBER('KN 2019'!I245),'KN 2019'!I245,"")</f>
        <v>11461.082708585249</v>
      </c>
      <c r="J29" s="6">
        <f>IF(ISNUMBER('KN 2019'!J245),'KN 2019'!J245,"")</f>
        <v>10788.345926405958</v>
      </c>
      <c r="K29" s="6">
        <f>IF(ISNUMBER('KN 2019'!K245),'KN 2019'!K245,"")</f>
        <v>11614.881939063323</v>
      </c>
      <c r="L29" s="6">
        <f>IF(ISNUMBER('KN 2019'!L245),'KN 2019'!L245,"")</f>
        <v>11272.226971703793</v>
      </c>
      <c r="M29" s="6">
        <f>IF(ISNUMBER('KN 2019'!M245),'KN 2019'!M245,"")</f>
        <v>10857.692913385827</v>
      </c>
      <c r="N29" s="6">
        <f>IF(ISNUMBER('KN 2019'!N245),'KN 2019'!N245,"")</f>
        <v>10216.209104266836</v>
      </c>
      <c r="O29" s="6">
        <f>IF(ISNUMBER('KN 2019'!O245),'KN 2019'!O245,"")</f>
        <v>11644.869793742137</v>
      </c>
      <c r="P29" s="6">
        <f>IF(ISNUMBER('KN 2019'!P245),'KN 2019'!P245,"")</f>
        <v>11492.49576882833</v>
      </c>
      <c r="R29" s="6">
        <f>IF(ISNUMBER('KN 2019'!R245),'KN 2019'!R245,"")</f>
        <v>12551.360769000368</v>
      </c>
      <c r="S29" s="6">
        <f>IF(ISNUMBER('KN 2019'!S245),'KN 2019'!S245,"")</f>
        <v>11737.321881260365</v>
      </c>
      <c r="T29" s="6">
        <f>IF(ISNUMBER('KN 2019'!T245),'KN 2019'!T245,"")</f>
        <v>11917.757009345794</v>
      </c>
      <c r="U29" s="6">
        <f>IF(ISNUMBER('KN 2019'!U245),'KN 2019'!U245,"")</f>
        <v>11579.273968352467</v>
      </c>
      <c r="V29" s="6">
        <f>IF(ISNUMBER('KN 2019'!V245),'KN 2019'!V245,"")</f>
        <v>12069.500350202105</v>
      </c>
      <c r="W29" s="6" t="str">
        <f>IF(ISNUMBER('KN 2019'!W245),'KN 2019'!W245,"")</f>
        <v/>
      </c>
      <c r="X29" s="6">
        <f>IF(ISNUMBER('KN 2019'!X245),'KN 2019'!X245,"")</f>
        <v>11409.921659454069</v>
      </c>
      <c r="Y29" s="6">
        <f>IF(ISNUMBER('KN 2019'!Y245),'KN 2019'!Y245,"")</f>
        <v>11410.882708585248</v>
      </c>
      <c r="Z29" s="6">
        <f>IF(ISNUMBER('KN 2019'!Z245),'KN 2019'!Z245,"")</f>
        <v>10747.345926405958</v>
      </c>
      <c r="AA29" s="6">
        <f>IF(ISNUMBER('KN 2019'!AA245),'KN 2019'!AA245,"")</f>
        <v>11542.881939063323</v>
      </c>
      <c r="AB29" s="6">
        <f>IF(ISNUMBER('KN 2019'!AB245),'KN 2019'!AB245,"")</f>
        <v>11243.226971703793</v>
      </c>
      <c r="AC29" s="6">
        <f>IF(ISNUMBER('KN 2019'!AC245),'KN 2019'!AC245,"")</f>
        <v>10808.692913385827</v>
      </c>
      <c r="AD29" s="6">
        <f>IF(ISNUMBER('KN 2019'!AD245),'KN 2019'!AD245,"")</f>
        <v>10214.209104266836</v>
      </c>
      <c r="AE29" s="6">
        <f>IF(ISNUMBER('KN 2019'!AE245),'KN 2019'!AE245,"")</f>
        <v>11609.869793742137</v>
      </c>
      <c r="AF29" s="6">
        <f>IF(ISNUMBER('KN 2019'!AF245),'KN 2019'!AF245,"")</f>
        <v>11449.403461136024</v>
      </c>
      <c r="AH29" s="6">
        <f>IF(ISNUMBER('KN 2019'!AH245),'KN 2019'!AH245,"")</f>
        <v>40</v>
      </c>
      <c r="AI29" s="6">
        <f>IF(ISNUMBER('KN 2019'!AI245),'KN 2019'!AI245,"")</f>
        <v>65</v>
      </c>
      <c r="AJ29" s="6">
        <f>IF(ISNUMBER('KN 2019'!AJ245),'KN 2019'!AJ245,"")</f>
        <v>18</v>
      </c>
      <c r="AK29" s="6">
        <f>IF(ISNUMBER('KN 2019'!AK245),'KN 2019'!AK245,"")</f>
        <v>95</v>
      </c>
      <c r="AL29" s="6">
        <f>IF(ISNUMBER('KN 2019'!AL245),'KN 2019'!AL245,"")</f>
        <v>30</v>
      </c>
      <c r="AM29" s="6" t="str">
        <f>IF(ISNUMBER('KN 2019'!AM245),'KN 2019'!AM245,"")</f>
        <v/>
      </c>
      <c r="AN29" s="6">
        <f>IF(ISNUMBER('KN 2019'!AN245),'KN 2019'!AN245,"")</f>
        <v>34</v>
      </c>
      <c r="AO29" s="6">
        <f>IF(ISNUMBER('KN 2019'!AO245),'KN 2019'!AO245,"")</f>
        <v>50.2</v>
      </c>
      <c r="AP29" s="6">
        <f>IF(ISNUMBER('KN 2019'!AP245),'KN 2019'!AP245,"")</f>
        <v>41</v>
      </c>
      <c r="AQ29" s="6">
        <f>IF(ISNUMBER('KN 2019'!AQ245),'KN 2019'!AQ245,"")</f>
        <v>72</v>
      </c>
      <c r="AR29" s="6">
        <f>IF(ISNUMBER('KN 2019'!AR245),'KN 2019'!AR245,"")</f>
        <v>29</v>
      </c>
      <c r="AS29" s="6">
        <f>IF(ISNUMBER('KN 2019'!AS245),'KN 2019'!AS245,"")</f>
        <v>49</v>
      </c>
      <c r="AT29" s="6">
        <f>IF(ISNUMBER('KN 2019'!AT245),'KN 2019'!AT245,"")</f>
        <v>2</v>
      </c>
      <c r="AU29" s="6">
        <f>IF(ISNUMBER('KN 2019'!AU245),'KN 2019'!AU245,"")</f>
        <v>35</v>
      </c>
      <c r="AV29" s="7">
        <f>IF(ISNUMBER('KN 2019'!AV245),'KN 2019'!AV245,"")</f>
        <v>43.092307692307699</v>
      </c>
      <c r="AX29" s="13">
        <f>IF(ISNUMBER('KN 2019'!AX245),'KN 2019'!AX245,"")</f>
        <v>30.030210025587461</v>
      </c>
      <c r="AY29" s="13">
        <f>IF(ISNUMBER('KN 2019'!AY245),'KN 2019'!AY245,"")</f>
        <v>33.059671015713235</v>
      </c>
      <c r="AZ29" s="14">
        <f>IF(ISNUMBER('KN 2019'!AZ245),'KN 2019'!AZ245,"")</f>
        <v>32.1</v>
      </c>
      <c r="BA29" s="13">
        <f>IF(ISNUMBER('KN 2019'!BA245),'KN 2019'!BA245,"")</f>
        <v>32.229999999999997</v>
      </c>
      <c r="BB29" s="13">
        <f>IF(ISNUMBER('KN 2019'!BB245),'KN 2019'!BB245,"")</f>
        <v>30.026097972972973</v>
      </c>
      <c r="BC29" s="13" t="str">
        <f>IF(ISNUMBER('KN 2019'!BC245),'KN 2019'!BC245,"")</f>
        <v/>
      </c>
      <c r="BD29" s="13">
        <f>IF(ISNUMBER('KN 2019'!BD245),'KN 2019'!BD245,"")</f>
        <v>33.886297517182044</v>
      </c>
      <c r="BE29" s="13">
        <f>IF(ISNUMBER('KN 2019'!BE245),'KN 2019'!BE245,"")</f>
        <v>33.08</v>
      </c>
      <c r="BF29" s="13">
        <f>IF(ISNUMBER('KN 2019'!BF245),'KN 2019'!BF245,"")</f>
        <v>33.533488404287432</v>
      </c>
      <c r="BG29" s="14">
        <f>IF(ISNUMBER('KN 2019'!BG245),'KN 2019'!BG245,"")</f>
        <v>32.262999999999998</v>
      </c>
      <c r="BH29" s="14">
        <f>IF(ISNUMBER('KN 2019'!BH245),'KN 2019'!BH245,"")</f>
        <v>33.22</v>
      </c>
      <c r="BI29" s="13">
        <f>IF(ISNUMBER('KN 2019'!BI245),'KN 2019'!BI245,"")</f>
        <v>31.75</v>
      </c>
      <c r="BJ29" s="13">
        <f>IF(ISNUMBER('KN 2019'!BJ245),'KN 2019'!BJ245,"")</f>
        <v>34.984206447342864</v>
      </c>
      <c r="BK29" s="13">
        <f>IF(ISNUMBER('KN 2019'!BK245),'KN 2019'!BK245,"")</f>
        <v>33.798828666580604</v>
      </c>
      <c r="BL29" s="14">
        <f>IF(ISNUMBER('KN 2019'!BL245),'KN 2019'!BL245,"")</f>
        <v>32.612446157666653</v>
      </c>
      <c r="BN29" s="6">
        <f>IF(ISNUMBER('KN 2019'!BN245),'KN 2019'!BN245,"")</f>
        <v>31410</v>
      </c>
      <c r="BO29" s="6">
        <f>IF(ISNUMBER('KN 2019'!BO245),'KN 2019'!BO245,"")</f>
        <v>32336</v>
      </c>
      <c r="BP29" s="7">
        <f>IF(ISNUMBER('KN 2019'!BP245),'KN 2019'!BP245,"")</f>
        <v>31880</v>
      </c>
      <c r="BQ29" s="6">
        <f>IF(ISNUMBER('KN 2019'!BQ245),'KN 2019'!BQ245,"")</f>
        <v>31100</v>
      </c>
      <c r="BR29" s="7">
        <f>IF(ISNUMBER('KN 2019'!BR245),'KN 2019'!BR245,"")</f>
        <v>30200</v>
      </c>
      <c r="BS29" s="7" t="str">
        <f>IF(ISNUMBER('KN 2019'!BS245),'KN 2019'!BS245,"")</f>
        <v/>
      </c>
      <c r="BT29" s="7">
        <f>IF(ISNUMBER('KN 2019'!BT245),'KN 2019'!BT245,"")</f>
        <v>32220</v>
      </c>
      <c r="BU29" s="7">
        <f>IF(ISNUMBER('KN 2019'!BU245),'KN 2019'!BU245,"")</f>
        <v>31456</v>
      </c>
      <c r="BV29" s="7">
        <f>IF(ISNUMBER('KN 2019'!BV245),'KN 2019'!BV245,"")</f>
        <v>30033</v>
      </c>
      <c r="BW29" s="7">
        <f>IF(ISNUMBER('KN 2019'!BW245),'KN 2019'!BW245,"")</f>
        <v>31034</v>
      </c>
      <c r="BX29" s="7">
        <f>IF(ISNUMBER('KN 2019'!BX245),'KN 2019'!BX245,"")</f>
        <v>31125</v>
      </c>
      <c r="BY29" s="6">
        <f>IF(ISNUMBER('KN 2019'!BY245),'KN 2019'!BY245,"")</f>
        <v>28598</v>
      </c>
      <c r="BZ29" s="7">
        <f>IF(ISNUMBER('KN 2019'!BZ245),'KN 2019'!BZ245,"")</f>
        <v>29778</v>
      </c>
      <c r="CA29" s="6">
        <f>IF(ISNUMBER('KN 2019'!CA245),'KN 2019'!CA245,"")</f>
        <v>32700</v>
      </c>
      <c r="CB29" s="7">
        <f>IF(ISNUMBER('KN 2019'!CB245),'KN 2019'!CB245,"")</f>
        <v>31066.923076923078</v>
      </c>
    </row>
    <row r="30" spans="1:80" x14ac:dyDescent="0.25">
      <c r="A30" s="5">
        <v>250</v>
      </c>
      <c r="B30" s="6">
        <f>IF(ISNUMBER('KN 2019'!B255),'KN 2019'!B255,"")</f>
        <v>12577.329433679026</v>
      </c>
      <c r="C30" s="6">
        <f>IF(ISNUMBER('KN 2019'!C255),'KN 2019'!C255,"")</f>
        <v>11785.220204263091</v>
      </c>
      <c r="D30" s="6">
        <f>IF(ISNUMBER('KN 2019'!D255),'KN 2019'!D255,"")</f>
        <v>11935.757009345794</v>
      </c>
      <c r="E30" s="6">
        <f>IF(ISNUMBER('KN 2019'!E255),'KN 2019'!E255,"")</f>
        <v>11659.920979237681</v>
      </c>
      <c r="F30" s="6">
        <f>IF(ISNUMBER('KN 2019'!F255),'KN 2019'!F255,"")</f>
        <v>12079.112680691629</v>
      </c>
      <c r="G30" s="6" t="str">
        <f>IF(ISNUMBER('KN 2019'!G255),'KN 2019'!G255,"")</f>
        <v/>
      </c>
      <c r="H30" s="6" t="str">
        <f>IF(ISNUMBER('KN 2019'!H255),'KN 2019'!H255,"")</f>
        <v/>
      </c>
      <c r="I30" s="6">
        <f>IF(ISNUMBER('KN 2019'!I255),'KN 2019'!I255,"")</f>
        <v>11454.187915407856</v>
      </c>
      <c r="J30" s="6">
        <f>IF(ISNUMBER('KN 2019'!J255),'KN 2019'!J255,"")</f>
        <v>10773.079370004371</v>
      </c>
      <c r="K30" s="6">
        <f>IF(ISNUMBER('KN 2019'!K255),'KN 2019'!K255,"")</f>
        <v>11604.872936731597</v>
      </c>
      <c r="L30" s="6">
        <f>IF(ISNUMBER('KN 2019'!L255),'KN 2019'!L255,"")</f>
        <v>11272.226971703793</v>
      </c>
      <c r="M30" s="6">
        <f>IF(ISNUMBER('KN 2019'!M255),'KN 2019'!M255,"")</f>
        <v>10840.698113207547</v>
      </c>
      <c r="N30" s="6">
        <f>IF(ISNUMBER('KN 2019'!N255),'KN 2019'!N255,"")</f>
        <v>10200.815569240705</v>
      </c>
      <c r="O30" s="6">
        <f>IF(ISNUMBER('KN 2019'!O255),'KN 2019'!O255,"")</f>
        <v>11622.337670936537</v>
      </c>
      <c r="P30" s="6">
        <f>IF(ISNUMBER('KN 2019'!P255),'KN 2019'!P255,"")</f>
        <v>11483.796571204135</v>
      </c>
      <c r="R30" s="6">
        <f>IF(ISNUMBER('KN 2019'!R255),'KN 2019'!R255,"")</f>
        <v>12537.329433679026</v>
      </c>
      <c r="S30" s="6">
        <f>IF(ISNUMBER('KN 2019'!S255),'KN 2019'!S255,"")</f>
        <v>11720.220204263091</v>
      </c>
      <c r="T30" s="6">
        <f>IF(ISNUMBER('KN 2019'!T255),'KN 2019'!T255,"")</f>
        <v>11917.757009345794</v>
      </c>
      <c r="U30" s="6">
        <f>IF(ISNUMBER('KN 2019'!U255),'KN 2019'!U255,"")</f>
        <v>11564.920979237681</v>
      </c>
      <c r="V30" s="6">
        <f>IF(ISNUMBER('KN 2019'!V255),'KN 2019'!V255,"")</f>
        <v>12049.112680691629</v>
      </c>
      <c r="W30" s="6" t="str">
        <f>IF(ISNUMBER('KN 2019'!W255),'KN 2019'!W255,"")</f>
        <v/>
      </c>
      <c r="X30" s="6" t="str">
        <f>IF(ISNUMBER('KN 2019'!X255),'KN 2019'!X255,"")</f>
        <v/>
      </c>
      <c r="Y30" s="6">
        <f>IF(ISNUMBER('KN 2019'!Y255),'KN 2019'!Y255,"")</f>
        <v>11403.987915407855</v>
      </c>
      <c r="Z30" s="6">
        <f>IF(ISNUMBER('KN 2019'!Z255),'KN 2019'!Z255,"")</f>
        <v>10732.079370004371</v>
      </c>
      <c r="AA30" s="6">
        <f>IF(ISNUMBER('KN 2019'!AA255),'KN 2019'!AA255,"")</f>
        <v>11532.872936731597</v>
      </c>
      <c r="AB30" s="6">
        <f>IF(ISNUMBER('KN 2019'!AB255),'KN 2019'!AB255,"")</f>
        <v>11243.226971703793</v>
      </c>
      <c r="AC30" s="6">
        <f>IF(ISNUMBER('KN 2019'!AC255),'KN 2019'!AC255,"")</f>
        <v>10791.698113207547</v>
      </c>
      <c r="AD30" s="6">
        <f>IF(ISNUMBER('KN 2019'!AD255),'KN 2019'!AD255,"")</f>
        <v>10198.815569240705</v>
      </c>
      <c r="AE30" s="6">
        <f>IF(ISNUMBER('KN 2019'!AE255),'KN 2019'!AE255,"")</f>
        <v>11587.337670936537</v>
      </c>
      <c r="AF30" s="6">
        <f>IF(ISNUMBER('KN 2019'!AF255),'KN 2019'!AF255,"")</f>
        <v>11439.946571204135</v>
      </c>
      <c r="AH30" s="6">
        <f>IF(ISNUMBER('KN 2019'!AH255),'KN 2019'!AH255,"")</f>
        <v>40</v>
      </c>
      <c r="AI30" s="6">
        <f>IF(ISNUMBER('KN 2019'!AI255),'KN 2019'!AI255,"")</f>
        <v>65</v>
      </c>
      <c r="AJ30" s="6">
        <f>IF(ISNUMBER('KN 2019'!AJ255),'KN 2019'!AJ255,"")</f>
        <v>18</v>
      </c>
      <c r="AK30" s="6">
        <f>IF(ISNUMBER('KN 2019'!AK255),'KN 2019'!AK255,"")</f>
        <v>95</v>
      </c>
      <c r="AL30" s="6">
        <f>IF(ISNUMBER('KN 2019'!AL255),'KN 2019'!AL255,"")</f>
        <v>30</v>
      </c>
      <c r="AM30" s="6" t="str">
        <f>IF(ISNUMBER('KN 2019'!AM255),'KN 2019'!AM255,"")</f>
        <v/>
      </c>
      <c r="AN30" s="6" t="str">
        <f>IF(ISNUMBER('KN 2019'!AN255),'KN 2019'!AN255,"")</f>
        <v/>
      </c>
      <c r="AO30" s="6">
        <f>IF(ISNUMBER('KN 2019'!AO255),'KN 2019'!AO255,"")</f>
        <v>50.2</v>
      </c>
      <c r="AP30" s="6">
        <f>IF(ISNUMBER('KN 2019'!AP255),'KN 2019'!AP255,"")</f>
        <v>41</v>
      </c>
      <c r="AQ30" s="6">
        <f>IF(ISNUMBER('KN 2019'!AQ255),'KN 2019'!AQ255,"")</f>
        <v>72</v>
      </c>
      <c r="AR30" s="6">
        <f>IF(ISNUMBER('KN 2019'!AR255),'KN 2019'!AR255,"")</f>
        <v>29</v>
      </c>
      <c r="AS30" s="6">
        <f>IF(ISNUMBER('KN 2019'!AS255),'KN 2019'!AS255,"")</f>
        <v>49</v>
      </c>
      <c r="AT30" s="6">
        <f>IF(ISNUMBER('KN 2019'!AT255),'KN 2019'!AT255,"")</f>
        <v>2</v>
      </c>
      <c r="AU30" s="6">
        <f>IF(ISNUMBER('KN 2019'!AU255),'KN 2019'!AU255,"")</f>
        <v>35</v>
      </c>
      <c r="AV30" s="7">
        <f>IF(ISNUMBER('KN 2019'!AV255),'KN 2019'!AV255,"")</f>
        <v>43.85</v>
      </c>
      <c r="AX30" s="13">
        <f>IF(ISNUMBER('KN 2019'!AX255),'KN 2019'!AX255,"")</f>
        <v>30.063818773675987</v>
      </c>
      <c r="AY30" s="13">
        <f>IF(ISNUMBER('KN 2019'!AY255),'KN 2019'!AY255,"")</f>
        <v>33.107910366637817</v>
      </c>
      <c r="AZ30" s="14">
        <f>IF(ISNUMBER('KN 2019'!AZ255),'KN 2019'!AZ255,"")</f>
        <v>32.1</v>
      </c>
      <c r="BA30" s="13">
        <f>IF(ISNUMBER('KN 2019'!BA255),'KN 2019'!BA255,"")</f>
        <v>32.270000000000003</v>
      </c>
      <c r="BB30" s="13">
        <f>IF(ISNUMBER('KN 2019'!BB255),'KN 2019'!BB255,"")</f>
        <v>30.076903553299491</v>
      </c>
      <c r="BC30" s="13" t="str">
        <f>IF(ISNUMBER('KN 2019'!BC255),'KN 2019'!BC255,"")</f>
        <v/>
      </c>
      <c r="BD30" s="13" t="str">
        <f>IF(ISNUMBER('KN 2019'!BD255),'KN 2019'!BD255,"")</f>
        <v/>
      </c>
      <c r="BE30" s="13">
        <f>IF(ISNUMBER('KN 2019'!BE255),'KN 2019'!BE255,"")</f>
        <v>33.1</v>
      </c>
      <c r="BF30" s="13">
        <f>IF(ISNUMBER('KN 2019'!BF255),'KN 2019'!BF255,"")</f>
        <v>33.581190333654163</v>
      </c>
      <c r="BG30" s="14">
        <f>IF(ISNUMBER('KN 2019'!BG255),'KN 2019'!BG255,"")</f>
        <v>32.290999999999997</v>
      </c>
      <c r="BH30" s="14">
        <f>IF(ISNUMBER('KN 2019'!BH255),'KN 2019'!BH255,"")</f>
        <v>33.22</v>
      </c>
      <c r="BI30" s="13">
        <f>IF(ISNUMBER('KN 2019'!BI255),'KN 2019'!BI255,"")</f>
        <v>31.8</v>
      </c>
      <c r="BJ30" s="13">
        <f>IF(ISNUMBER('KN 2019'!BJ255),'KN 2019'!BJ255,"")</f>
        <v>35.037009697254817</v>
      </c>
      <c r="BK30" s="13">
        <f>IF(ISNUMBER('KN 2019'!BK255),'KN 2019'!BK255,"")</f>
        <v>33.864552077758219</v>
      </c>
      <c r="BL30" s="14">
        <f>IF(ISNUMBER('KN 2019'!BL255),'KN 2019'!BL255,"")</f>
        <v>32.542698733523373</v>
      </c>
      <c r="BN30" s="6">
        <f>IF(ISNUMBER('KN 2019'!BN255),'KN 2019'!BN255,"")</f>
        <v>31410</v>
      </c>
      <c r="BO30" s="6">
        <f>IF(ISNUMBER('KN 2019'!BO255),'KN 2019'!BO255,"")</f>
        <v>32336</v>
      </c>
      <c r="BP30" s="7">
        <f>IF(ISNUMBER('KN 2019'!BP255),'KN 2019'!BP255,"")</f>
        <v>31880</v>
      </c>
      <c r="BQ30" s="6">
        <f>IF(ISNUMBER('KN 2019'!BQ255),'KN 2019'!BQ255,"")</f>
        <v>31100</v>
      </c>
      <c r="BR30" s="7">
        <f>IF(ISNUMBER('KN 2019'!BR255),'KN 2019'!BR255,"")</f>
        <v>30200</v>
      </c>
      <c r="BS30" s="7" t="str">
        <f>IF(ISNUMBER('KN 2019'!BS255),'KN 2019'!BS255,"")</f>
        <v/>
      </c>
      <c r="BT30" s="7" t="str">
        <f>IF(ISNUMBER('KN 2019'!BT255),'KN 2019'!BT255,"")</f>
        <v/>
      </c>
      <c r="BU30" s="7">
        <f>IF(ISNUMBER('KN 2019'!BU255),'KN 2019'!BU255,"")</f>
        <v>31456</v>
      </c>
      <c r="BV30" s="7">
        <f>IF(ISNUMBER('KN 2019'!BV255),'KN 2019'!BV255,"")</f>
        <v>30033</v>
      </c>
      <c r="BW30" s="7">
        <f>IF(ISNUMBER('KN 2019'!BW255),'KN 2019'!BW255,"")</f>
        <v>31034</v>
      </c>
      <c r="BX30" s="7">
        <f>IF(ISNUMBER('KN 2019'!BX255),'KN 2019'!BX255,"")</f>
        <v>31125</v>
      </c>
      <c r="BY30" s="6">
        <f>IF(ISNUMBER('KN 2019'!BY255),'KN 2019'!BY255,"")</f>
        <v>28598</v>
      </c>
      <c r="BZ30" s="7">
        <f>IF(ISNUMBER('KN 2019'!BZ255),'KN 2019'!BZ255,"")</f>
        <v>29778</v>
      </c>
      <c r="CA30" s="6">
        <f>IF(ISNUMBER('KN 2019'!CA255),'KN 2019'!CA255,"")</f>
        <v>32700</v>
      </c>
      <c r="CB30" s="7">
        <f>IF(ISNUMBER('KN 2019'!CB255),'KN 2019'!CB255,"")</f>
        <v>30970.833333333332</v>
      </c>
    </row>
    <row r="31" spans="1:80" x14ac:dyDescent="0.25">
      <c r="A31" s="5">
        <v>260</v>
      </c>
      <c r="B31" s="6">
        <f>IF(ISNUMBER('KN 2019'!B265),'KN 2019'!B265,"")</f>
        <v>12563.878008959586</v>
      </c>
      <c r="C31" s="6">
        <f>IF(ISNUMBER('KN 2019'!C265),'KN 2019'!C265,"")</f>
        <v>11768.836232635358</v>
      </c>
      <c r="D31" s="6">
        <f>IF(ISNUMBER('KN 2019'!D265),'KN 2019'!D265,"")</f>
        <v>11935.757009345794</v>
      </c>
      <c r="E31" s="6">
        <f>IF(ISNUMBER('KN 2019'!E265),'KN 2019'!E265,"")</f>
        <v>11642.029702970296</v>
      </c>
      <c r="F31" s="6">
        <f>IF(ISNUMBER('KN 2019'!F265),'KN 2019'!F265,"")</f>
        <v>12060.293293451185</v>
      </c>
      <c r="G31" s="6" t="str">
        <f>IF(ISNUMBER('KN 2019'!G265),'KN 2019'!G265,"")</f>
        <v/>
      </c>
      <c r="H31" s="6" t="str">
        <f>IF(ISNUMBER('KN 2019'!H265),'KN 2019'!H265,"")</f>
        <v/>
      </c>
      <c r="I31" s="6">
        <f>IF(ISNUMBER('KN 2019'!I265),'KN 2019'!I265,"")</f>
        <v>11454.187915407856</v>
      </c>
      <c r="J31" s="6">
        <f>IF(ISNUMBER('KN 2019'!J265),'KN 2019'!J265,"")</f>
        <v>10758.452456591653</v>
      </c>
      <c r="K31" s="6">
        <f>IF(ISNUMBER('KN 2019'!K265),'KN 2019'!K265,"")</f>
        <v>11595.23782412278</v>
      </c>
      <c r="L31" s="6">
        <f>IF(ISNUMBER('KN 2019'!L265),'KN 2019'!L265,"")</f>
        <v>11272.226971703793</v>
      </c>
      <c r="M31" s="6">
        <f>IF(ISNUMBER('KN 2019'!M265),'KN 2019'!M265,"")</f>
        <v>10827.140703517587</v>
      </c>
      <c r="N31" s="6">
        <f>IF(ISNUMBER('KN 2019'!N265),'KN 2019'!N265,"")</f>
        <v>10186.069500964966</v>
      </c>
      <c r="O31" s="6">
        <f>IF(ISNUMBER('KN 2019'!O265),'KN 2019'!O265,"")</f>
        <v>11600.771619386163</v>
      </c>
      <c r="P31" s="6">
        <f>IF(ISNUMBER('KN 2019'!P265),'KN 2019'!P265,"")</f>
        <v>11472.073436588085</v>
      </c>
      <c r="R31" s="6">
        <f>IF(ISNUMBER('KN 2019'!R265),'KN 2019'!R265,"")</f>
        <v>12523.878008959586</v>
      </c>
      <c r="S31" s="6">
        <f>IF(ISNUMBER('KN 2019'!S265),'KN 2019'!S265,"")</f>
        <v>11703.836232635358</v>
      </c>
      <c r="T31" s="6">
        <f>IF(ISNUMBER('KN 2019'!T265),'KN 2019'!T265,"")</f>
        <v>11917.757009345794</v>
      </c>
      <c r="U31" s="6">
        <f>IF(ISNUMBER('KN 2019'!U265),'KN 2019'!U265,"")</f>
        <v>11547.029702970296</v>
      </c>
      <c r="V31" s="6">
        <f>IF(ISNUMBER('KN 2019'!V265),'KN 2019'!V265,"")</f>
        <v>12030.293293451185</v>
      </c>
      <c r="W31" s="6" t="str">
        <f>IF(ISNUMBER('KN 2019'!W265),'KN 2019'!W265,"")</f>
        <v/>
      </c>
      <c r="X31" s="6" t="str">
        <f>IF(ISNUMBER('KN 2019'!X265),'KN 2019'!X265,"")</f>
        <v/>
      </c>
      <c r="Y31" s="6">
        <f>IF(ISNUMBER('KN 2019'!Y265),'KN 2019'!Y265,"")</f>
        <v>11403.987915407855</v>
      </c>
      <c r="Z31" s="6">
        <f>IF(ISNUMBER('KN 2019'!Z265),'KN 2019'!Z265,"")</f>
        <v>10717.452456591653</v>
      </c>
      <c r="AA31" s="6">
        <f>IF(ISNUMBER('KN 2019'!AA265),'KN 2019'!AA265,"")</f>
        <v>11523.23782412278</v>
      </c>
      <c r="AB31" s="6">
        <f>IF(ISNUMBER('KN 2019'!AB265),'KN 2019'!AB265,"")</f>
        <v>11243.226971703793</v>
      </c>
      <c r="AC31" s="6">
        <f>IF(ISNUMBER('KN 2019'!AC265),'KN 2019'!AC265,"")</f>
        <v>10778.140703517587</v>
      </c>
      <c r="AD31" s="6">
        <f>IF(ISNUMBER('KN 2019'!AD265),'KN 2019'!AD265,"")</f>
        <v>10184.069500964966</v>
      </c>
      <c r="AE31" s="6">
        <f>IF(ISNUMBER('KN 2019'!AE265),'KN 2019'!AE265,"")</f>
        <v>11565.771619386163</v>
      </c>
      <c r="AF31" s="6">
        <f>IF(ISNUMBER('KN 2019'!AF265),'KN 2019'!AF265,"")</f>
        <v>11428.223436588087</v>
      </c>
      <c r="AH31" s="6">
        <f>IF(ISNUMBER('KN 2019'!AH265),'KN 2019'!AH265,"")</f>
        <v>40</v>
      </c>
      <c r="AI31" s="6">
        <f>IF(ISNUMBER('KN 2019'!AI265),'KN 2019'!AI265,"")</f>
        <v>65</v>
      </c>
      <c r="AJ31" s="6">
        <f>IF(ISNUMBER('KN 2019'!AJ265),'KN 2019'!AJ265,"")</f>
        <v>18</v>
      </c>
      <c r="AK31" s="6">
        <f>IF(ISNUMBER('KN 2019'!AK265),'KN 2019'!AK265,"")</f>
        <v>95</v>
      </c>
      <c r="AL31" s="6">
        <f>IF(ISNUMBER('KN 2019'!AL265),'KN 2019'!AL265,"")</f>
        <v>30</v>
      </c>
      <c r="AM31" s="6" t="str">
        <f>IF(ISNUMBER('KN 2019'!AM265),'KN 2019'!AM265,"")</f>
        <v/>
      </c>
      <c r="AN31" s="6" t="str">
        <f>IF(ISNUMBER('KN 2019'!AN265),'KN 2019'!AN265,"")</f>
        <v/>
      </c>
      <c r="AO31" s="6">
        <f>IF(ISNUMBER('KN 2019'!AO265),'KN 2019'!AO265,"")</f>
        <v>50.2</v>
      </c>
      <c r="AP31" s="6">
        <f>IF(ISNUMBER('KN 2019'!AP265),'KN 2019'!AP265,"")</f>
        <v>41</v>
      </c>
      <c r="AQ31" s="6">
        <f>IF(ISNUMBER('KN 2019'!AQ265),'KN 2019'!AQ265,"")</f>
        <v>72</v>
      </c>
      <c r="AR31" s="6">
        <f>IF(ISNUMBER('KN 2019'!AR265),'KN 2019'!AR265,"")</f>
        <v>29</v>
      </c>
      <c r="AS31" s="6">
        <f>IF(ISNUMBER('KN 2019'!AS265),'KN 2019'!AS265,"")</f>
        <v>49</v>
      </c>
      <c r="AT31" s="6">
        <f>IF(ISNUMBER('KN 2019'!AT265),'KN 2019'!AT265,"")</f>
        <v>2</v>
      </c>
      <c r="AU31" s="6">
        <f>IF(ISNUMBER('KN 2019'!AU265),'KN 2019'!AU265,"")</f>
        <v>35</v>
      </c>
      <c r="AV31" s="7">
        <f>IF(ISNUMBER('KN 2019'!AV265),'KN 2019'!AV265,"")</f>
        <v>43.85</v>
      </c>
      <c r="AX31" s="13">
        <f>IF(ISNUMBER('KN 2019'!AX265),'KN 2019'!AX265,"")</f>
        <v>30.096109186815085</v>
      </c>
      <c r="AY31" s="13">
        <f>IF(ISNUMBER('KN 2019'!AY265),'KN 2019'!AY265,"")</f>
        <v>33.154257483371047</v>
      </c>
      <c r="AZ31" s="14">
        <f>IF(ISNUMBER('KN 2019'!AZ265),'KN 2019'!AZ265,"")</f>
        <v>32.1</v>
      </c>
      <c r="BA31" s="13">
        <f>IF(ISNUMBER('KN 2019'!BA265),'KN 2019'!BA265,"")</f>
        <v>32.32</v>
      </c>
      <c r="BB31" s="13">
        <f>IF(ISNUMBER('KN 2019'!BB265),'KN 2019'!BB265,"")</f>
        <v>30.123953852170519</v>
      </c>
      <c r="BC31" s="13" t="str">
        <f>IF(ISNUMBER('KN 2019'!BC265),'KN 2019'!BC265,"")</f>
        <v/>
      </c>
      <c r="BD31" s="13" t="str">
        <f>IF(ISNUMBER('KN 2019'!BD265),'KN 2019'!BD265,"")</f>
        <v/>
      </c>
      <c r="BE31" s="13">
        <f>IF(ISNUMBER('KN 2019'!BE265),'KN 2019'!BE265,"")</f>
        <v>33.1</v>
      </c>
      <c r="BF31" s="13">
        <f>IF(ISNUMBER('KN 2019'!BF265),'KN 2019'!BF265,"")</f>
        <v>33.627021109698731</v>
      </c>
      <c r="BG31" s="14">
        <f>IF(ISNUMBER('KN 2019'!BG265),'KN 2019'!BG265,"")</f>
        <v>32.317999999999998</v>
      </c>
      <c r="BH31" s="14">
        <f>IF(ISNUMBER('KN 2019'!BH265),'KN 2019'!BH265,"")</f>
        <v>33.22</v>
      </c>
      <c r="BI31" s="13">
        <f>IF(ISNUMBER('KN 2019'!BI265),'KN 2019'!BI265,"")</f>
        <v>31.84</v>
      </c>
      <c r="BJ31" s="13">
        <f>IF(ISNUMBER('KN 2019'!BJ265),'KN 2019'!BJ265,"")</f>
        <v>35.087741689718584</v>
      </c>
      <c r="BK31" s="13">
        <f>IF(ISNUMBER('KN 2019'!BK265),'KN 2019'!BK265,"")</f>
        <v>33.927697425935001</v>
      </c>
      <c r="BL31" s="14">
        <f>IF(ISNUMBER('KN 2019'!BL265),'KN 2019'!BL265,"")</f>
        <v>32.576231728975749</v>
      </c>
      <c r="BN31" s="6">
        <f>IF(ISNUMBER('KN 2019'!BN265),'KN 2019'!BN265,"")</f>
        <v>31410</v>
      </c>
      <c r="BO31" s="6">
        <f>IF(ISNUMBER('KN 2019'!BO265),'KN 2019'!BO265,"")</f>
        <v>32336</v>
      </c>
      <c r="BP31" s="7">
        <f>IF(ISNUMBER('KN 2019'!BP265),'KN 2019'!BP265,"")</f>
        <v>31880</v>
      </c>
      <c r="BQ31" s="6">
        <f>IF(ISNUMBER('KN 2019'!BQ265),'KN 2019'!BQ265,"")</f>
        <v>31100</v>
      </c>
      <c r="BR31" s="7">
        <f>IF(ISNUMBER('KN 2019'!BR265),'KN 2019'!BR265,"")</f>
        <v>30200</v>
      </c>
      <c r="BS31" s="7" t="str">
        <f>IF(ISNUMBER('KN 2019'!BS265),'KN 2019'!BS265,"")</f>
        <v/>
      </c>
      <c r="BT31" s="7" t="str">
        <f>IF(ISNUMBER('KN 2019'!BT265),'KN 2019'!BT265,"")</f>
        <v/>
      </c>
      <c r="BU31" s="7">
        <f>IF(ISNUMBER('KN 2019'!BU265),'KN 2019'!BU265,"")</f>
        <v>31456</v>
      </c>
      <c r="BV31" s="7">
        <f>IF(ISNUMBER('KN 2019'!BV265),'KN 2019'!BV265,"")</f>
        <v>30033</v>
      </c>
      <c r="BW31" s="7">
        <f>IF(ISNUMBER('KN 2019'!BW265),'KN 2019'!BW265,"")</f>
        <v>31034</v>
      </c>
      <c r="BX31" s="7">
        <f>IF(ISNUMBER('KN 2019'!BX265),'KN 2019'!BX265,"")</f>
        <v>31125</v>
      </c>
      <c r="BY31" s="6">
        <f>IF(ISNUMBER('KN 2019'!BY265),'KN 2019'!BY265,"")</f>
        <v>28598</v>
      </c>
      <c r="BZ31" s="7">
        <f>IF(ISNUMBER('KN 2019'!BZ265),'KN 2019'!BZ265,"")</f>
        <v>29778</v>
      </c>
      <c r="CA31" s="6">
        <f>IF(ISNUMBER('KN 2019'!CA265),'KN 2019'!CA265,"")</f>
        <v>32700</v>
      </c>
      <c r="CB31" s="7">
        <f>IF(ISNUMBER('KN 2019'!CB265),'KN 2019'!CB265,"")</f>
        <v>30970.833333333332</v>
      </c>
    </row>
    <row r="32" spans="1:80" x14ac:dyDescent="0.25">
      <c r="A32" s="5">
        <v>270</v>
      </c>
      <c r="B32" s="6">
        <f>IF(ISNUMBER('KN 2019'!B275),'KN 2019'!B275,"")</f>
        <v>12550.961530607958</v>
      </c>
      <c r="C32" s="6">
        <f>IF(ISNUMBER('KN 2019'!C275),'KN 2019'!C275,"")</f>
        <v>11753.11386187943</v>
      </c>
      <c r="D32" s="6">
        <f>IF(ISNUMBER('KN 2019'!D275),'KN 2019'!D275,"")</f>
        <v>11935.757009345794</v>
      </c>
      <c r="E32" s="6">
        <f>IF(ISNUMBER('KN 2019'!E275),'KN 2019'!E275,"")</f>
        <v>11627.756489493202</v>
      </c>
      <c r="F32" s="6">
        <f>IF(ISNUMBER('KN 2019'!F275),'KN 2019'!F275,"")</f>
        <v>12042.867934895225</v>
      </c>
      <c r="G32" s="6" t="str">
        <f>IF(ISNUMBER('KN 2019'!G275),'KN 2019'!G275,"")</f>
        <v/>
      </c>
      <c r="H32" s="6" t="str">
        <f>IF(ISNUMBER('KN 2019'!H275),'KN 2019'!H275,"")</f>
        <v/>
      </c>
      <c r="I32" s="6">
        <f>IF(ISNUMBER('KN 2019'!I275),'KN 2019'!I275,"")</f>
        <v>11454.187915407856</v>
      </c>
      <c r="J32" s="6">
        <f>IF(ISNUMBER('KN 2019'!J275),'KN 2019'!J275,"")</f>
        <v>10744.415228001741</v>
      </c>
      <c r="K32" s="6">
        <f>IF(ISNUMBER('KN 2019'!K275),'KN 2019'!K275,"")</f>
        <v>11585.974771209498</v>
      </c>
      <c r="L32" s="6">
        <f>IF(ISNUMBER('KN 2019'!L275),'KN 2019'!L275,"")</f>
        <v>11272.226971703793</v>
      </c>
      <c r="M32" s="6">
        <f>IF(ISNUMBER('KN 2019'!M275),'KN 2019'!M275,"")</f>
        <v>10813.617314930991</v>
      </c>
      <c r="N32" s="6">
        <f>IF(ISNUMBER('KN 2019'!N275),'KN 2019'!N275,"")</f>
        <v>10171.920224506515</v>
      </c>
      <c r="O32" s="6">
        <f>IF(ISNUMBER('KN 2019'!O275),'KN 2019'!O275,"")</f>
        <v>11580.095231095411</v>
      </c>
      <c r="P32" s="6">
        <f>IF(ISNUMBER('KN 2019'!P275),'KN 2019'!P275,"")</f>
        <v>11461.07454025645</v>
      </c>
      <c r="R32" s="6">
        <f>IF(ISNUMBER('KN 2019'!R275),'KN 2019'!R275,"")</f>
        <v>12510.961530607958</v>
      </c>
      <c r="S32" s="6">
        <f>IF(ISNUMBER('KN 2019'!S275),'KN 2019'!S275,"")</f>
        <v>11688.11386187943</v>
      </c>
      <c r="T32" s="6">
        <f>IF(ISNUMBER('KN 2019'!T275),'KN 2019'!T275,"")</f>
        <v>11917.757009345794</v>
      </c>
      <c r="U32" s="6">
        <f>IF(ISNUMBER('KN 2019'!U275),'KN 2019'!U275,"")</f>
        <v>11532.756489493202</v>
      </c>
      <c r="V32" s="6">
        <f>IF(ISNUMBER('KN 2019'!V275),'KN 2019'!V275,"")</f>
        <v>12012.867934895225</v>
      </c>
      <c r="W32" s="6" t="str">
        <f>IF(ISNUMBER('KN 2019'!W275),'KN 2019'!W275,"")</f>
        <v/>
      </c>
      <c r="X32" s="6" t="str">
        <f>IF(ISNUMBER('KN 2019'!X275),'KN 2019'!X275,"")</f>
        <v/>
      </c>
      <c r="Y32" s="6">
        <f>IF(ISNUMBER('KN 2019'!Y275),'KN 2019'!Y275,"")</f>
        <v>11403.987915407855</v>
      </c>
      <c r="Z32" s="6">
        <f>IF(ISNUMBER('KN 2019'!Z275),'KN 2019'!Z275,"")</f>
        <v>10703.415228001741</v>
      </c>
      <c r="AA32" s="6">
        <f>IF(ISNUMBER('KN 2019'!AA275),'KN 2019'!AA275,"")</f>
        <v>11513.974771209498</v>
      </c>
      <c r="AB32" s="6">
        <f>IF(ISNUMBER('KN 2019'!AB275),'KN 2019'!AB275,"")</f>
        <v>11243.226971703793</v>
      </c>
      <c r="AC32" s="6">
        <f>IF(ISNUMBER('KN 2019'!AC275),'KN 2019'!AC275,"")</f>
        <v>10764.617314930991</v>
      </c>
      <c r="AD32" s="6">
        <f>IF(ISNUMBER('KN 2019'!AD275),'KN 2019'!AD275,"")</f>
        <v>10169.920224506515</v>
      </c>
      <c r="AE32" s="6">
        <f>IF(ISNUMBER('KN 2019'!AE275),'KN 2019'!AE275,"")</f>
        <v>11545.095231095411</v>
      </c>
      <c r="AF32" s="6">
        <f>IF(ISNUMBER('KN 2019'!AF275),'KN 2019'!AF275,"")</f>
        <v>11417.224540256451</v>
      </c>
      <c r="AH32" s="6">
        <f>IF(ISNUMBER('KN 2019'!AH275),'KN 2019'!AH275,"")</f>
        <v>40</v>
      </c>
      <c r="AI32" s="6">
        <f>IF(ISNUMBER('KN 2019'!AI275),'KN 2019'!AI275,"")</f>
        <v>65</v>
      </c>
      <c r="AJ32" s="6">
        <f>IF(ISNUMBER('KN 2019'!AJ275),'KN 2019'!AJ275,"")</f>
        <v>18</v>
      </c>
      <c r="AK32" s="6">
        <f>IF(ISNUMBER('KN 2019'!AK275),'KN 2019'!AK275,"")</f>
        <v>95</v>
      </c>
      <c r="AL32" s="6">
        <f>IF(ISNUMBER('KN 2019'!AL275),'KN 2019'!AL275,"")</f>
        <v>30</v>
      </c>
      <c r="AM32" s="6" t="str">
        <f>IF(ISNUMBER('KN 2019'!AM275),'KN 2019'!AM275,"")</f>
        <v/>
      </c>
      <c r="AN32" s="6" t="str">
        <f>IF(ISNUMBER('KN 2019'!AN275),'KN 2019'!AN275,"")</f>
        <v/>
      </c>
      <c r="AO32" s="6">
        <f>IF(ISNUMBER('KN 2019'!AO275),'KN 2019'!AO275,"")</f>
        <v>50.2</v>
      </c>
      <c r="AP32" s="6">
        <f>IF(ISNUMBER('KN 2019'!AP275),'KN 2019'!AP275,"")</f>
        <v>41</v>
      </c>
      <c r="AQ32" s="6">
        <f>IF(ISNUMBER('KN 2019'!AQ275),'KN 2019'!AQ275,"")</f>
        <v>72</v>
      </c>
      <c r="AR32" s="6">
        <f>IF(ISNUMBER('KN 2019'!AR275),'KN 2019'!AR275,"")</f>
        <v>29</v>
      </c>
      <c r="AS32" s="6">
        <f>IF(ISNUMBER('KN 2019'!AS275),'KN 2019'!AS275,"")</f>
        <v>49</v>
      </c>
      <c r="AT32" s="6">
        <f>IF(ISNUMBER('KN 2019'!AT275),'KN 2019'!AT275,"")</f>
        <v>2</v>
      </c>
      <c r="AU32" s="6">
        <f>IF(ISNUMBER('KN 2019'!AU275),'KN 2019'!AU275,"")</f>
        <v>35</v>
      </c>
      <c r="AV32" s="7">
        <f>IF(ISNUMBER('KN 2019'!AV275),'KN 2019'!AV275,"")</f>
        <v>43.85</v>
      </c>
      <c r="AX32" s="13">
        <f>IF(ISNUMBER('KN 2019'!AX275),'KN 2019'!AX275,"")</f>
        <v>30.127180798843362</v>
      </c>
      <c r="AY32" s="13">
        <f>IF(ISNUMBER('KN 2019'!AY275),'KN 2019'!AY275,"")</f>
        <v>33.198855228948382</v>
      </c>
      <c r="AZ32" s="14">
        <f>IF(ISNUMBER('KN 2019'!AZ275),'KN 2019'!AZ275,"")</f>
        <v>32.1</v>
      </c>
      <c r="BA32" s="13">
        <f>IF(ISNUMBER('KN 2019'!BA275),'KN 2019'!BA275,"")</f>
        <v>32.36</v>
      </c>
      <c r="BB32" s="13">
        <f>IF(ISNUMBER('KN 2019'!BB275),'KN 2019'!BB275,"")</f>
        <v>30.167650386573637</v>
      </c>
      <c r="BC32" s="13" t="str">
        <f>IF(ISNUMBER('KN 2019'!BC275),'KN 2019'!BC275,"")</f>
        <v/>
      </c>
      <c r="BD32" s="13" t="str">
        <f>IF(ISNUMBER('KN 2019'!BD275),'KN 2019'!BD275,"")</f>
        <v/>
      </c>
      <c r="BE32" s="13">
        <f>IF(ISNUMBER('KN 2019'!BE275),'KN 2019'!BE275,"")</f>
        <v>33.1</v>
      </c>
      <c r="BF32" s="13">
        <f>IF(ISNUMBER('KN 2019'!BF275),'KN 2019'!BF275,"")</f>
        <v>33.671122003858166</v>
      </c>
      <c r="BG32" s="14">
        <f>IF(ISNUMBER('KN 2019'!BG275),'KN 2019'!BG275,"")</f>
        <v>32.344000000000001</v>
      </c>
      <c r="BH32" s="14">
        <f>IF(ISNUMBER('KN 2019'!BH275),'KN 2019'!BH275,"")</f>
        <v>33.22</v>
      </c>
      <c r="BI32" s="13">
        <f>IF(ISNUMBER('KN 2019'!BI275),'KN 2019'!BI275,"")</f>
        <v>31.88</v>
      </c>
      <c r="BJ32" s="13">
        <f>IF(ISNUMBER('KN 2019'!BJ275),'KN 2019'!BJ275,"")</f>
        <v>35.136558803964398</v>
      </c>
      <c r="BK32" s="13">
        <f>IF(ISNUMBER('KN 2019'!BK275),'KN 2019'!BK275,"")</f>
        <v>33.988459353987388</v>
      </c>
      <c r="BL32" s="14">
        <f>IF(ISNUMBER('KN 2019'!BL275),'KN 2019'!BL275,"")</f>
        <v>32.607818881347946</v>
      </c>
      <c r="BN32" s="6">
        <f>IF(ISNUMBER('KN 2019'!BN275),'KN 2019'!BN275,"")</f>
        <v>31410</v>
      </c>
      <c r="BO32" s="6">
        <f>IF(ISNUMBER('KN 2019'!BO275),'KN 2019'!BO275,"")</f>
        <v>32336</v>
      </c>
      <c r="BP32" s="7">
        <f>IF(ISNUMBER('KN 2019'!BP275),'KN 2019'!BP275,"")</f>
        <v>31880</v>
      </c>
      <c r="BQ32" s="6">
        <f>IF(ISNUMBER('KN 2019'!BQ275),'KN 2019'!BQ275,"")</f>
        <v>31100</v>
      </c>
      <c r="BR32" s="7">
        <f>IF(ISNUMBER('KN 2019'!BR275),'KN 2019'!BR275,"")</f>
        <v>30200</v>
      </c>
      <c r="BS32" s="7" t="str">
        <f>IF(ISNUMBER('KN 2019'!BS275),'KN 2019'!BS275,"")</f>
        <v/>
      </c>
      <c r="BT32" s="7" t="str">
        <f>IF(ISNUMBER('KN 2019'!BT275),'KN 2019'!BT275,"")</f>
        <v/>
      </c>
      <c r="BU32" s="7">
        <f>IF(ISNUMBER('KN 2019'!BU275),'KN 2019'!BU275,"")</f>
        <v>31456</v>
      </c>
      <c r="BV32" s="7">
        <f>IF(ISNUMBER('KN 2019'!BV275),'KN 2019'!BV275,"")</f>
        <v>30033</v>
      </c>
      <c r="BW32" s="7">
        <f>IF(ISNUMBER('KN 2019'!BW275),'KN 2019'!BW275,"")</f>
        <v>31034</v>
      </c>
      <c r="BX32" s="7">
        <f>IF(ISNUMBER('KN 2019'!BX275),'KN 2019'!BX275,"")</f>
        <v>31125</v>
      </c>
      <c r="BY32" s="6">
        <f>IF(ISNUMBER('KN 2019'!BY275),'KN 2019'!BY275,"")</f>
        <v>28598</v>
      </c>
      <c r="BZ32" s="7">
        <f>IF(ISNUMBER('KN 2019'!BZ275),'KN 2019'!BZ275,"")</f>
        <v>29778</v>
      </c>
      <c r="CA32" s="6">
        <f>IF(ISNUMBER('KN 2019'!CA275),'KN 2019'!CA275,"")</f>
        <v>32700</v>
      </c>
      <c r="CB32" s="7">
        <f>IF(ISNUMBER('KN 2019'!CB275),'KN 2019'!CB275,"")</f>
        <v>30970.833333333332</v>
      </c>
    </row>
    <row r="33" spans="1:80" x14ac:dyDescent="0.25">
      <c r="A33" s="5">
        <v>280</v>
      </c>
      <c r="B33" s="6">
        <f>IF(ISNUMBER('KN 2019'!B285),'KN 2019'!B285,"")</f>
        <v>12538.540029675036</v>
      </c>
      <c r="C33" s="6">
        <f>IF(ISNUMBER('KN 2019'!C285),'KN 2019'!C285,"")</f>
        <v>11738.003255146759</v>
      </c>
      <c r="D33" s="6">
        <f>IF(ISNUMBER('KN 2019'!D285),'KN 2019'!D285,"")</f>
        <v>11935.757009345794</v>
      </c>
      <c r="E33" s="6">
        <f>IF(ISNUMBER('KN 2019'!E285),'KN 2019'!E285,"")</f>
        <v>11613.518518518518</v>
      </c>
      <c r="F33" s="6">
        <f>IF(ISNUMBER('KN 2019'!F285),'KN 2019'!F285,"")</f>
        <v>12026.687244807543</v>
      </c>
      <c r="G33" s="6" t="str">
        <f>IF(ISNUMBER('KN 2019'!G285),'KN 2019'!G285,"")</f>
        <v/>
      </c>
      <c r="H33" s="6" t="str">
        <f>IF(ISNUMBER('KN 2019'!H285),'KN 2019'!H285,"")</f>
        <v/>
      </c>
      <c r="I33" s="6">
        <f>IF(ISNUMBER('KN 2019'!I285),'KN 2019'!I285,"")</f>
        <v>11454.187915407856</v>
      </c>
      <c r="J33" s="6">
        <f>IF(ISNUMBER('KN 2019'!J285),'KN 2019'!J285,"")</f>
        <v>10730.923303725654</v>
      </c>
      <c r="K33" s="6">
        <f>IF(ISNUMBER('KN 2019'!K285),'KN 2019'!K285,"")</f>
        <v>11576.082022923167</v>
      </c>
      <c r="L33" s="6">
        <f>IF(ISNUMBER('KN 2019'!L285),'KN 2019'!L285,"")</f>
        <v>11272.226971703793</v>
      </c>
      <c r="M33" s="6">
        <f>IF(ISNUMBER('KN 2019'!M285),'KN 2019'!M285,"")</f>
        <v>10800.127819548872</v>
      </c>
      <c r="N33" s="6">
        <f>IF(ISNUMBER('KN 2019'!N285),'KN 2019'!N285,"")</f>
        <v>10158.322730704849</v>
      </c>
      <c r="O33" s="6">
        <f>IF(ISNUMBER('KN 2019'!O285),'KN 2019'!O285,"")</f>
        <v>11560.240702942496</v>
      </c>
      <c r="P33" s="6">
        <f>IF(ISNUMBER('KN 2019'!P285),'KN 2019'!P285,"")</f>
        <v>11450.384793704194</v>
      </c>
      <c r="R33" s="6">
        <f>IF(ISNUMBER('KN 2019'!R285),'KN 2019'!R285,"")</f>
        <v>12498.540029675036</v>
      </c>
      <c r="S33" s="6">
        <f>IF(ISNUMBER('KN 2019'!S285),'KN 2019'!S285,"")</f>
        <v>11673.003255146759</v>
      </c>
      <c r="T33" s="6">
        <f>IF(ISNUMBER('KN 2019'!T285),'KN 2019'!T285,"")</f>
        <v>11917.757009345794</v>
      </c>
      <c r="U33" s="6">
        <f>IF(ISNUMBER('KN 2019'!U285),'KN 2019'!U285,"")</f>
        <v>11518.518518518518</v>
      </c>
      <c r="V33" s="6">
        <f>IF(ISNUMBER('KN 2019'!V285),'KN 2019'!V285,"")</f>
        <v>11996.687244807543</v>
      </c>
      <c r="W33" s="6" t="str">
        <f>IF(ISNUMBER('KN 2019'!W285),'KN 2019'!W285,"")</f>
        <v/>
      </c>
      <c r="X33" s="6" t="str">
        <f>IF(ISNUMBER('KN 2019'!X285),'KN 2019'!X285,"")</f>
        <v/>
      </c>
      <c r="Y33" s="6">
        <f>IF(ISNUMBER('KN 2019'!Y285),'KN 2019'!Y285,"")</f>
        <v>11403.987915407855</v>
      </c>
      <c r="Z33" s="6">
        <f>IF(ISNUMBER('KN 2019'!Z285),'KN 2019'!Z285,"")</f>
        <v>10689.923303725654</v>
      </c>
      <c r="AA33" s="6">
        <f>IF(ISNUMBER('KN 2019'!AA285),'KN 2019'!AA285,"")</f>
        <v>11505.082022923167</v>
      </c>
      <c r="AB33" s="6">
        <f>IF(ISNUMBER('KN 2019'!AB285),'KN 2019'!AB285,"")</f>
        <v>11243.226971703793</v>
      </c>
      <c r="AC33" s="6">
        <f>IF(ISNUMBER('KN 2019'!AC285),'KN 2019'!AC285,"")</f>
        <v>10751.127819548872</v>
      </c>
      <c r="AD33" s="6">
        <f>IF(ISNUMBER('KN 2019'!AD285),'KN 2019'!AD285,"")</f>
        <v>10156.322730704849</v>
      </c>
      <c r="AE33" s="6">
        <f>IF(ISNUMBER('KN 2019'!AE285),'KN 2019'!AE285,"")</f>
        <v>11525.240702942496</v>
      </c>
      <c r="AF33" s="6">
        <f>IF(ISNUMBER('KN 2019'!AF285),'KN 2019'!AF285,"")</f>
        <v>11406.618127037529</v>
      </c>
      <c r="AH33" s="6">
        <f>IF(ISNUMBER('KN 2019'!AH285),'KN 2019'!AH285,"")</f>
        <v>40</v>
      </c>
      <c r="AI33" s="6">
        <f>IF(ISNUMBER('KN 2019'!AI285),'KN 2019'!AI285,"")</f>
        <v>65</v>
      </c>
      <c r="AJ33" s="6">
        <f>IF(ISNUMBER('KN 2019'!AJ285),'KN 2019'!AJ285,"")</f>
        <v>18</v>
      </c>
      <c r="AK33" s="6">
        <f>IF(ISNUMBER('KN 2019'!AK285),'KN 2019'!AK285,"")</f>
        <v>95</v>
      </c>
      <c r="AL33" s="6">
        <f>IF(ISNUMBER('KN 2019'!AL285),'KN 2019'!AL285,"")</f>
        <v>30</v>
      </c>
      <c r="AM33" s="6" t="str">
        <f>IF(ISNUMBER('KN 2019'!AM285),'KN 2019'!AM285,"")</f>
        <v/>
      </c>
      <c r="AN33" s="6" t="str">
        <f>IF(ISNUMBER('KN 2019'!AN285),'KN 2019'!AN285,"")</f>
        <v/>
      </c>
      <c r="AO33" s="6">
        <f>IF(ISNUMBER('KN 2019'!AO285),'KN 2019'!AO285,"")</f>
        <v>50.2</v>
      </c>
      <c r="AP33" s="6">
        <f>IF(ISNUMBER('KN 2019'!AP285),'KN 2019'!AP285,"")</f>
        <v>41</v>
      </c>
      <c r="AQ33" s="6">
        <f>IF(ISNUMBER('KN 2019'!AQ285),'KN 2019'!AQ285,"")</f>
        <v>71</v>
      </c>
      <c r="AR33" s="6">
        <f>IF(ISNUMBER('KN 2019'!AR285),'KN 2019'!AR285,"")</f>
        <v>29</v>
      </c>
      <c r="AS33" s="6">
        <f>IF(ISNUMBER('KN 2019'!AS285),'KN 2019'!AS285,"")</f>
        <v>49</v>
      </c>
      <c r="AT33" s="6">
        <f>IF(ISNUMBER('KN 2019'!AT285),'KN 2019'!AT285,"")</f>
        <v>2</v>
      </c>
      <c r="AU33" s="6">
        <f>IF(ISNUMBER('KN 2019'!AU285),'KN 2019'!AU285,"")</f>
        <v>35</v>
      </c>
      <c r="AV33" s="7">
        <f>IF(ISNUMBER('KN 2019'!AV285),'KN 2019'!AV285,"")</f>
        <v>43.766666666666673</v>
      </c>
      <c r="AX33" s="13">
        <f>IF(ISNUMBER('KN 2019'!AX285),'KN 2019'!AX285,"")</f>
        <v>30.157122280289244</v>
      </c>
      <c r="AY33" s="13">
        <f>IF(ISNUMBER('KN 2019'!AY285),'KN 2019'!AY285,"")</f>
        <v>33.241830874065101</v>
      </c>
      <c r="AZ33" s="14">
        <f>IF(ISNUMBER('KN 2019'!AZ285),'KN 2019'!AZ285,"")</f>
        <v>32.1</v>
      </c>
      <c r="BA33" s="13">
        <f>IF(ISNUMBER('KN 2019'!BA285),'KN 2019'!BA285,"")</f>
        <v>32.4</v>
      </c>
      <c r="BB33" s="13">
        <f>IF(ISNUMBER('KN 2019'!BB285),'KN 2019'!BB285,"")</f>
        <v>30.208339402767667</v>
      </c>
      <c r="BC33" s="13" t="str">
        <f>IF(ISNUMBER('KN 2019'!BC285),'KN 2019'!BC285,"")</f>
        <v/>
      </c>
      <c r="BD33" s="13" t="str">
        <f>IF(ISNUMBER('KN 2019'!BD285),'KN 2019'!BD285,"")</f>
        <v/>
      </c>
      <c r="BE33" s="13">
        <f>IF(ISNUMBER('KN 2019'!BE285),'KN 2019'!BE285,"")</f>
        <v>33.1</v>
      </c>
      <c r="BF33" s="13">
        <f>IF(ISNUMBER('KN 2019'!BF285),'KN 2019'!BF285,"")</f>
        <v>33.713618868939378</v>
      </c>
      <c r="BG33" s="14">
        <f>IF(ISNUMBER('KN 2019'!BG285),'KN 2019'!BG285,"")</f>
        <v>32.369</v>
      </c>
      <c r="BH33" s="14">
        <f>IF(ISNUMBER('KN 2019'!BH285),'KN 2019'!BH285,"")</f>
        <v>33.22</v>
      </c>
      <c r="BI33" s="13">
        <f>IF(ISNUMBER('KN 2019'!BI285),'KN 2019'!BI285,"")</f>
        <v>31.92</v>
      </c>
      <c r="BJ33" s="13">
        <f>IF(ISNUMBER('KN 2019'!BJ285),'KN 2019'!BJ285,"")</f>
        <v>35.183600351699425</v>
      </c>
      <c r="BK33" s="13">
        <f>IF(ISNUMBER('KN 2019'!BK285),'KN 2019'!BK285,"")</f>
        <v>34.047011261102497</v>
      </c>
      <c r="BL33" s="14">
        <f>IF(ISNUMBER('KN 2019'!BL285),'KN 2019'!BL285,"")</f>
        <v>32.638376919905284</v>
      </c>
      <c r="BN33" s="6">
        <f>IF(ISNUMBER('KN 2019'!BN285),'KN 2019'!BN285,"")</f>
        <v>31410</v>
      </c>
      <c r="BO33" s="6">
        <f>IF(ISNUMBER('KN 2019'!BO285),'KN 2019'!BO285,"")</f>
        <v>32336</v>
      </c>
      <c r="BP33" s="7">
        <f>IF(ISNUMBER('KN 2019'!BP285),'KN 2019'!BP285,"")</f>
        <v>31880</v>
      </c>
      <c r="BQ33" s="6">
        <f>IF(ISNUMBER('KN 2019'!BQ285),'KN 2019'!BQ285,"")</f>
        <v>31100</v>
      </c>
      <c r="BR33" s="7">
        <f>IF(ISNUMBER('KN 2019'!BR285),'KN 2019'!BR285,"")</f>
        <v>30200</v>
      </c>
      <c r="BS33" s="7" t="str">
        <f>IF(ISNUMBER('KN 2019'!BS285),'KN 2019'!BS285,"")</f>
        <v/>
      </c>
      <c r="BT33" s="7" t="str">
        <f>IF(ISNUMBER('KN 2019'!BT285),'KN 2019'!BT285,"")</f>
        <v/>
      </c>
      <c r="BU33" s="7">
        <f>IF(ISNUMBER('KN 2019'!BU285),'KN 2019'!BU285,"")</f>
        <v>31456</v>
      </c>
      <c r="BV33" s="7">
        <f>IF(ISNUMBER('KN 2019'!BV285),'KN 2019'!BV285,"")</f>
        <v>30033</v>
      </c>
      <c r="BW33" s="7">
        <f>IF(ISNUMBER('KN 2019'!BW285),'KN 2019'!BW285,"")</f>
        <v>31034</v>
      </c>
      <c r="BX33" s="7">
        <f>IF(ISNUMBER('KN 2019'!BX285),'KN 2019'!BX285,"")</f>
        <v>31125</v>
      </c>
      <c r="BY33" s="6">
        <f>IF(ISNUMBER('KN 2019'!BY285),'KN 2019'!BY285,"")</f>
        <v>28598</v>
      </c>
      <c r="BZ33" s="7">
        <f>IF(ISNUMBER('KN 2019'!BZ285),'KN 2019'!BZ285,"")</f>
        <v>29778</v>
      </c>
      <c r="CA33" s="6">
        <f>IF(ISNUMBER('KN 2019'!CA285),'KN 2019'!CA285,"")</f>
        <v>32700</v>
      </c>
      <c r="CB33" s="7">
        <f>IF(ISNUMBER('KN 2019'!CB285),'KN 2019'!CB285,"")</f>
        <v>30970.833333333332</v>
      </c>
    </row>
    <row r="34" spans="1:80" x14ac:dyDescent="0.25">
      <c r="A34" s="5">
        <v>290</v>
      </c>
      <c r="B34" s="6">
        <f>IF(ISNUMBER('KN 2019'!B295),'KN 2019'!B295,"")</f>
        <v>12526.577821684899</v>
      </c>
      <c r="C34" s="6">
        <f>IF(ISNUMBER('KN 2019'!C295),'KN 2019'!C295,"")</f>
        <v>11723.459947619427</v>
      </c>
      <c r="D34" s="6">
        <f>IF(ISNUMBER('KN 2019'!D295),'KN 2019'!D295,"")</f>
        <v>11935.757009345794</v>
      </c>
      <c r="E34" s="6">
        <f>IF(ISNUMBER('KN 2019'!E295),'KN 2019'!E295,"")</f>
        <v>11599.315659679409</v>
      </c>
      <c r="F34" s="6">
        <f>IF(ISNUMBER('KN 2019'!F295),'KN 2019'!F295,"")</f>
        <v>12011.622464381087</v>
      </c>
      <c r="G34" s="6" t="str">
        <f>IF(ISNUMBER('KN 2019'!G295),'KN 2019'!G295,"")</f>
        <v/>
      </c>
      <c r="H34" s="6" t="str">
        <f>IF(ISNUMBER('KN 2019'!H295),'KN 2019'!H295,"")</f>
        <v/>
      </c>
      <c r="I34" s="6">
        <f>IF(ISNUMBER('KN 2019'!I295),'KN 2019'!I295,"")</f>
        <v>11454.187915407856</v>
      </c>
      <c r="J34" s="6">
        <f>IF(ISNUMBER('KN 2019'!J295),'KN 2019'!J295,"")</f>
        <v>10717.937084253521</v>
      </c>
      <c r="K34" s="6">
        <f>IF(ISNUMBER('KN 2019'!K295),'KN 2019'!K295,"")</f>
        <v>11567.203000555659</v>
      </c>
      <c r="L34" s="6">
        <f>IF(ISNUMBER('KN 2019'!L295),'KN 2019'!L295,"")</f>
        <v>11272.226971703793</v>
      </c>
      <c r="M34" s="6">
        <f>IF(ISNUMBER('KN 2019'!M295),'KN 2019'!M295,"")</f>
        <v>10786.672090112641</v>
      </c>
      <c r="N34" s="6">
        <f>IF(ISNUMBER('KN 2019'!N295),'KN 2019'!N295,"")</f>
        <v>10145.236866051286</v>
      </c>
      <c r="O34" s="6">
        <f>IF(ISNUMBER('KN 2019'!O295),'KN 2019'!O295,"")</f>
        <v>11541.147599515494</v>
      </c>
      <c r="P34" s="6">
        <f>IF(ISNUMBER('KN 2019'!P295),'KN 2019'!P295,"")</f>
        <v>11440.112035859238</v>
      </c>
      <c r="R34" s="6">
        <f>IF(ISNUMBER('KN 2019'!R295),'KN 2019'!R295,"")</f>
        <v>12486.577821684899</v>
      </c>
      <c r="S34" s="6">
        <f>IF(ISNUMBER('KN 2019'!S295),'KN 2019'!S295,"")</f>
        <v>11658.459947619427</v>
      </c>
      <c r="T34" s="6">
        <f>IF(ISNUMBER('KN 2019'!T295),'KN 2019'!T295,"")</f>
        <v>11917.757009345794</v>
      </c>
      <c r="U34" s="6">
        <f>IF(ISNUMBER('KN 2019'!U295),'KN 2019'!U295,"")</f>
        <v>11504.315659679409</v>
      </c>
      <c r="V34" s="6">
        <f>IF(ISNUMBER('KN 2019'!V295),'KN 2019'!V295,"")</f>
        <v>11981.622464381087</v>
      </c>
      <c r="W34" s="6" t="str">
        <f>IF(ISNUMBER('KN 2019'!W295),'KN 2019'!W295,"")</f>
        <v/>
      </c>
      <c r="X34" s="6" t="str">
        <f>IF(ISNUMBER('KN 2019'!X295),'KN 2019'!X295,"")</f>
        <v/>
      </c>
      <c r="Y34" s="6">
        <f>IF(ISNUMBER('KN 2019'!Y295),'KN 2019'!Y295,"")</f>
        <v>11403.987915407855</v>
      </c>
      <c r="Z34" s="6">
        <f>IF(ISNUMBER('KN 2019'!Z295),'KN 2019'!Z295,"")</f>
        <v>10676.937084253521</v>
      </c>
      <c r="AA34" s="6">
        <f>IF(ISNUMBER('KN 2019'!AA295),'KN 2019'!AA295,"")</f>
        <v>11496.203000555659</v>
      </c>
      <c r="AB34" s="6">
        <f>IF(ISNUMBER('KN 2019'!AB295),'KN 2019'!AB295,"")</f>
        <v>11243.226971703793</v>
      </c>
      <c r="AC34" s="6">
        <f>IF(ISNUMBER('KN 2019'!AC295),'KN 2019'!AC295,"")</f>
        <v>10737.672090112641</v>
      </c>
      <c r="AD34" s="6">
        <f>IF(ISNUMBER('KN 2019'!AD295),'KN 2019'!AD295,"")</f>
        <v>10143.236866051286</v>
      </c>
      <c r="AE34" s="6">
        <f>IF(ISNUMBER('KN 2019'!AE295),'KN 2019'!AE295,"")</f>
        <v>11506.147599515494</v>
      </c>
      <c r="AF34" s="6">
        <f>IF(ISNUMBER('KN 2019'!AF295),'KN 2019'!AF295,"")</f>
        <v>11396.34536919257</v>
      </c>
      <c r="AH34" s="6">
        <f>IF(ISNUMBER('KN 2019'!AH295),'KN 2019'!AH295,"")</f>
        <v>40</v>
      </c>
      <c r="AI34" s="6">
        <f>IF(ISNUMBER('KN 2019'!AI295),'KN 2019'!AI295,"")</f>
        <v>65</v>
      </c>
      <c r="AJ34" s="6">
        <f>IF(ISNUMBER('KN 2019'!AJ295),'KN 2019'!AJ295,"")</f>
        <v>18</v>
      </c>
      <c r="AK34" s="6">
        <f>IF(ISNUMBER('KN 2019'!AK295),'KN 2019'!AK295,"")</f>
        <v>95</v>
      </c>
      <c r="AL34" s="6">
        <f>IF(ISNUMBER('KN 2019'!AL295),'KN 2019'!AL295,"")</f>
        <v>30</v>
      </c>
      <c r="AM34" s="6" t="str">
        <f>IF(ISNUMBER('KN 2019'!AM295),'KN 2019'!AM295,"")</f>
        <v/>
      </c>
      <c r="AN34" s="6" t="str">
        <f>IF(ISNUMBER('KN 2019'!AN295),'KN 2019'!AN295,"")</f>
        <v/>
      </c>
      <c r="AO34" s="6">
        <f>IF(ISNUMBER('KN 2019'!AO295),'KN 2019'!AO295,"")</f>
        <v>50.2</v>
      </c>
      <c r="AP34" s="6">
        <f>IF(ISNUMBER('KN 2019'!AP295),'KN 2019'!AP295,"")</f>
        <v>41</v>
      </c>
      <c r="AQ34" s="6">
        <f>IF(ISNUMBER('KN 2019'!AQ295),'KN 2019'!AQ295,"")</f>
        <v>71</v>
      </c>
      <c r="AR34" s="6">
        <f>IF(ISNUMBER('KN 2019'!AR295),'KN 2019'!AR295,"")</f>
        <v>29</v>
      </c>
      <c r="AS34" s="6">
        <f>IF(ISNUMBER('KN 2019'!AS295),'KN 2019'!AS295,"")</f>
        <v>49</v>
      </c>
      <c r="AT34" s="6">
        <f>IF(ISNUMBER('KN 2019'!AT295),'KN 2019'!AT295,"")</f>
        <v>2</v>
      </c>
      <c r="AU34" s="6">
        <f>IF(ISNUMBER('KN 2019'!AU295),'KN 2019'!AU295,"")</f>
        <v>35</v>
      </c>
      <c r="AV34" s="7">
        <f>IF(ISNUMBER('KN 2019'!AV295),'KN 2019'!AV295,"")</f>
        <v>43.766666666666673</v>
      </c>
      <c r="AX34" s="13">
        <f>IF(ISNUMBER('KN 2019'!AX295),'KN 2019'!AX295,"")</f>
        <v>30.186012963889862</v>
      </c>
      <c r="AY34" s="13">
        <f>IF(ISNUMBER('KN 2019'!AY295),'KN 2019'!AY295,"")</f>
        <v>33.283298286686083</v>
      </c>
      <c r="AZ34" s="14">
        <f>IF(ISNUMBER('KN 2019'!AZ295),'KN 2019'!AZ295,"")</f>
        <v>32.1</v>
      </c>
      <c r="BA34" s="13">
        <f>IF(ISNUMBER('KN 2019'!BA295),'KN 2019'!BA295,"")</f>
        <v>32.44</v>
      </c>
      <c r="BB34" s="13">
        <f>IF(ISNUMBER('KN 2019'!BB295),'KN 2019'!BB295,"")</f>
        <v>30.24632107023411</v>
      </c>
      <c r="BC34" s="13" t="str">
        <f>IF(ISNUMBER('KN 2019'!BC295),'KN 2019'!BC295,"")</f>
        <v/>
      </c>
      <c r="BD34" s="13" t="str">
        <f>IF(ISNUMBER('KN 2019'!BD295),'KN 2019'!BD295,"")</f>
        <v/>
      </c>
      <c r="BE34" s="13">
        <f>IF(ISNUMBER('KN 2019'!BE295),'KN 2019'!BE295,"")</f>
        <v>33.1</v>
      </c>
      <c r="BF34" s="13">
        <f>IF(ISNUMBER('KN 2019'!BF295),'KN 2019'!BF295,"")</f>
        <v>33.754624304335039</v>
      </c>
      <c r="BG34" s="14">
        <f>IF(ISNUMBER('KN 2019'!BG295),'KN 2019'!BG295,"")</f>
        <v>32.393999999999998</v>
      </c>
      <c r="BH34" s="14">
        <f>IF(ISNUMBER('KN 2019'!BH295),'KN 2019'!BH295,"")</f>
        <v>33.22</v>
      </c>
      <c r="BI34" s="13">
        <f>IF(ISNUMBER('KN 2019'!BI295),'KN 2019'!BI295,"")</f>
        <v>31.96</v>
      </c>
      <c r="BJ34" s="13">
        <f>IF(ISNUMBER('KN 2019'!BJ295),'KN 2019'!BJ295,"")</f>
        <v>35.228990973875305</v>
      </c>
      <c r="BK34" s="13">
        <f>IF(ISNUMBER('KN 2019'!BK295),'KN 2019'!BK295,"")</f>
        <v>34.103508285998636</v>
      </c>
      <c r="BL34" s="14">
        <f>IF(ISNUMBER('KN 2019'!BL295),'KN 2019'!BL295,"")</f>
        <v>32.668062990418242</v>
      </c>
      <c r="BN34" s="6">
        <f>IF(ISNUMBER('KN 2019'!BN295),'KN 2019'!BN295,"")</f>
        <v>31410</v>
      </c>
      <c r="BO34" s="6">
        <f>IF(ISNUMBER('KN 2019'!BO295),'KN 2019'!BO295,"")</f>
        <v>32336</v>
      </c>
      <c r="BP34" s="7">
        <f>IF(ISNUMBER('KN 2019'!BP295),'KN 2019'!BP295,"")</f>
        <v>31880</v>
      </c>
      <c r="BQ34" s="6">
        <f>IF(ISNUMBER('KN 2019'!BQ295),'KN 2019'!BQ295,"")</f>
        <v>31100</v>
      </c>
      <c r="BR34" s="7">
        <f>IF(ISNUMBER('KN 2019'!BR295),'KN 2019'!BR295,"")</f>
        <v>30200</v>
      </c>
      <c r="BS34" s="7" t="str">
        <f>IF(ISNUMBER('KN 2019'!BS295),'KN 2019'!BS295,"")</f>
        <v/>
      </c>
      <c r="BT34" s="7" t="str">
        <f>IF(ISNUMBER('KN 2019'!BT295),'KN 2019'!BT295,"")</f>
        <v/>
      </c>
      <c r="BU34" s="7">
        <f>IF(ISNUMBER('KN 2019'!BU295),'KN 2019'!BU295,"")</f>
        <v>31456</v>
      </c>
      <c r="BV34" s="7">
        <f>IF(ISNUMBER('KN 2019'!BV295),'KN 2019'!BV295,"")</f>
        <v>30033</v>
      </c>
      <c r="BW34" s="7">
        <f>IF(ISNUMBER('KN 2019'!BW295),'KN 2019'!BW295,"")</f>
        <v>31034</v>
      </c>
      <c r="BX34" s="7">
        <f>IF(ISNUMBER('KN 2019'!BX295),'KN 2019'!BX295,"")</f>
        <v>31125</v>
      </c>
      <c r="BY34" s="6">
        <f>IF(ISNUMBER('KN 2019'!BY295),'KN 2019'!BY295,"")</f>
        <v>28598</v>
      </c>
      <c r="BZ34" s="7">
        <f>IF(ISNUMBER('KN 2019'!BZ295),'KN 2019'!BZ295,"")</f>
        <v>29778</v>
      </c>
      <c r="CA34" s="6">
        <f>IF(ISNUMBER('KN 2019'!CA295),'KN 2019'!CA295,"")</f>
        <v>32700</v>
      </c>
      <c r="CB34" s="7">
        <f>IF(ISNUMBER('KN 2019'!CB295),'KN 2019'!CB295,"")</f>
        <v>30970.833333333332</v>
      </c>
    </row>
    <row r="35" spans="1:80" x14ac:dyDescent="0.25">
      <c r="A35" s="5">
        <v>300</v>
      </c>
      <c r="B35" s="6">
        <f>IF(ISNUMBER('KN 2019'!B305),'KN 2019'!B305,"")</f>
        <v>12515.042917645327</v>
      </c>
      <c r="C35" s="6">
        <f>IF(ISNUMBER('KN 2019'!C305),'KN 2019'!C305,"")</f>
        <v>11709.444104904287</v>
      </c>
      <c r="D35" s="6">
        <f>IF(ISNUMBER('KN 2019'!D305),'KN 2019'!D305,"")</f>
        <v>11935.757009345794</v>
      </c>
      <c r="E35" s="6">
        <f>IF(ISNUMBER('KN 2019'!E305),'KN 2019'!E305,"")</f>
        <v>11585.147783251232</v>
      </c>
      <c r="F35" s="6">
        <f>IF(ISNUMBER('KN 2019'!F305),'KN 2019'!F305,"")</f>
        <v>11997.562002649722</v>
      </c>
      <c r="G35" s="6" t="str">
        <f>IF(ISNUMBER('KN 2019'!G305),'KN 2019'!G305,"")</f>
        <v/>
      </c>
      <c r="H35" s="6" t="str">
        <f>IF(ISNUMBER('KN 2019'!H305),'KN 2019'!H305,"")</f>
        <v/>
      </c>
      <c r="I35" s="6">
        <f>IF(ISNUMBER('KN 2019'!I305),'KN 2019'!I305,"")</f>
        <v>11454.187915407856</v>
      </c>
      <c r="J35" s="6">
        <f>IF(ISNUMBER('KN 2019'!J305),'KN 2019'!J305,"")</f>
        <v>10705.421091361583</v>
      </c>
      <c r="K35" s="6">
        <f>IF(ISNUMBER('KN 2019'!K305),'KN 2019'!K305,"")</f>
        <v>11559.046395409816</v>
      </c>
      <c r="L35" s="6">
        <f>IF(ISNUMBER('KN 2019'!L305),'KN 2019'!L305,"")</f>
        <v>11272.226971703793</v>
      </c>
      <c r="M35" s="6">
        <f>IF(ISNUMBER('KN 2019'!M305),'KN 2019'!M305,"")</f>
        <v>10773.25</v>
      </c>
      <c r="N35" s="6">
        <f>IF(ISNUMBER('KN 2019'!N305),'KN 2019'!N305,"")</f>
        <v>10132.626661948612</v>
      </c>
      <c r="O35" s="6">
        <f>IF(ISNUMBER('KN 2019'!O305),'KN 2019'!O305,"")</f>
        <v>11522.761829748075</v>
      </c>
      <c r="P35" s="6">
        <f>IF(ISNUMBER('KN 2019'!P305),'KN 2019'!P305,"")</f>
        <v>11430.206223614674</v>
      </c>
      <c r="R35" s="6">
        <f>IF(ISNUMBER('KN 2019'!R305),'KN 2019'!R305,"")</f>
        <v>12475.042917645327</v>
      </c>
      <c r="S35" s="6">
        <f>IF(ISNUMBER('KN 2019'!S305),'KN 2019'!S305,"")</f>
        <v>11644.444104904287</v>
      </c>
      <c r="T35" s="6">
        <f>IF(ISNUMBER('KN 2019'!T305),'KN 2019'!T305,"")</f>
        <v>11917.757009345794</v>
      </c>
      <c r="U35" s="6">
        <f>IF(ISNUMBER('KN 2019'!U305),'KN 2019'!U305,"")</f>
        <v>11490.147783251232</v>
      </c>
      <c r="V35" s="6">
        <f>IF(ISNUMBER('KN 2019'!V305),'KN 2019'!V305,"")</f>
        <v>11967.562002649722</v>
      </c>
      <c r="W35" s="6" t="str">
        <f>IF(ISNUMBER('KN 2019'!W305),'KN 2019'!W305,"")</f>
        <v/>
      </c>
      <c r="X35" s="6" t="str">
        <f>IF(ISNUMBER('KN 2019'!X305),'KN 2019'!X305,"")</f>
        <v/>
      </c>
      <c r="Y35" s="6">
        <f>IF(ISNUMBER('KN 2019'!Y305),'KN 2019'!Y305,"")</f>
        <v>11403.987915407855</v>
      </c>
      <c r="Z35" s="6">
        <f>IF(ISNUMBER('KN 2019'!Z305),'KN 2019'!Z305,"")</f>
        <v>10664.421091361583</v>
      </c>
      <c r="AA35" s="6">
        <f>IF(ISNUMBER('KN 2019'!AA305),'KN 2019'!AA305,"")</f>
        <v>11488.046395409816</v>
      </c>
      <c r="AB35" s="6">
        <f>IF(ISNUMBER('KN 2019'!AB305),'KN 2019'!AB305,"")</f>
        <v>11243.226971703793</v>
      </c>
      <c r="AC35" s="6">
        <f>IF(ISNUMBER('KN 2019'!AC305),'KN 2019'!AC305,"")</f>
        <v>10724.25</v>
      </c>
      <c r="AD35" s="6">
        <f>IF(ISNUMBER('KN 2019'!AD305),'KN 2019'!AD305,"")</f>
        <v>10130.626661948612</v>
      </c>
      <c r="AE35" s="6">
        <f>IF(ISNUMBER('KN 2019'!AE305),'KN 2019'!AE305,"")</f>
        <v>11487.761829748075</v>
      </c>
      <c r="AF35" s="6">
        <f>IF(ISNUMBER('KN 2019'!AF305),'KN 2019'!AF305,"")</f>
        <v>11386.439556948006</v>
      </c>
      <c r="AH35" s="6">
        <f>IF(ISNUMBER('KN 2019'!AH305),'KN 2019'!AH305,"")</f>
        <v>40</v>
      </c>
      <c r="AI35" s="6">
        <f>IF(ISNUMBER('KN 2019'!AI305),'KN 2019'!AI305,"")</f>
        <v>65</v>
      </c>
      <c r="AJ35" s="6">
        <f>IF(ISNUMBER('KN 2019'!AJ305),'KN 2019'!AJ305,"")</f>
        <v>18</v>
      </c>
      <c r="AK35" s="6">
        <f>IF(ISNUMBER('KN 2019'!AK305),'KN 2019'!AK305,"")</f>
        <v>95</v>
      </c>
      <c r="AL35" s="6">
        <f>IF(ISNUMBER('KN 2019'!AL305),'KN 2019'!AL305,"")</f>
        <v>30</v>
      </c>
      <c r="AM35" s="6" t="str">
        <f>IF(ISNUMBER('KN 2019'!AM305),'KN 2019'!AM305,"")</f>
        <v/>
      </c>
      <c r="AN35" s="6" t="str">
        <f>IF(ISNUMBER('KN 2019'!AN305),'KN 2019'!AN305,"")</f>
        <v/>
      </c>
      <c r="AO35" s="6">
        <f>IF(ISNUMBER('KN 2019'!AO305),'KN 2019'!AO305,"")</f>
        <v>50.2</v>
      </c>
      <c r="AP35" s="6">
        <f>IF(ISNUMBER('KN 2019'!AP305),'KN 2019'!AP305,"")</f>
        <v>41</v>
      </c>
      <c r="AQ35" s="6">
        <f>IF(ISNUMBER('KN 2019'!AQ305),'KN 2019'!AQ305,"")</f>
        <v>71</v>
      </c>
      <c r="AR35" s="6">
        <f>IF(ISNUMBER('KN 2019'!AR305),'KN 2019'!AR305,"")</f>
        <v>29</v>
      </c>
      <c r="AS35" s="6">
        <f>IF(ISNUMBER('KN 2019'!AS305),'KN 2019'!AS305,"")</f>
        <v>49</v>
      </c>
      <c r="AT35" s="6">
        <f>IF(ISNUMBER('KN 2019'!AT305),'KN 2019'!AT305,"")</f>
        <v>2</v>
      </c>
      <c r="AU35" s="6">
        <f>IF(ISNUMBER('KN 2019'!AU305),'KN 2019'!AU305,"")</f>
        <v>35</v>
      </c>
      <c r="AV35" s="7">
        <f>IF(ISNUMBER('KN 2019'!AV305),'KN 2019'!AV305,"")</f>
        <v>43.766666666666673</v>
      </c>
      <c r="AX35" s="13">
        <f>IF(ISNUMBER('KN 2019'!AX305),'KN 2019'!AX305,"")</f>
        <v>30.213924111384451</v>
      </c>
      <c r="AY35" s="13">
        <f>IF(ISNUMBER('KN 2019'!AY305),'KN 2019'!AY305,"")</f>
        <v>33.323359750301236</v>
      </c>
      <c r="AZ35" s="14">
        <f>IF(ISNUMBER('KN 2019'!AZ305),'KN 2019'!AZ305,"")</f>
        <v>32.1</v>
      </c>
      <c r="BA35" s="13">
        <f>IF(ISNUMBER('KN 2019'!BA305),'KN 2019'!BA305,"")</f>
        <v>32.479999999999997</v>
      </c>
      <c r="BB35" s="13">
        <f>IF(ISNUMBER('KN 2019'!BB305),'KN 2019'!BB305,"")</f>
        <v>30.281856899488929</v>
      </c>
      <c r="BC35" s="13" t="str">
        <f>IF(ISNUMBER('KN 2019'!BC305),'KN 2019'!BC305,"")</f>
        <v/>
      </c>
      <c r="BD35" s="13" t="str">
        <f>IF(ISNUMBER('KN 2019'!BD305),'KN 2019'!BD305,"")</f>
        <v/>
      </c>
      <c r="BE35" s="13">
        <f>IF(ISNUMBER('KN 2019'!BE305),'KN 2019'!BE305,"")</f>
        <v>33.1</v>
      </c>
      <c r="BF35" s="13">
        <f>IF(ISNUMBER('KN 2019'!BF305),'KN 2019'!BF305,"")</f>
        <v>33.794239454022382</v>
      </c>
      <c r="BG35" s="14">
        <f>IF(ISNUMBER('KN 2019'!BG305),'KN 2019'!BG305,"")</f>
        <v>32.417000000000002</v>
      </c>
      <c r="BH35" s="14">
        <f>IF(ISNUMBER('KN 2019'!BH305),'KN 2019'!BH305,"")</f>
        <v>33.22</v>
      </c>
      <c r="BI35" s="13">
        <f>IF(ISNUMBER('KN 2019'!BI305),'KN 2019'!BI305,"")</f>
        <v>32</v>
      </c>
      <c r="BJ35" s="13">
        <f>IF(ISNUMBER('KN 2019'!BJ305),'KN 2019'!BJ305,"")</f>
        <v>35.272842630967794</v>
      </c>
      <c r="BK35" s="13">
        <f>IF(ISNUMBER('KN 2019'!BK305),'KN 2019'!BK305,"")</f>
        <v>34.158089784196484</v>
      </c>
      <c r="BL35" s="14">
        <f>IF(ISNUMBER('KN 2019'!BL305),'KN 2019'!BL305,"")</f>
        <v>32.696776052530105</v>
      </c>
      <c r="BN35" s="6">
        <f>IF(ISNUMBER('KN 2019'!BN305),'KN 2019'!BN305,"")</f>
        <v>31410</v>
      </c>
      <c r="BO35" s="6">
        <f>IF(ISNUMBER('KN 2019'!BO305),'KN 2019'!BO305,"")</f>
        <v>32336</v>
      </c>
      <c r="BP35" s="7">
        <f>IF(ISNUMBER('KN 2019'!BP305),'KN 2019'!BP305,"")</f>
        <v>31880</v>
      </c>
      <c r="BQ35" s="6">
        <f>IF(ISNUMBER('KN 2019'!BQ305),'KN 2019'!BQ305,"")</f>
        <v>31100</v>
      </c>
      <c r="BR35" s="7">
        <f>IF(ISNUMBER('KN 2019'!BR305),'KN 2019'!BR305,"")</f>
        <v>30200</v>
      </c>
      <c r="BS35" s="7" t="str">
        <f>IF(ISNUMBER('KN 2019'!BS305),'KN 2019'!BS305,"")</f>
        <v/>
      </c>
      <c r="BT35" s="7" t="str">
        <f>IF(ISNUMBER('KN 2019'!BT305),'KN 2019'!BT305,"")</f>
        <v/>
      </c>
      <c r="BU35" s="7">
        <f>IF(ISNUMBER('KN 2019'!BU305),'KN 2019'!BU305,"")</f>
        <v>31456</v>
      </c>
      <c r="BV35" s="7">
        <f>IF(ISNUMBER('KN 2019'!BV305),'KN 2019'!BV305,"")</f>
        <v>30033</v>
      </c>
      <c r="BW35" s="7">
        <f>IF(ISNUMBER('KN 2019'!BW305),'KN 2019'!BW305,"")</f>
        <v>31034</v>
      </c>
      <c r="BX35" s="7">
        <f>IF(ISNUMBER('KN 2019'!BX305),'KN 2019'!BX305,"")</f>
        <v>31125</v>
      </c>
      <c r="BY35" s="6">
        <f>IF(ISNUMBER('KN 2019'!BY305),'KN 2019'!BY305,"")</f>
        <v>28598</v>
      </c>
      <c r="BZ35" s="7">
        <f>IF(ISNUMBER('KN 2019'!BZ305),'KN 2019'!BZ305,"")</f>
        <v>29778</v>
      </c>
      <c r="CA35" s="6">
        <f>IF(ISNUMBER('KN 2019'!CA305),'KN 2019'!CA305,"")</f>
        <v>32700</v>
      </c>
      <c r="CB35" s="7">
        <f>IF(ISNUMBER('KN 2019'!CB305),'KN 2019'!CB305,"")</f>
        <v>30970.833333333332</v>
      </c>
    </row>
    <row r="36" spans="1:80" s="30" customForma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s="30" customFormat="1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s="30" customForma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1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s="30" customForma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s="30" customFormat="1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X40" s="31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30" customForma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X41" s="31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s="30" customForma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X42" s="31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s="30" customFormat="1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X43" s="31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s="30" customFormat="1" x14ac:dyDescent="0.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X44" s="31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</row>
    <row r="45" spans="1:80" s="30" customForma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X45" s="31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1:80" s="30" customForma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X46" s="31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</row>
    <row r="47" spans="1:80" s="30" customForma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X47" s="31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</row>
    <row r="48" spans="1:80" s="30" customFormat="1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X48" s="31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80" s="30" customFormat="1" x14ac:dyDescent="0.2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X49" s="31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</row>
    <row r="50" spans="1:80" s="30" customFormat="1" x14ac:dyDescent="0.2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X50" s="31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1:80" s="30" customFormat="1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X51" s="31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</row>
    <row r="52" spans="1:80" s="30" customFormat="1" x14ac:dyDescent="0.2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X52" s="31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0" s="30" customFormat="1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X53" s="31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</row>
    <row r="54" spans="1:80" s="30" customFormat="1" x14ac:dyDescent="0.2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X54" s="31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80" s="30" customFormat="1" x14ac:dyDescent="0.2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X55" s="31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s="30" customFormat="1" x14ac:dyDescent="0.2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X56" s="31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30" customFormat="1" x14ac:dyDescent="0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X57" s="31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s="30" customFormat="1" x14ac:dyDescent="0.2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X58" s="31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s="30" customFormat="1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X59" s="31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30" customForma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X60" s="31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s="30" customForma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X61" s="31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s="30" customForma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X62" s="31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80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X63" s="31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X64" s="31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80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X65" s="31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80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X66" s="31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X67" s="31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X68" s="31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X69" s="31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</row>
    <row r="70" spans="1:80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X70" s="31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X71" s="31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0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X72" s="31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0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X73" s="31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0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X74" s="31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X75" s="31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0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X76" s="31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</row>
    <row r="77" spans="1:80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X77" s="31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0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X78" s="31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0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X79" s="31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0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X80" s="31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  <row r="81" spans="1:80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X81" s="31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</row>
    <row r="82" spans="1:80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X82" s="31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</row>
    <row r="83" spans="1:80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X83" s="31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</row>
    <row r="84" spans="1:80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X84" s="31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</row>
    <row r="85" spans="1:80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X85" s="31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</row>
    <row r="86" spans="1:80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X86" s="31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0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X87" s="31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X88" s="31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  <row r="89" spans="1:80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X89" s="31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</row>
    <row r="90" spans="1:80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X90" s="31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</row>
    <row r="91" spans="1:80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X91" s="31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</row>
    <row r="92" spans="1:80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X92" s="31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</row>
    <row r="93" spans="1:80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X93" s="31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</row>
    <row r="94" spans="1:80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X94" s="31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</row>
    <row r="95" spans="1:80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X95" s="31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</row>
    <row r="96" spans="1:80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X96" s="31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80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X97" s="31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</row>
    <row r="98" spans="1:80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X98" s="31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</row>
    <row r="99" spans="1:80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X99" s="31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</row>
    <row r="100" spans="1:80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X100" s="31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</row>
    <row r="101" spans="1:80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</row>
    <row r="102" spans="1:80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X102" s="31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</row>
    <row r="103" spans="1:80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</row>
    <row r="104" spans="1:80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X104" s="31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</row>
    <row r="105" spans="1:80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X105" s="31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</row>
    <row r="106" spans="1:80" s="30" customFormat="1" x14ac:dyDescent="0.25"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80" s="30" customFormat="1" x14ac:dyDescent="0.25"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80" s="30" customFormat="1" x14ac:dyDescent="0.25"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80" s="30" customFormat="1" x14ac:dyDescent="0.25"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</row>
    <row r="110" spans="1:80" s="30" customFormat="1" x14ac:dyDescent="0.25"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</row>
    <row r="111" spans="1:80" s="30" customFormat="1" x14ac:dyDescent="0.25"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</row>
    <row r="112" spans="1:80" s="30" customFormat="1" x14ac:dyDescent="0.25"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</row>
    <row r="113" spans="50:64" s="30" customFormat="1" x14ac:dyDescent="0.25"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</row>
    <row r="114" spans="50:64" s="30" customFormat="1" x14ac:dyDescent="0.25"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</row>
    <row r="115" spans="50:64" s="30" customFormat="1" x14ac:dyDescent="0.25"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</row>
    <row r="116" spans="50:64" s="30" customFormat="1" x14ac:dyDescent="0.25"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</row>
    <row r="117" spans="50:64" s="30" customFormat="1" x14ac:dyDescent="0.25"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</row>
    <row r="118" spans="50:64" s="30" customFormat="1" x14ac:dyDescent="0.25"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</row>
    <row r="119" spans="50:64" s="30" customFormat="1" x14ac:dyDescent="0.25"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</row>
    <row r="120" spans="50:64" s="30" customFormat="1" x14ac:dyDescent="0.25"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</row>
    <row r="121" spans="50:64" s="30" customFormat="1" x14ac:dyDescent="0.25"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</row>
    <row r="122" spans="50:64" s="30" customFormat="1" x14ac:dyDescent="0.25"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</row>
    <row r="123" spans="50:64" s="30" customFormat="1" x14ac:dyDescent="0.25"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</row>
    <row r="124" spans="50:64" s="30" customFormat="1" x14ac:dyDescent="0.25"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</row>
    <row r="125" spans="50:64" s="30" customFormat="1" x14ac:dyDescent="0.25"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</row>
    <row r="126" spans="50:64" s="30" customFormat="1" x14ac:dyDescent="0.25"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</row>
    <row r="127" spans="50:64" s="30" customFormat="1" x14ac:dyDescent="0.25"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</row>
    <row r="128" spans="50:64" s="30" customFormat="1" x14ac:dyDescent="0.25"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50:64" s="30" customFormat="1" x14ac:dyDescent="0.25"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</row>
    <row r="130" spans="50:64" s="30" customFormat="1" x14ac:dyDescent="0.25"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50:64" s="30" customFormat="1" x14ac:dyDescent="0.25"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</row>
    <row r="132" spans="50:64" s="30" customFormat="1" x14ac:dyDescent="0.25"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50:64" s="30" customFormat="1" x14ac:dyDescent="0.25"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</row>
    <row r="134" spans="50:64" s="30" customFormat="1" x14ac:dyDescent="0.25"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50:64" s="30" customFormat="1" x14ac:dyDescent="0.25"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</row>
    <row r="136" spans="50:64" s="30" customFormat="1" x14ac:dyDescent="0.25"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</row>
    <row r="137" spans="50:64" s="30" customFormat="1" x14ac:dyDescent="0.25"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</row>
    <row r="138" spans="50:64" s="30" customFormat="1" x14ac:dyDescent="0.25"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50:64" s="30" customFormat="1" x14ac:dyDescent="0.25"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50:64" s="30" customFormat="1" x14ac:dyDescent="0.25"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50:64" s="30" customFormat="1" x14ac:dyDescent="0.25"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50:64" s="30" customFormat="1" x14ac:dyDescent="0.25"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50:64" s="30" customFormat="1" x14ac:dyDescent="0.25"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50:64" s="30" customFormat="1" x14ac:dyDescent="0.25"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50:64" s="30" customFormat="1" x14ac:dyDescent="0.25"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50:64" s="30" customFormat="1" x14ac:dyDescent="0.25"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50:64" s="30" customFormat="1" x14ac:dyDescent="0.25"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50:64" s="30" customFormat="1" x14ac:dyDescent="0.25"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50:64" s="30" customFormat="1" x14ac:dyDescent="0.25"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50:64" s="30" customFormat="1" x14ac:dyDescent="0.25"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50:64" s="30" customFormat="1" x14ac:dyDescent="0.25"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50:64" s="30" customFormat="1" x14ac:dyDescent="0.25"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50:64" s="30" customFormat="1" x14ac:dyDescent="0.25"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50:64" s="30" customFormat="1" x14ac:dyDescent="0.25"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50:64" s="30" customFormat="1" x14ac:dyDescent="0.25"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</row>
    <row r="156" spans="50:64" s="30" customFormat="1" x14ac:dyDescent="0.25"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</row>
    <row r="157" spans="50:64" s="30" customFormat="1" x14ac:dyDescent="0.25"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</row>
    <row r="158" spans="50:64" s="30" customFormat="1" x14ac:dyDescent="0.25"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</row>
    <row r="159" spans="50:64" s="30" customFormat="1" x14ac:dyDescent="0.25"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</row>
    <row r="160" spans="50:64" s="30" customFormat="1" x14ac:dyDescent="0.25"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</row>
    <row r="161" spans="50:64" s="30" customFormat="1" x14ac:dyDescent="0.25"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</row>
    <row r="162" spans="50:64" s="30" customFormat="1" x14ac:dyDescent="0.25"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50:64" s="30" customFormat="1" x14ac:dyDescent="0.25"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</row>
    <row r="164" spans="50:64" s="30" customFormat="1" x14ac:dyDescent="0.25"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50:64" s="30" customFormat="1" x14ac:dyDescent="0.25"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</row>
    <row r="166" spans="50:64" s="30" customFormat="1" x14ac:dyDescent="0.25"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</row>
    <row r="167" spans="50:64" s="30" customFormat="1" x14ac:dyDescent="0.25"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</row>
    <row r="168" spans="50:64" s="30" customFormat="1" x14ac:dyDescent="0.25"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50:64" s="30" customFormat="1" x14ac:dyDescent="0.25"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</row>
    <row r="170" spans="50:64" s="30" customFormat="1" x14ac:dyDescent="0.25"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50:64" s="30" customFormat="1" x14ac:dyDescent="0.25"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50:64" s="30" customFormat="1" x14ac:dyDescent="0.25"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50:64" s="30" customFormat="1" x14ac:dyDescent="0.25"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</row>
    <row r="174" spans="50:64" s="30" customFormat="1" x14ac:dyDescent="0.25"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50:64" s="30" customFormat="1" x14ac:dyDescent="0.25"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</row>
    <row r="176" spans="50:64" s="30" customFormat="1" x14ac:dyDescent="0.25"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</row>
    <row r="177" spans="50:64" s="30" customFormat="1" x14ac:dyDescent="0.25"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50:64" s="30" customFormat="1" x14ac:dyDescent="0.25"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50:64" s="30" customFormat="1" x14ac:dyDescent="0.25"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50:64" s="30" customFormat="1" x14ac:dyDescent="0.25"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</row>
    <row r="181" spans="50:64" s="30" customFormat="1" x14ac:dyDescent="0.25"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50:64" s="30" customFormat="1" x14ac:dyDescent="0.25"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50:64" s="30" customFormat="1" x14ac:dyDescent="0.25"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</sheetData>
  <mergeCells count="15">
    <mergeCell ref="B2:P2"/>
    <mergeCell ref="R2:AF2"/>
    <mergeCell ref="AH2:AV2"/>
    <mergeCell ref="BN2:CB2"/>
    <mergeCell ref="B1:P1"/>
    <mergeCell ref="R1:AF1"/>
    <mergeCell ref="AH1:AV1"/>
    <mergeCell ref="AX1:BL1"/>
    <mergeCell ref="BN1:CB1"/>
    <mergeCell ref="BN4:CA4"/>
    <mergeCell ref="A4:A5"/>
    <mergeCell ref="B4:O4"/>
    <mergeCell ref="R4:AE4"/>
    <mergeCell ref="AH4:AU4"/>
    <mergeCell ref="AX4:BK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B453"/>
  <sheetViews>
    <sheetView zoomScaleNormal="100" workbookViewId="0">
      <pane xSplit="1" ySplit="5" topLeftCell="AD92" activePane="bottomRight" state="frozen"/>
      <selection pane="topRight" activeCell="B1" sqref="B1"/>
      <selection pane="bottomLeft" activeCell="A7" sqref="A7"/>
      <selection pane="bottomRight" activeCell="G226" sqref="G226"/>
    </sheetView>
  </sheetViews>
  <sheetFormatPr defaultRowHeight="15" x14ac:dyDescent="0.25"/>
  <cols>
    <col min="1" max="1" width="4.140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5" customWidth="1"/>
    <col min="65" max="65" width="9.140625" style="1"/>
    <col min="66" max="80" width="7.7109375" style="1" customWidth="1"/>
    <col min="81" max="16384" width="9.140625" style="1"/>
  </cols>
  <sheetData>
    <row r="1" spans="1:80" ht="18.75" x14ac:dyDescent="0.3">
      <c r="B1" s="50" t="str">
        <f>'Tabulka č. 1'!B1:$P$1</f>
        <v>Krajské normativy školní družiny v roce 2019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50" t="str">
        <f>$B$1</f>
        <v>Krajské normativy školní družiny v roce 2019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6"/>
      <c r="AH1" s="50" t="str">
        <f>$B$1</f>
        <v>Krajské normativy školní družiny v roce 2019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6"/>
      <c r="AX1" s="50" t="str">
        <f>$B$1</f>
        <v>Krajské normativy školní družiny v roce 2019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6"/>
      <c r="BN1" s="50" t="str">
        <f>$B$1</f>
        <v>Krajské normativy školní družiny v roce 2019</v>
      </c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ht="15.75" x14ac:dyDescent="0.25">
      <c r="A2" s="47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7"/>
      <c r="R2" s="54" t="s">
        <v>25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7"/>
      <c r="AH2" s="54" t="s">
        <v>25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54" t="s">
        <v>26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3" customFormat="1" ht="15.75" x14ac:dyDescent="0.25">
      <c r="A4" s="51" t="s">
        <v>15</v>
      </c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"/>
      <c r="R4" s="57" t="s">
        <v>23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8"/>
      <c r="AH4" s="58" t="s">
        <v>16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9"/>
      <c r="AX4" s="59" t="s">
        <v>17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2"/>
      <c r="BN4" s="55" t="s">
        <v>18</v>
      </c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10"/>
    </row>
    <row r="5" spans="1:80" s="26" customFormat="1" ht="60.75" customHeight="1" x14ac:dyDescent="0.25">
      <c r="A5" s="5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18" t="s">
        <v>0</v>
      </c>
      <c r="S5" s="18" t="s">
        <v>1</v>
      </c>
      <c r="T5" s="18" t="s">
        <v>2</v>
      </c>
      <c r="U5" s="18" t="s">
        <v>3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20" t="s">
        <v>0</v>
      </c>
      <c r="AI5" s="20" t="s">
        <v>1</v>
      </c>
      <c r="AJ5" s="20" t="s">
        <v>2</v>
      </c>
      <c r="AK5" s="20" t="s">
        <v>3</v>
      </c>
      <c r="AL5" s="20" t="s">
        <v>4</v>
      </c>
      <c r="AM5" s="20" t="s">
        <v>5</v>
      </c>
      <c r="AN5" s="20" t="s">
        <v>6</v>
      </c>
      <c r="AO5" s="20" t="s">
        <v>7</v>
      </c>
      <c r="AP5" s="20" t="s">
        <v>8</v>
      </c>
      <c r="AQ5" s="20" t="s">
        <v>9</v>
      </c>
      <c r="AR5" s="20" t="s">
        <v>10</v>
      </c>
      <c r="AS5" s="20" t="s">
        <v>11</v>
      </c>
      <c r="AT5" s="20" t="s">
        <v>12</v>
      </c>
      <c r="AU5" s="20" t="s">
        <v>13</v>
      </c>
      <c r="AV5" s="21" t="s">
        <v>14</v>
      </c>
      <c r="AX5" s="22" t="s">
        <v>0</v>
      </c>
      <c r="AY5" s="22" t="s">
        <v>1</v>
      </c>
      <c r="AZ5" s="22" t="s">
        <v>2</v>
      </c>
      <c r="BA5" s="22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22" t="s">
        <v>8</v>
      </c>
      <c r="BG5" s="22" t="s">
        <v>9</v>
      </c>
      <c r="BH5" s="22" t="s">
        <v>10</v>
      </c>
      <c r="BI5" s="22" t="s">
        <v>11</v>
      </c>
      <c r="BJ5" s="22" t="s">
        <v>12</v>
      </c>
      <c r="BK5" s="22" t="s">
        <v>13</v>
      </c>
      <c r="BL5" s="23" t="s">
        <v>14</v>
      </c>
      <c r="BN5" s="24" t="s">
        <v>0</v>
      </c>
      <c r="BO5" s="24" t="s">
        <v>1</v>
      </c>
      <c r="BP5" s="24" t="s">
        <v>2</v>
      </c>
      <c r="BQ5" s="24" t="s">
        <v>3</v>
      </c>
      <c r="BR5" s="24" t="s">
        <v>4</v>
      </c>
      <c r="BS5" s="24" t="s">
        <v>5</v>
      </c>
      <c r="BT5" s="24" t="s">
        <v>6</v>
      </c>
      <c r="BU5" s="24" t="s">
        <v>7</v>
      </c>
      <c r="BV5" s="24" t="s">
        <v>8</v>
      </c>
      <c r="BW5" s="24" t="s">
        <v>9</v>
      </c>
      <c r="BX5" s="24" t="s">
        <v>10</v>
      </c>
      <c r="BY5" s="24" t="s">
        <v>11</v>
      </c>
      <c r="BZ5" s="24" t="s">
        <v>12</v>
      </c>
      <c r="CA5" s="24" t="s">
        <v>13</v>
      </c>
      <c r="CB5" s="25" t="s">
        <v>14</v>
      </c>
    </row>
    <row r="6" spans="1:80" x14ac:dyDescent="0.25">
      <c r="A6" s="5">
        <v>1</v>
      </c>
      <c r="B6" s="6">
        <f>IF(ISNUMBER(R6+AH6),R6+AH6,"")</f>
        <v>17035.220488772658</v>
      </c>
      <c r="C6" s="6">
        <f t="shared" ref="C6:O21" si="0">IF(ISNUMBER(S6+AI6),S6+AI6,"")</f>
        <v>18482.550288106471</v>
      </c>
      <c r="D6" s="6">
        <f t="shared" si="0"/>
        <v>13475.852001092991</v>
      </c>
      <c r="E6" s="6">
        <f t="shared" si="0"/>
        <v>14404.815950920247</v>
      </c>
      <c r="F6" s="6">
        <f t="shared" si="0"/>
        <v>12813.068783068782</v>
      </c>
      <c r="G6" s="6">
        <f t="shared" si="0"/>
        <v>15288.776902887139</v>
      </c>
      <c r="H6" s="6">
        <f t="shared" si="0"/>
        <v>13728.381186751336</v>
      </c>
      <c r="I6" s="6">
        <f t="shared" si="0"/>
        <v>12977.497706264976</v>
      </c>
      <c r="J6" s="6">
        <f t="shared" si="0"/>
        <v>11711.190034218527</v>
      </c>
      <c r="K6" s="6">
        <f t="shared" si="0"/>
        <v>12559.507642799677</v>
      </c>
      <c r="L6" s="6">
        <f t="shared" si="0"/>
        <v>11272.226971703793</v>
      </c>
      <c r="M6" s="6">
        <f t="shared" si="0"/>
        <v>13407.349552355001</v>
      </c>
      <c r="N6" s="6">
        <f t="shared" si="0"/>
        <v>12812.037641154329</v>
      </c>
      <c r="O6" s="6">
        <f t="shared" si="0"/>
        <v>13740.902899056933</v>
      </c>
      <c r="P6" s="7">
        <f>IF(ISNUMBER(SUMIF(B6:O6,"&gt;0")/COUNTIF(B6:O6,"&gt;0")),SUMIF(B6:O6,"&gt;0")/COUNTIF(B6:O6,"&gt;0"),"")</f>
        <v>13836.384146368062</v>
      </c>
      <c r="R6" s="6">
        <f>IF(ISNUMBER(12*BN6/AX6),12*BN6/AX6,"")</f>
        <v>16995.220488772658</v>
      </c>
      <c r="S6" s="6">
        <f t="shared" ref="S6:AE21" si="1">IF(ISNUMBER(12*BO6/AY6),12*BO6/AY6,"")</f>
        <v>18417.550288106471</v>
      </c>
      <c r="T6" s="6">
        <f t="shared" si="1"/>
        <v>13457.852001092991</v>
      </c>
      <c r="U6" s="6">
        <f t="shared" si="1"/>
        <v>14309.815950920247</v>
      </c>
      <c r="V6" s="6">
        <f t="shared" si="1"/>
        <v>12783.068783068782</v>
      </c>
      <c r="W6" s="6">
        <f t="shared" si="1"/>
        <v>15184.776902887139</v>
      </c>
      <c r="X6" s="6">
        <f t="shared" si="1"/>
        <v>13694.381186751336</v>
      </c>
      <c r="Y6" s="6">
        <f t="shared" si="1"/>
        <v>12922.697706264977</v>
      </c>
      <c r="Z6" s="6">
        <f t="shared" si="1"/>
        <v>11667.190034218527</v>
      </c>
      <c r="AA6" s="6">
        <f t="shared" si="1"/>
        <v>12483.507642799677</v>
      </c>
      <c r="AB6" s="6">
        <f t="shared" si="1"/>
        <v>11243.226971703793</v>
      </c>
      <c r="AC6" s="6">
        <f t="shared" si="1"/>
        <v>13358.349552355001</v>
      </c>
      <c r="AD6" s="6">
        <f t="shared" si="1"/>
        <v>12810.037641154329</v>
      </c>
      <c r="AE6" s="6">
        <f t="shared" si="1"/>
        <v>13705.902899056933</v>
      </c>
      <c r="AF6" s="7">
        <f>IF(ISNUMBER(SUMIF(R6:AE6,"&gt;0")/COUNTIF(R6:AE6,"&gt;0")),SUMIF(R6:AE6,"&gt;0")/COUNTIF(R6:AE6,"&gt;0"),"")</f>
        <v>13788.112717796635</v>
      </c>
      <c r="AH6" s="6">
        <v>40</v>
      </c>
      <c r="AI6" s="6">
        <v>65</v>
      </c>
      <c r="AJ6" s="6">
        <v>18</v>
      </c>
      <c r="AK6" s="6">
        <v>95</v>
      </c>
      <c r="AL6" s="6">
        <v>30</v>
      </c>
      <c r="AM6" s="6">
        <v>104</v>
      </c>
      <c r="AN6" s="6">
        <v>34</v>
      </c>
      <c r="AO6" s="7">
        <v>54.8</v>
      </c>
      <c r="AP6" s="6">
        <v>44</v>
      </c>
      <c r="AQ6" s="7">
        <v>76</v>
      </c>
      <c r="AR6" s="6">
        <v>29</v>
      </c>
      <c r="AS6" s="6">
        <v>49</v>
      </c>
      <c r="AT6" s="6">
        <v>2</v>
      </c>
      <c r="AU6" s="6">
        <v>35</v>
      </c>
      <c r="AV6" s="7">
        <f>IF(ISNUMBER(SUMIF(AH6:AU6,"&gt;0")/COUNTIF(AH6:AU6,"&gt;0")),SUMIF(AH6:AU6,"&gt;0")/COUNTIF(AH6:AU6,"&gt;0"),"")</f>
        <v>48.271428571428565</v>
      </c>
      <c r="AX6" s="13">
        <v>22.178000000000001</v>
      </c>
      <c r="AY6" s="13">
        <v>21.0686</v>
      </c>
      <c r="AZ6" s="13">
        <v>28.426527500000002</v>
      </c>
      <c r="BA6" s="13">
        <v>26.08</v>
      </c>
      <c r="BB6" s="13">
        <v>28.35</v>
      </c>
      <c r="BC6" s="14">
        <v>22.86</v>
      </c>
      <c r="BD6" s="13">
        <v>28.233477272712101</v>
      </c>
      <c r="BE6" s="14">
        <v>29.21</v>
      </c>
      <c r="BF6" s="13">
        <v>30.889699999999998</v>
      </c>
      <c r="BG6" s="14">
        <v>29.832000000000001</v>
      </c>
      <c r="BH6" s="13">
        <v>33.22</v>
      </c>
      <c r="BI6" s="13">
        <v>25.69</v>
      </c>
      <c r="BJ6" s="13">
        <v>27.895</v>
      </c>
      <c r="BK6" s="13">
        <v>28.63</v>
      </c>
      <c r="BL6" s="14">
        <f>IF(ISNUMBER(SUMIF(AX6:BK6,"&gt;0")/COUNTIF(AX6:BK6,"&gt;0")),SUMIF(AX6:BK6,"&gt;0")/COUNTIF(AX6:BK6,"&gt;0"),"")</f>
        <v>27.325950340908008</v>
      </c>
      <c r="BN6" s="6">
        <v>31410</v>
      </c>
      <c r="BO6" s="6">
        <v>32336</v>
      </c>
      <c r="BP6" s="6">
        <v>31880</v>
      </c>
      <c r="BQ6" s="6">
        <v>31100</v>
      </c>
      <c r="BR6" s="6">
        <v>30200</v>
      </c>
      <c r="BS6" s="6">
        <v>28927</v>
      </c>
      <c r="BT6" s="6">
        <v>32220</v>
      </c>
      <c r="BU6" s="6">
        <v>31456</v>
      </c>
      <c r="BV6" s="6">
        <v>30033</v>
      </c>
      <c r="BW6" s="6">
        <v>31034</v>
      </c>
      <c r="BX6" s="7">
        <v>31125</v>
      </c>
      <c r="BY6" s="6">
        <v>28598</v>
      </c>
      <c r="BZ6" s="6">
        <v>29778</v>
      </c>
      <c r="CA6" s="6">
        <v>32700</v>
      </c>
      <c r="CB6" s="7">
        <f>IF(ISNUMBER(SUMIF(BN6:CA6,"&gt;0")/COUNTIF(BN6:CA6,"&gt;0")),SUMIF(BN6:CA6,"&gt;0")/COUNTIF(BN6:CA6,"&gt;0"),"")</f>
        <v>30914.071428571428</v>
      </c>
    </row>
    <row r="7" spans="1:80" x14ac:dyDescent="0.25">
      <c r="A7" s="5">
        <v>2</v>
      </c>
      <c r="B7" s="6">
        <f t="shared" ref="B7:B70" si="2">IF(ISNUMBER(R7+AH7),R7+AH7,"")</f>
        <v>16262.866967597827</v>
      </c>
      <c r="C7" s="6">
        <f t="shared" si="0"/>
        <v>17033.486856867723</v>
      </c>
      <c r="D7" s="6">
        <f t="shared" si="0"/>
        <v>13475.852001092991</v>
      </c>
      <c r="E7" s="6">
        <f t="shared" si="0"/>
        <v>13989.266567386449</v>
      </c>
      <c r="F7" s="6">
        <f t="shared" si="0"/>
        <v>12813.068783068782</v>
      </c>
      <c r="G7" s="6">
        <f t="shared" si="0"/>
        <v>15288.776902887139</v>
      </c>
      <c r="H7" s="6">
        <f t="shared" si="0"/>
        <v>13728.381186751336</v>
      </c>
      <c r="I7" s="6">
        <f t="shared" si="0"/>
        <v>12977.497706264976</v>
      </c>
      <c r="J7" s="6">
        <f t="shared" si="0"/>
        <v>11711.190034218527</v>
      </c>
      <c r="K7" s="6">
        <f t="shared" si="0"/>
        <v>12559.507642799677</v>
      </c>
      <c r="L7" s="6">
        <f t="shared" si="0"/>
        <v>11272.226971703793</v>
      </c>
      <c r="M7" s="6">
        <f t="shared" si="0"/>
        <v>13023.517958412098</v>
      </c>
      <c r="N7" s="6">
        <f t="shared" si="0"/>
        <v>12413.12599748703</v>
      </c>
      <c r="O7" s="6">
        <f t="shared" si="0"/>
        <v>13740.902899056933</v>
      </c>
      <c r="P7" s="7">
        <f t="shared" ref="P7:P70" si="3">IF(ISNUMBER(SUMIF(B7:O7,"&gt;0")/COUNTIF(B7:O7,"&gt;0")),SUMIF(B7:O7,"&gt;0")/COUNTIF(B7:O7,"&gt;0"),"")</f>
        <v>13592.119176828232</v>
      </c>
      <c r="R7" s="6">
        <f t="shared" ref="R7:R70" si="4">IF(ISNUMBER(12*BN7/AX7),12*BN7/AX7,"")</f>
        <v>16222.866967597827</v>
      </c>
      <c r="S7" s="6">
        <f t="shared" si="1"/>
        <v>16968.486856867723</v>
      </c>
      <c r="T7" s="6">
        <f t="shared" si="1"/>
        <v>13457.852001092991</v>
      </c>
      <c r="U7" s="6">
        <f t="shared" si="1"/>
        <v>13894.266567386449</v>
      </c>
      <c r="V7" s="6">
        <f t="shared" si="1"/>
        <v>12783.068783068782</v>
      </c>
      <c r="W7" s="6">
        <f t="shared" si="1"/>
        <v>15184.776902887139</v>
      </c>
      <c r="X7" s="6">
        <f t="shared" si="1"/>
        <v>13694.381186751336</v>
      </c>
      <c r="Y7" s="6">
        <f t="shared" si="1"/>
        <v>12922.697706264977</v>
      </c>
      <c r="Z7" s="6">
        <f t="shared" si="1"/>
        <v>11667.190034218527</v>
      </c>
      <c r="AA7" s="6">
        <f t="shared" si="1"/>
        <v>12483.507642799677</v>
      </c>
      <c r="AB7" s="6">
        <f t="shared" si="1"/>
        <v>11243.226971703793</v>
      </c>
      <c r="AC7" s="6">
        <f t="shared" si="1"/>
        <v>12974.517958412098</v>
      </c>
      <c r="AD7" s="6">
        <f t="shared" si="1"/>
        <v>12411.12599748703</v>
      </c>
      <c r="AE7" s="6">
        <f t="shared" si="1"/>
        <v>13705.902899056933</v>
      </c>
      <c r="AF7" s="7">
        <f t="shared" ref="AF7:AF70" si="5">IF(ISNUMBER(SUMIF(R7:AE7,"&gt;0")/COUNTIF(R7:AE7,"&gt;0")),SUMIF(R7:AE7,"&gt;0")/COUNTIF(R7:AE7,"&gt;0"),"")</f>
        <v>13543.847748256803</v>
      </c>
      <c r="AH7" s="6">
        <v>40</v>
      </c>
      <c r="AI7" s="6">
        <v>65</v>
      </c>
      <c r="AJ7" s="7">
        <v>18</v>
      </c>
      <c r="AK7" s="6">
        <v>95</v>
      </c>
      <c r="AL7" s="6">
        <v>30</v>
      </c>
      <c r="AM7" s="6">
        <v>104</v>
      </c>
      <c r="AN7" s="6">
        <v>34</v>
      </c>
      <c r="AO7" s="7">
        <v>54.8</v>
      </c>
      <c r="AP7" s="6">
        <v>44</v>
      </c>
      <c r="AQ7" s="7">
        <v>76</v>
      </c>
      <c r="AR7" s="7">
        <v>29</v>
      </c>
      <c r="AS7" s="6">
        <v>49</v>
      </c>
      <c r="AT7" s="6">
        <v>2</v>
      </c>
      <c r="AU7" s="6">
        <v>35</v>
      </c>
      <c r="AV7" s="7">
        <f t="shared" ref="AV7:AV70" si="6">IF(ISNUMBER(SUMIF(AH7:AU7,"&gt;0")/COUNTIF(AH7:AU7,"&gt;0")),SUMIF(AH7:AU7,"&gt;0")/COUNTIF(AH7:AU7,"&gt;0"),"")</f>
        <v>48.271428571428565</v>
      </c>
      <c r="AX7" s="13">
        <v>23.233871100146967</v>
      </c>
      <c r="AY7" s="13">
        <v>22.867802136579449</v>
      </c>
      <c r="AZ7" s="14">
        <v>28.426527500000002</v>
      </c>
      <c r="BA7" s="13">
        <v>26.86</v>
      </c>
      <c r="BB7" s="13">
        <v>28.35</v>
      </c>
      <c r="BC7" s="14">
        <v>22.86</v>
      </c>
      <c r="BD7" s="13">
        <v>28.233477272712101</v>
      </c>
      <c r="BE7" s="14">
        <v>29.21</v>
      </c>
      <c r="BF7" s="13">
        <v>30.889699999999998</v>
      </c>
      <c r="BG7" s="14">
        <v>29.832000000000001</v>
      </c>
      <c r="BH7" s="14">
        <v>33.22</v>
      </c>
      <c r="BI7" s="13">
        <v>26.45</v>
      </c>
      <c r="BJ7" s="13">
        <v>28.791585878054288</v>
      </c>
      <c r="BK7" s="13">
        <v>28.63</v>
      </c>
      <c r="BL7" s="14">
        <f t="shared" ref="BL7:BL70" si="7">IF(ISNUMBER(SUMIF(AX7:BK7,"&gt;0")/COUNTIF(AX7:BK7,"&gt;0")),SUMIF(AX7:BK7,"&gt;0")/COUNTIF(AX7:BK7,"&gt;0"),"")</f>
        <v>27.703925991963768</v>
      </c>
      <c r="BN7" s="6">
        <v>31410</v>
      </c>
      <c r="BO7" s="6">
        <v>32336</v>
      </c>
      <c r="BP7" s="7">
        <v>31880</v>
      </c>
      <c r="BQ7" s="6">
        <v>31100</v>
      </c>
      <c r="BR7" s="6">
        <v>30200</v>
      </c>
      <c r="BS7" s="6">
        <v>28927</v>
      </c>
      <c r="BT7" s="6">
        <v>32220</v>
      </c>
      <c r="BU7" s="6">
        <v>31456</v>
      </c>
      <c r="BV7" s="6">
        <v>30033</v>
      </c>
      <c r="BW7" s="6">
        <v>31034</v>
      </c>
      <c r="BX7" s="7">
        <v>31125</v>
      </c>
      <c r="BY7" s="6">
        <v>28598</v>
      </c>
      <c r="BZ7" s="6">
        <v>29778</v>
      </c>
      <c r="CA7" s="6">
        <v>32700</v>
      </c>
      <c r="CB7" s="7">
        <f t="shared" ref="CB7:CB70" si="8">IF(ISNUMBER(SUMIF(BN7:CA7,"&gt;0")/COUNTIF(BN7:CA7,"&gt;0")),SUMIF(BN7:CA7,"&gt;0")/COUNTIF(BN7:CA7,"&gt;0"),"")</f>
        <v>30914.071428571428</v>
      </c>
    </row>
    <row r="8" spans="1:80" x14ac:dyDescent="0.25">
      <c r="A8" s="5">
        <v>3</v>
      </c>
      <c r="B8" s="6">
        <f t="shared" si="2"/>
        <v>15842.769032808666</v>
      </c>
      <c r="C8" s="6">
        <f t="shared" si="0"/>
        <v>16286.891884118091</v>
      </c>
      <c r="D8" s="6">
        <f t="shared" si="0"/>
        <v>13475.852001092991</v>
      </c>
      <c r="E8" s="6">
        <f t="shared" si="0"/>
        <v>13760.324057121934</v>
      </c>
      <c r="F8" s="6">
        <f t="shared" si="0"/>
        <v>12813.068783068782</v>
      </c>
      <c r="G8" s="6">
        <f t="shared" si="0"/>
        <v>15288.776902887139</v>
      </c>
      <c r="H8" s="6">
        <f t="shared" si="0"/>
        <v>13728.381186751336</v>
      </c>
      <c r="I8" s="6">
        <f t="shared" si="0"/>
        <v>12977.497706264976</v>
      </c>
      <c r="J8" s="6">
        <f t="shared" si="0"/>
        <v>11711.190034218527</v>
      </c>
      <c r="K8" s="6">
        <f t="shared" si="0"/>
        <v>12559.507642799677</v>
      </c>
      <c r="L8" s="6">
        <f t="shared" si="0"/>
        <v>11272.226971703793</v>
      </c>
      <c r="M8" s="6">
        <f t="shared" si="0"/>
        <v>12806.472118959109</v>
      </c>
      <c r="N8" s="6">
        <f t="shared" si="0"/>
        <v>12191.088881712252</v>
      </c>
      <c r="O8" s="6">
        <f t="shared" si="0"/>
        <v>13740.902899056933</v>
      </c>
      <c r="P8" s="7">
        <f t="shared" si="3"/>
        <v>13461.067864468872</v>
      </c>
      <c r="R8" s="6">
        <f t="shared" si="4"/>
        <v>15802.769032808666</v>
      </c>
      <c r="S8" s="6">
        <f t="shared" si="1"/>
        <v>16221.891884118091</v>
      </c>
      <c r="T8" s="6">
        <f t="shared" si="1"/>
        <v>13457.852001092991</v>
      </c>
      <c r="U8" s="6">
        <f t="shared" si="1"/>
        <v>13665.324057121934</v>
      </c>
      <c r="V8" s="6">
        <f t="shared" si="1"/>
        <v>12783.068783068782</v>
      </c>
      <c r="W8" s="6">
        <f t="shared" si="1"/>
        <v>15184.776902887139</v>
      </c>
      <c r="X8" s="6">
        <f t="shared" si="1"/>
        <v>13694.381186751336</v>
      </c>
      <c r="Y8" s="6">
        <f t="shared" si="1"/>
        <v>12922.697706264977</v>
      </c>
      <c r="Z8" s="6">
        <f t="shared" si="1"/>
        <v>11667.190034218527</v>
      </c>
      <c r="AA8" s="6">
        <f t="shared" si="1"/>
        <v>12483.507642799677</v>
      </c>
      <c r="AB8" s="6">
        <f t="shared" si="1"/>
        <v>11243.226971703793</v>
      </c>
      <c r="AC8" s="6">
        <f t="shared" si="1"/>
        <v>12757.472118959109</v>
      </c>
      <c r="AD8" s="6">
        <f t="shared" si="1"/>
        <v>12189.088881712252</v>
      </c>
      <c r="AE8" s="6">
        <f t="shared" si="1"/>
        <v>13705.902899056933</v>
      </c>
      <c r="AF8" s="7">
        <f t="shared" si="5"/>
        <v>13412.796435897444</v>
      </c>
      <c r="AH8" s="6">
        <v>40</v>
      </c>
      <c r="AI8" s="6">
        <v>65</v>
      </c>
      <c r="AJ8" s="7">
        <v>18</v>
      </c>
      <c r="AK8" s="6">
        <v>95</v>
      </c>
      <c r="AL8" s="6">
        <v>30</v>
      </c>
      <c r="AM8" s="6">
        <v>104</v>
      </c>
      <c r="AN8" s="6">
        <v>34</v>
      </c>
      <c r="AO8" s="7">
        <v>54.8</v>
      </c>
      <c r="AP8" s="6">
        <v>44</v>
      </c>
      <c r="AQ8" s="7">
        <v>76</v>
      </c>
      <c r="AR8" s="7">
        <v>29</v>
      </c>
      <c r="AS8" s="6">
        <v>49</v>
      </c>
      <c r="AT8" s="6">
        <v>2</v>
      </c>
      <c r="AU8" s="6">
        <v>35</v>
      </c>
      <c r="AV8" s="7">
        <f t="shared" si="6"/>
        <v>48.271428571428565</v>
      </c>
      <c r="AX8" s="13">
        <v>23.851516099328133</v>
      </c>
      <c r="AY8" s="13">
        <v>23.92026791769581</v>
      </c>
      <c r="AZ8" s="14">
        <v>28.426527500000002</v>
      </c>
      <c r="BA8" s="13">
        <v>27.31</v>
      </c>
      <c r="BB8" s="13">
        <v>28.35</v>
      </c>
      <c r="BC8" s="14">
        <v>22.86</v>
      </c>
      <c r="BD8" s="13">
        <v>28.233477272712101</v>
      </c>
      <c r="BE8" s="14">
        <v>29.21</v>
      </c>
      <c r="BF8" s="13">
        <v>30.889699999999998</v>
      </c>
      <c r="BG8" s="14">
        <v>29.832000000000001</v>
      </c>
      <c r="BH8" s="14">
        <v>33.22</v>
      </c>
      <c r="BI8" s="13">
        <v>26.9</v>
      </c>
      <c r="BJ8" s="13">
        <v>29.3160549953922</v>
      </c>
      <c r="BK8" s="13">
        <v>28.63</v>
      </c>
      <c r="BL8" s="14">
        <f t="shared" si="7"/>
        <v>27.924967413223445</v>
      </c>
      <c r="BN8" s="6">
        <v>31410</v>
      </c>
      <c r="BO8" s="6">
        <v>32336</v>
      </c>
      <c r="BP8" s="7">
        <v>31880</v>
      </c>
      <c r="BQ8" s="6">
        <v>31100</v>
      </c>
      <c r="BR8" s="6">
        <v>30200</v>
      </c>
      <c r="BS8" s="6">
        <v>28927</v>
      </c>
      <c r="BT8" s="6">
        <v>32220</v>
      </c>
      <c r="BU8" s="6">
        <v>31456</v>
      </c>
      <c r="BV8" s="6">
        <v>30033</v>
      </c>
      <c r="BW8" s="6">
        <v>31034</v>
      </c>
      <c r="BX8" s="7">
        <v>31125</v>
      </c>
      <c r="BY8" s="6">
        <v>28598</v>
      </c>
      <c r="BZ8" s="6">
        <v>29778</v>
      </c>
      <c r="CA8" s="6">
        <v>32700</v>
      </c>
      <c r="CB8" s="7">
        <f t="shared" si="8"/>
        <v>30914.071428571428</v>
      </c>
    </row>
    <row r="9" spans="1:80" x14ac:dyDescent="0.25">
      <c r="A9" s="5">
        <v>4</v>
      </c>
      <c r="B9" s="6">
        <f t="shared" si="2"/>
        <v>15557.66160759989</v>
      </c>
      <c r="C9" s="6">
        <f t="shared" si="0"/>
        <v>15795.811723344625</v>
      </c>
      <c r="D9" s="6">
        <f t="shared" si="0"/>
        <v>13475.852001092991</v>
      </c>
      <c r="E9" s="6">
        <f t="shared" si="0"/>
        <v>13602.057546145494</v>
      </c>
      <c r="F9" s="6">
        <f t="shared" si="0"/>
        <v>12813.068783068782</v>
      </c>
      <c r="G9" s="6">
        <f t="shared" si="0"/>
        <v>15288.776902887139</v>
      </c>
      <c r="H9" s="6">
        <f t="shared" si="0"/>
        <v>13728.381186751336</v>
      </c>
      <c r="I9" s="6">
        <f t="shared" si="0"/>
        <v>12977.497706264976</v>
      </c>
      <c r="J9" s="6">
        <f t="shared" si="0"/>
        <v>11711.190034218527</v>
      </c>
      <c r="K9" s="6">
        <f t="shared" si="0"/>
        <v>12559.507642799677</v>
      </c>
      <c r="L9" s="6">
        <f t="shared" si="0"/>
        <v>11272.226971703793</v>
      </c>
      <c r="M9" s="6">
        <f t="shared" si="0"/>
        <v>12656.494489346069</v>
      </c>
      <c r="N9" s="6">
        <f t="shared" si="0"/>
        <v>12038.308700163569</v>
      </c>
      <c r="O9" s="6">
        <f t="shared" si="0"/>
        <v>13740.902899056933</v>
      </c>
      <c r="P9" s="7">
        <f t="shared" si="3"/>
        <v>13372.695585317413</v>
      </c>
      <c r="R9" s="6">
        <f t="shared" si="4"/>
        <v>15517.66160759989</v>
      </c>
      <c r="S9" s="6">
        <f t="shared" si="1"/>
        <v>15730.811723344625</v>
      </c>
      <c r="T9" s="6">
        <f t="shared" si="1"/>
        <v>13457.852001092991</v>
      </c>
      <c r="U9" s="6">
        <f t="shared" si="1"/>
        <v>13507.057546145494</v>
      </c>
      <c r="V9" s="6">
        <f t="shared" si="1"/>
        <v>12783.068783068782</v>
      </c>
      <c r="W9" s="6">
        <f t="shared" si="1"/>
        <v>15184.776902887139</v>
      </c>
      <c r="X9" s="6">
        <f t="shared" si="1"/>
        <v>13694.381186751336</v>
      </c>
      <c r="Y9" s="6">
        <f t="shared" si="1"/>
        <v>12922.697706264977</v>
      </c>
      <c r="Z9" s="6">
        <f t="shared" si="1"/>
        <v>11667.190034218527</v>
      </c>
      <c r="AA9" s="6">
        <f t="shared" si="1"/>
        <v>12483.507642799677</v>
      </c>
      <c r="AB9" s="6">
        <f t="shared" si="1"/>
        <v>11243.226971703793</v>
      </c>
      <c r="AC9" s="6">
        <f t="shared" si="1"/>
        <v>12607.494489346069</v>
      </c>
      <c r="AD9" s="6">
        <f t="shared" si="1"/>
        <v>12036.308700163569</v>
      </c>
      <c r="AE9" s="6">
        <f t="shared" si="1"/>
        <v>13705.902899056933</v>
      </c>
      <c r="AF9" s="7">
        <f t="shared" si="5"/>
        <v>13324.424156745985</v>
      </c>
      <c r="AH9" s="6">
        <v>40</v>
      </c>
      <c r="AI9" s="6">
        <v>65</v>
      </c>
      <c r="AJ9" s="7">
        <v>18</v>
      </c>
      <c r="AK9" s="6">
        <v>95</v>
      </c>
      <c r="AL9" s="6">
        <v>30</v>
      </c>
      <c r="AM9" s="6">
        <v>104</v>
      </c>
      <c r="AN9" s="6">
        <v>34</v>
      </c>
      <c r="AO9" s="7">
        <v>54.8</v>
      </c>
      <c r="AP9" s="6">
        <v>44</v>
      </c>
      <c r="AQ9" s="7">
        <v>76</v>
      </c>
      <c r="AR9" s="7">
        <v>29</v>
      </c>
      <c r="AS9" s="6">
        <v>49</v>
      </c>
      <c r="AT9" s="6">
        <v>2</v>
      </c>
      <c r="AU9" s="6">
        <v>35</v>
      </c>
      <c r="AV9" s="7">
        <f t="shared" si="6"/>
        <v>48.271428571428565</v>
      </c>
      <c r="AX9" s="13">
        <v>24.289742200293929</v>
      </c>
      <c r="AY9" s="13">
        <v>24.667004273158902</v>
      </c>
      <c r="AZ9" s="14">
        <v>28.426527500000002</v>
      </c>
      <c r="BA9" s="13">
        <v>27.63</v>
      </c>
      <c r="BB9" s="13">
        <v>28.35</v>
      </c>
      <c r="BC9" s="14">
        <v>22.86</v>
      </c>
      <c r="BD9" s="13">
        <v>28.233477272712101</v>
      </c>
      <c r="BE9" s="14">
        <v>29.21</v>
      </c>
      <c r="BF9" s="13">
        <v>30.889699999999998</v>
      </c>
      <c r="BG9" s="14">
        <v>29.832000000000001</v>
      </c>
      <c r="BH9" s="14">
        <v>33.22</v>
      </c>
      <c r="BI9" s="13">
        <v>27.22</v>
      </c>
      <c r="BJ9" s="13">
        <v>29.688171756108577</v>
      </c>
      <c r="BK9" s="13">
        <v>28.63</v>
      </c>
      <c r="BL9" s="14">
        <f t="shared" si="7"/>
        <v>28.081901643019538</v>
      </c>
      <c r="BN9" s="6">
        <v>31410</v>
      </c>
      <c r="BO9" s="6">
        <v>32336</v>
      </c>
      <c r="BP9" s="7">
        <v>31880</v>
      </c>
      <c r="BQ9" s="6">
        <v>31100</v>
      </c>
      <c r="BR9" s="6">
        <v>30200</v>
      </c>
      <c r="BS9" s="6">
        <v>28927</v>
      </c>
      <c r="BT9" s="6">
        <v>32220</v>
      </c>
      <c r="BU9" s="6">
        <v>31456</v>
      </c>
      <c r="BV9" s="6">
        <v>30033</v>
      </c>
      <c r="BW9" s="6">
        <v>31034</v>
      </c>
      <c r="BX9" s="7">
        <v>31125</v>
      </c>
      <c r="BY9" s="6">
        <v>28598</v>
      </c>
      <c r="BZ9" s="6">
        <v>29778</v>
      </c>
      <c r="CA9" s="6">
        <v>32700</v>
      </c>
      <c r="CB9" s="7">
        <f t="shared" si="8"/>
        <v>30914.071428571428</v>
      </c>
    </row>
    <row r="10" spans="1:80" x14ac:dyDescent="0.25">
      <c r="A10" s="5">
        <v>5</v>
      </c>
      <c r="B10" s="6">
        <f t="shared" si="2"/>
        <v>15343.501932204423</v>
      </c>
      <c r="C10" s="6">
        <f t="shared" si="0"/>
        <v>15434.906104921465</v>
      </c>
      <c r="D10" s="6">
        <f t="shared" si="0"/>
        <v>13475.852001092991</v>
      </c>
      <c r="E10" s="6">
        <f t="shared" si="0"/>
        <v>13480.939741750359</v>
      </c>
      <c r="F10" s="6">
        <f t="shared" si="0"/>
        <v>12813.068783068782</v>
      </c>
      <c r="G10" s="6">
        <f t="shared" si="0"/>
        <v>15288.776902887139</v>
      </c>
      <c r="H10" s="6">
        <f t="shared" si="0"/>
        <v>13728.381186751336</v>
      </c>
      <c r="I10" s="6">
        <f t="shared" si="0"/>
        <v>12977.497706264976</v>
      </c>
      <c r="J10" s="6">
        <f t="shared" si="0"/>
        <v>11711.190034218527</v>
      </c>
      <c r="K10" s="6">
        <f t="shared" si="0"/>
        <v>12559.507642799677</v>
      </c>
      <c r="L10" s="6">
        <f t="shared" si="0"/>
        <v>11272.226971703793</v>
      </c>
      <c r="M10" s="6">
        <f t="shared" si="0"/>
        <v>12541.755733527485</v>
      </c>
      <c r="N10" s="6">
        <f t="shared" si="0"/>
        <v>11922.415299667717</v>
      </c>
      <c r="O10" s="6">
        <f t="shared" si="0"/>
        <v>13740.902899056933</v>
      </c>
      <c r="P10" s="7">
        <f t="shared" si="3"/>
        <v>13306.494495708257</v>
      </c>
      <c r="R10" s="6">
        <f t="shared" si="4"/>
        <v>15303.501932204423</v>
      </c>
      <c r="S10" s="6">
        <f t="shared" si="1"/>
        <v>15369.906104921465</v>
      </c>
      <c r="T10" s="6">
        <f t="shared" si="1"/>
        <v>13457.852001092991</v>
      </c>
      <c r="U10" s="6">
        <f t="shared" si="1"/>
        <v>13385.939741750359</v>
      </c>
      <c r="V10" s="6">
        <f t="shared" si="1"/>
        <v>12783.068783068782</v>
      </c>
      <c r="W10" s="6">
        <f t="shared" si="1"/>
        <v>15184.776902887139</v>
      </c>
      <c r="X10" s="6">
        <f t="shared" si="1"/>
        <v>13694.381186751336</v>
      </c>
      <c r="Y10" s="6">
        <f t="shared" si="1"/>
        <v>12922.697706264977</v>
      </c>
      <c r="Z10" s="6">
        <f t="shared" si="1"/>
        <v>11667.190034218527</v>
      </c>
      <c r="AA10" s="6">
        <f t="shared" si="1"/>
        <v>12483.507642799677</v>
      </c>
      <c r="AB10" s="6">
        <f t="shared" si="1"/>
        <v>11243.226971703793</v>
      </c>
      <c r="AC10" s="6">
        <f t="shared" si="1"/>
        <v>12492.755733527485</v>
      </c>
      <c r="AD10" s="6">
        <f t="shared" si="1"/>
        <v>11920.415299667717</v>
      </c>
      <c r="AE10" s="6">
        <f t="shared" si="1"/>
        <v>13705.902899056933</v>
      </c>
      <c r="AF10" s="7">
        <f t="shared" si="5"/>
        <v>13258.223067136829</v>
      </c>
      <c r="AH10" s="6">
        <v>40</v>
      </c>
      <c r="AI10" s="6">
        <v>65</v>
      </c>
      <c r="AJ10" s="7">
        <v>18</v>
      </c>
      <c r="AK10" s="6">
        <v>95</v>
      </c>
      <c r="AL10" s="6">
        <v>30</v>
      </c>
      <c r="AM10" s="6">
        <v>104</v>
      </c>
      <c r="AN10" s="6">
        <v>34</v>
      </c>
      <c r="AO10" s="7">
        <v>54.8</v>
      </c>
      <c r="AP10" s="6">
        <v>44</v>
      </c>
      <c r="AQ10" s="7">
        <v>76</v>
      </c>
      <c r="AR10" s="7">
        <v>29</v>
      </c>
      <c r="AS10" s="6">
        <v>49</v>
      </c>
      <c r="AT10" s="6">
        <v>2</v>
      </c>
      <c r="AU10" s="6">
        <v>35</v>
      </c>
      <c r="AV10" s="7">
        <f t="shared" si="6"/>
        <v>48.271428571428565</v>
      </c>
      <c r="AX10" s="13">
        <v>24.629656772010865</v>
      </c>
      <c r="AY10" s="13">
        <v>25.246217989305194</v>
      </c>
      <c r="AZ10" s="14">
        <v>28.426527500000002</v>
      </c>
      <c r="BA10" s="13">
        <v>27.88</v>
      </c>
      <c r="BB10" s="13">
        <v>28.35</v>
      </c>
      <c r="BC10" s="14">
        <v>22.86</v>
      </c>
      <c r="BD10" s="13">
        <v>28.233477272712101</v>
      </c>
      <c r="BE10" s="14">
        <v>29.21</v>
      </c>
      <c r="BF10" s="13">
        <v>30.889699999999998</v>
      </c>
      <c r="BG10" s="14">
        <v>29.832000000000001</v>
      </c>
      <c r="BH10" s="14">
        <v>33.22</v>
      </c>
      <c r="BI10" s="13">
        <v>27.47</v>
      </c>
      <c r="BJ10" s="13">
        <v>29.976807939733508</v>
      </c>
      <c r="BK10" s="13">
        <v>28.63</v>
      </c>
      <c r="BL10" s="14">
        <f t="shared" si="7"/>
        <v>28.203884819554411</v>
      </c>
      <c r="BN10" s="6">
        <v>31410</v>
      </c>
      <c r="BO10" s="6">
        <v>32336</v>
      </c>
      <c r="BP10" s="7">
        <v>31880</v>
      </c>
      <c r="BQ10" s="6">
        <v>31100</v>
      </c>
      <c r="BR10" s="6">
        <v>30200</v>
      </c>
      <c r="BS10" s="6">
        <v>28927</v>
      </c>
      <c r="BT10" s="6">
        <v>32220</v>
      </c>
      <c r="BU10" s="6">
        <v>31456</v>
      </c>
      <c r="BV10" s="6">
        <v>30033</v>
      </c>
      <c r="BW10" s="6">
        <v>31034</v>
      </c>
      <c r="BX10" s="7">
        <v>31125</v>
      </c>
      <c r="BY10" s="6">
        <v>28598</v>
      </c>
      <c r="BZ10" s="6">
        <v>29778</v>
      </c>
      <c r="CA10" s="6">
        <v>32700</v>
      </c>
      <c r="CB10" s="7">
        <f t="shared" si="8"/>
        <v>30914.071428571428</v>
      </c>
    </row>
    <row r="11" spans="1:80" x14ac:dyDescent="0.25">
      <c r="A11" s="5">
        <v>6</v>
      </c>
      <c r="B11" s="6">
        <f t="shared" si="2"/>
        <v>15172.859861268118</v>
      </c>
      <c r="C11" s="6">
        <f t="shared" si="0"/>
        <v>15152.091576192828</v>
      </c>
      <c r="D11" s="6">
        <f t="shared" si="0"/>
        <v>13399.194656101548</v>
      </c>
      <c r="E11" s="6">
        <f t="shared" si="0"/>
        <v>13380.866856532573</v>
      </c>
      <c r="F11" s="6">
        <f t="shared" si="0"/>
        <v>12813.068783068782</v>
      </c>
      <c r="G11" s="6">
        <f t="shared" si="0"/>
        <v>15288.776902887139</v>
      </c>
      <c r="H11" s="6">
        <f t="shared" si="0"/>
        <v>13728.381186751336</v>
      </c>
      <c r="I11" s="6">
        <f t="shared" si="0"/>
        <v>12977.497706264976</v>
      </c>
      <c r="J11" s="6">
        <f t="shared" si="0"/>
        <v>11711.190034218527</v>
      </c>
      <c r="K11" s="6">
        <f t="shared" si="0"/>
        <v>12559.507642799677</v>
      </c>
      <c r="L11" s="6">
        <f t="shared" si="0"/>
        <v>11272.226971703793</v>
      </c>
      <c r="M11" s="6">
        <f t="shared" si="0"/>
        <v>12451.457535236717</v>
      </c>
      <c r="N11" s="6">
        <f t="shared" si="0"/>
        <v>11829.367276392515</v>
      </c>
      <c r="O11" s="6">
        <f t="shared" si="0"/>
        <v>13740.902899056933</v>
      </c>
      <c r="P11" s="7">
        <f t="shared" si="3"/>
        <v>13248.384992033962</v>
      </c>
      <c r="R11" s="6">
        <f t="shared" si="4"/>
        <v>15132.859861268118</v>
      </c>
      <c r="S11" s="6">
        <f t="shared" si="1"/>
        <v>15087.091576192828</v>
      </c>
      <c r="T11" s="6">
        <f t="shared" si="1"/>
        <v>13381.194656101548</v>
      </c>
      <c r="U11" s="6">
        <f t="shared" si="1"/>
        <v>13285.866856532573</v>
      </c>
      <c r="V11" s="6">
        <f t="shared" si="1"/>
        <v>12783.068783068782</v>
      </c>
      <c r="W11" s="6">
        <f t="shared" si="1"/>
        <v>15184.776902887139</v>
      </c>
      <c r="X11" s="6">
        <f t="shared" si="1"/>
        <v>13694.381186751336</v>
      </c>
      <c r="Y11" s="6">
        <f t="shared" si="1"/>
        <v>12922.697706264977</v>
      </c>
      <c r="Z11" s="6">
        <f t="shared" si="1"/>
        <v>11667.190034218527</v>
      </c>
      <c r="AA11" s="6">
        <f t="shared" si="1"/>
        <v>12483.507642799677</v>
      </c>
      <c r="AB11" s="6">
        <f t="shared" si="1"/>
        <v>11243.226971703793</v>
      </c>
      <c r="AC11" s="6">
        <f t="shared" si="1"/>
        <v>12402.457535236717</v>
      </c>
      <c r="AD11" s="6">
        <f t="shared" si="1"/>
        <v>11827.367276392515</v>
      </c>
      <c r="AE11" s="6">
        <f t="shared" si="1"/>
        <v>13705.902899056933</v>
      </c>
      <c r="AF11" s="7">
        <f t="shared" si="5"/>
        <v>13200.113563462535</v>
      </c>
      <c r="AH11" s="6">
        <v>40</v>
      </c>
      <c r="AI11" s="6">
        <v>65</v>
      </c>
      <c r="AJ11" s="7">
        <v>18</v>
      </c>
      <c r="AK11" s="6">
        <v>95</v>
      </c>
      <c r="AL11" s="6">
        <v>30</v>
      </c>
      <c r="AM11" s="6">
        <v>104</v>
      </c>
      <c r="AN11" s="6">
        <v>34</v>
      </c>
      <c r="AO11" s="7">
        <v>54.8</v>
      </c>
      <c r="AP11" s="6">
        <v>44</v>
      </c>
      <c r="AQ11" s="7">
        <v>76</v>
      </c>
      <c r="AR11" s="7">
        <v>29</v>
      </c>
      <c r="AS11" s="6">
        <v>49</v>
      </c>
      <c r="AT11" s="6">
        <v>2</v>
      </c>
      <c r="AU11" s="6">
        <v>35</v>
      </c>
      <c r="AV11" s="7">
        <f t="shared" si="6"/>
        <v>48.271428571428565</v>
      </c>
      <c r="AX11" s="13">
        <v>24.907387199475096</v>
      </c>
      <c r="AY11" s="13">
        <v>25.719470054275263</v>
      </c>
      <c r="AZ11" s="14">
        <v>28.5893756</v>
      </c>
      <c r="BA11" s="13">
        <v>28.09</v>
      </c>
      <c r="BB11" s="13">
        <v>28.35</v>
      </c>
      <c r="BC11" s="14">
        <v>22.86</v>
      </c>
      <c r="BD11" s="13">
        <v>28.233477272712101</v>
      </c>
      <c r="BE11" s="14">
        <v>29.21</v>
      </c>
      <c r="BF11" s="13">
        <v>30.889699999999998</v>
      </c>
      <c r="BG11" s="14">
        <v>29.832000000000001</v>
      </c>
      <c r="BH11" s="14">
        <v>33.22</v>
      </c>
      <c r="BI11" s="13">
        <v>27.67</v>
      </c>
      <c r="BJ11" s="13">
        <v>30.212640873446489</v>
      </c>
      <c r="BK11" s="13">
        <v>28.63</v>
      </c>
      <c r="BL11" s="14">
        <f t="shared" si="7"/>
        <v>28.315289357136354</v>
      </c>
      <c r="BN11" s="6">
        <v>31410</v>
      </c>
      <c r="BO11" s="6">
        <v>32336</v>
      </c>
      <c r="BP11" s="7">
        <v>31880</v>
      </c>
      <c r="BQ11" s="6">
        <v>31100</v>
      </c>
      <c r="BR11" s="6">
        <v>30200</v>
      </c>
      <c r="BS11" s="6">
        <v>28927</v>
      </c>
      <c r="BT11" s="6">
        <v>32220</v>
      </c>
      <c r="BU11" s="6">
        <v>31456</v>
      </c>
      <c r="BV11" s="6">
        <v>30033</v>
      </c>
      <c r="BW11" s="6">
        <v>31034</v>
      </c>
      <c r="BX11" s="7">
        <v>31125</v>
      </c>
      <c r="BY11" s="6">
        <v>28598</v>
      </c>
      <c r="BZ11" s="6">
        <v>29778</v>
      </c>
      <c r="CA11" s="6">
        <v>32700</v>
      </c>
      <c r="CB11" s="7">
        <f t="shared" si="8"/>
        <v>30914.071428571428</v>
      </c>
    </row>
    <row r="12" spans="1:80" x14ac:dyDescent="0.25">
      <c r="A12" s="5">
        <v>7</v>
      </c>
      <c r="B12" s="6">
        <f t="shared" si="2"/>
        <v>15031.525248026886</v>
      </c>
      <c r="C12" s="6">
        <f t="shared" si="0"/>
        <v>14920.970812863477</v>
      </c>
      <c r="D12" s="6">
        <f t="shared" si="0"/>
        <v>13325.944759881781</v>
      </c>
      <c r="E12" s="6">
        <f t="shared" si="0"/>
        <v>13300.944798301485</v>
      </c>
      <c r="F12" s="6">
        <f t="shared" si="0"/>
        <v>12813.068783068782</v>
      </c>
      <c r="G12" s="6">
        <f t="shared" si="0"/>
        <v>15288.776902887139</v>
      </c>
      <c r="H12" s="6">
        <f t="shared" si="0"/>
        <v>13728.381186751336</v>
      </c>
      <c r="I12" s="6">
        <f t="shared" si="0"/>
        <v>12977.497706264976</v>
      </c>
      <c r="J12" s="6">
        <f t="shared" si="0"/>
        <v>11711.190034218527</v>
      </c>
      <c r="K12" s="6">
        <f t="shared" si="0"/>
        <v>12559.507642799677</v>
      </c>
      <c r="L12" s="6">
        <f t="shared" si="0"/>
        <v>11272.226971703793</v>
      </c>
      <c r="M12" s="6">
        <f t="shared" si="0"/>
        <v>12375.724137931034</v>
      </c>
      <c r="N12" s="6">
        <f t="shared" si="0"/>
        <v>11751.822154642879</v>
      </c>
      <c r="O12" s="6">
        <f t="shared" si="0"/>
        <v>13740.902899056933</v>
      </c>
      <c r="P12" s="7">
        <f t="shared" si="3"/>
        <v>13199.891717028479</v>
      </c>
      <c r="R12" s="6">
        <f t="shared" si="4"/>
        <v>14991.525248026886</v>
      </c>
      <c r="S12" s="6">
        <f t="shared" si="1"/>
        <v>14855.970812863477</v>
      </c>
      <c r="T12" s="6">
        <f t="shared" si="1"/>
        <v>13307.944759881781</v>
      </c>
      <c r="U12" s="6">
        <f t="shared" si="1"/>
        <v>13205.944798301485</v>
      </c>
      <c r="V12" s="6">
        <f t="shared" si="1"/>
        <v>12783.068783068782</v>
      </c>
      <c r="W12" s="6">
        <f t="shared" si="1"/>
        <v>15184.776902887139</v>
      </c>
      <c r="X12" s="6">
        <f t="shared" si="1"/>
        <v>13694.381186751336</v>
      </c>
      <c r="Y12" s="6">
        <f t="shared" si="1"/>
        <v>12922.697706264977</v>
      </c>
      <c r="Z12" s="6">
        <f t="shared" si="1"/>
        <v>11667.190034218527</v>
      </c>
      <c r="AA12" s="6">
        <f t="shared" si="1"/>
        <v>12483.507642799677</v>
      </c>
      <c r="AB12" s="6">
        <f t="shared" si="1"/>
        <v>11243.226971703793</v>
      </c>
      <c r="AC12" s="6">
        <f t="shared" si="1"/>
        <v>12326.724137931034</v>
      </c>
      <c r="AD12" s="6">
        <f t="shared" si="1"/>
        <v>11749.822154642879</v>
      </c>
      <c r="AE12" s="6">
        <f t="shared" si="1"/>
        <v>13705.902899056933</v>
      </c>
      <c r="AF12" s="7">
        <f t="shared" si="5"/>
        <v>13151.62028845705</v>
      </c>
      <c r="AH12" s="6">
        <v>40</v>
      </c>
      <c r="AI12" s="6">
        <v>65</v>
      </c>
      <c r="AJ12" s="7">
        <v>18</v>
      </c>
      <c r="AK12" s="6">
        <v>95</v>
      </c>
      <c r="AL12" s="6">
        <v>30</v>
      </c>
      <c r="AM12" s="6">
        <v>104</v>
      </c>
      <c r="AN12" s="6">
        <v>34</v>
      </c>
      <c r="AO12" s="7">
        <v>54.8</v>
      </c>
      <c r="AP12" s="6">
        <v>44</v>
      </c>
      <c r="AQ12" s="7">
        <v>76</v>
      </c>
      <c r="AR12" s="7">
        <v>29</v>
      </c>
      <c r="AS12" s="6">
        <v>49</v>
      </c>
      <c r="AT12" s="6">
        <v>2</v>
      </c>
      <c r="AU12" s="6">
        <v>35</v>
      </c>
      <c r="AV12" s="7">
        <f t="shared" si="6"/>
        <v>48.271428571428565</v>
      </c>
      <c r="AX12" s="13">
        <v>25.142204930055961</v>
      </c>
      <c r="AY12" s="13">
        <v>26.119598973902878</v>
      </c>
      <c r="AZ12" s="14">
        <v>28.746737900000003</v>
      </c>
      <c r="BA12" s="13">
        <v>28.26</v>
      </c>
      <c r="BB12" s="13">
        <v>28.35</v>
      </c>
      <c r="BC12" s="14">
        <v>22.86</v>
      </c>
      <c r="BD12" s="13">
        <v>28.233477272712101</v>
      </c>
      <c r="BE12" s="14">
        <v>29.21</v>
      </c>
      <c r="BF12" s="13">
        <v>30.889699999999998</v>
      </c>
      <c r="BG12" s="14">
        <v>29.832000000000001</v>
      </c>
      <c r="BH12" s="14">
        <v>33.22</v>
      </c>
      <c r="BI12" s="13">
        <v>27.84</v>
      </c>
      <c r="BJ12" s="13">
        <v>30.412034777803047</v>
      </c>
      <c r="BK12" s="13">
        <v>28.63</v>
      </c>
      <c r="BL12" s="14">
        <f t="shared" si="7"/>
        <v>28.410410989605282</v>
      </c>
      <c r="BN12" s="6">
        <v>31410</v>
      </c>
      <c r="BO12" s="6">
        <v>32336</v>
      </c>
      <c r="BP12" s="7">
        <v>31880</v>
      </c>
      <c r="BQ12" s="6">
        <v>31100</v>
      </c>
      <c r="BR12" s="6">
        <v>30200</v>
      </c>
      <c r="BS12" s="6">
        <v>28927</v>
      </c>
      <c r="BT12" s="6">
        <v>32220</v>
      </c>
      <c r="BU12" s="6">
        <v>31456</v>
      </c>
      <c r="BV12" s="6">
        <v>30033</v>
      </c>
      <c r="BW12" s="6">
        <v>31034</v>
      </c>
      <c r="BX12" s="7">
        <v>31125</v>
      </c>
      <c r="BY12" s="6">
        <v>28598</v>
      </c>
      <c r="BZ12" s="6">
        <v>29778</v>
      </c>
      <c r="CA12" s="6">
        <v>32700</v>
      </c>
      <c r="CB12" s="7">
        <f t="shared" si="8"/>
        <v>30914.071428571428</v>
      </c>
    </row>
    <row r="13" spans="1:80" x14ac:dyDescent="0.25">
      <c r="A13" s="5">
        <v>8</v>
      </c>
      <c r="B13" s="6">
        <f t="shared" si="2"/>
        <v>14911.212447380129</v>
      </c>
      <c r="C13" s="6">
        <f t="shared" si="0"/>
        <v>14726.413653043302</v>
      </c>
      <c r="D13" s="6">
        <f t="shared" si="0"/>
        <v>13256.004933551414</v>
      </c>
      <c r="E13" s="6">
        <f t="shared" si="0"/>
        <v>13231.219640971489</v>
      </c>
      <c r="F13" s="6">
        <f t="shared" si="0"/>
        <v>12813.068783068782</v>
      </c>
      <c r="G13" s="6">
        <f t="shared" si="0"/>
        <v>15288.776902887139</v>
      </c>
      <c r="H13" s="6">
        <f t="shared" si="0"/>
        <v>13728.381186751336</v>
      </c>
      <c r="I13" s="6">
        <f t="shared" si="0"/>
        <v>12977.497706264976</v>
      </c>
      <c r="J13" s="6">
        <f t="shared" si="0"/>
        <v>11711.190034218527</v>
      </c>
      <c r="K13" s="6">
        <f t="shared" si="0"/>
        <v>12521.127656730383</v>
      </c>
      <c r="L13" s="6">
        <f t="shared" si="0"/>
        <v>11272.226971703793</v>
      </c>
      <c r="M13" s="6">
        <f t="shared" si="0"/>
        <v>12309.664523043944</v>
      </c>
      <c r="N13" s="6">
        <f t="shared" si="0"/>
        <v>11685.466786765028</v>
      </c>
      <c r="O13" s="6">
        <f t="shared" si="0"/>
        <v>13740.902899056933</v>
      </c>
      <c r="P13" s="7">
        <f t="shared" si="3"/>
        <v>13155.225294674083</v>
      </c>
      <c r="R13" s="6">
        <f t="shared" si="4"/>
        <v>14871.212447380129</v>
      </c>
      <c r="S13" s="6">
        <f t="shared" si="1"/>
        <v>14661.413653043302</v>
      </c>
      <c r="T13" s="6">
        <f t="shared" si="1"/>
        <v>13238.004933551414</v>
      </c>
      <c r="U13" s="6">
        <f t="shared" si="1"/>
        <v>13136.219640971489</v>
      </c>
      <c r="V13" s="6">
        <f t="shared" si="1"/>
        <v>12783.068783068782</v>
      </c>
      <c r="W13" s="6">
        <f t="shared" si="1"/>
        <v>15184.776902887139</v>
      </c>
      <c r="X13" s="6">
        <f t="shared" si="1"/>
        <v>13694.381186751336</v>
      </c>
      <c r="Y13" s="6">
        <f t="shared" si="1"/>
        <v>12922.697706264977</v>
      </c>
      <c r="Z13" s="6">
        <f t="shared" si="1"/>
        <v>11667.190034218527</v>
      </c>
      <c r="AA13" s="6">
        <f t="shared" si="1"/>
        <v>12445.127656730383</v>
      </c>
      <c r="AB13" s="6">
        <f t="shared" si="1"/>
        <v>11243.226971703793</v>
      </c>
      <c r="AC13" s="6">
        <f t="shared" si="1"/>
        <v>12260.664523043944</v>
      </c>
      <c r="AD13" s="6">
        <f t="shared" si="1"/>
        <v>11683.466786765028</v>
      </c>
      <c r="AE13" s="6">
        <f t="shared" si="1"/>
        <v>13705.902899056933</v>
      </c>
      <c r="AF13" s="7">
        <f t="shared" si="5"/>
        <v>13106.953866102656</v>
      </c>
      <c r="AH13" s="6">
        <v>40</v>
      </c>
      <c r="AI13" s="6">
        <v>65</v>
      </c>
      <c r="AJ13" s="7">
        <v>18</v>
      </c>
      <c r="AK13" s="6">
        <v>95</v>
      </c>
      <c r="AL13" s="6">
        <v>30</v>
      </c>
      <c r="AM13" s="6">
        <v>104</v>
      </c>
      <c r="AN13" s="6">
        <v>34</v>
      </c>
      <c r="AO13" s="7">
        <v>54.8</v>
      </c>
      <c r="AP13" s="6">
        <v>44</v>
      </c>
      <c r="AQ13" s="7">
        <v>76</v>
      </c>
      <c r="AR13" s="7">
        <v>29</v>
      </c>
      <c r="AS13" s="6">
        <v>49</v>
      </c>
      <c r="AT13" s="6">
        <v>2</v>
      </c>
      <c r="AU13" s="6">
        <v>35</v>
      </c>
      <c r="AV13" s="7">
        <f t="shared" si="6"/>
        <v>48.271428571428565</v>
      </c>
      <c r="AX13" s="13">
        <v>25.345613300440895</v>
      </c>
      <c r="AY13" s="13">
        <v>26.466206409738348</v>
      </c>
      <c r="AZ13" s="14">
        <v>28.898614400000003</v>
      </c>
      <c r="BA13" s="13">
        <v>28.41</v>
      </c>
      <c r="BB13" s="13">
        <v>28.35</v>
      </c>
      <c r="BC13" s="14">
        <v>22.86</v>
      </c>
      <c r="BD13" s="13">
        <v>28.233477272712101</v>
      </c>
      <c r="BE13" s="14">
        <v>29.21</v>
      </c>
      <c r="BF13" s="13">
        <v>30.889699999999998</v>
      </c>
      <c r="BG13" s="14">
        <v>29.923999999999999</v>
      </c>
      <c r="BH13" s="14">
        <v>33.22</v>
      </c>
      <c r="BI13" s="13">
        <v>27.99</v>
      </c>
      <c r="BJ13" s="13">
        <v>30.584757634162866</v>
      </c>
      <c r="BK13" s="13">
        <v>28.63</v>
      </c>
      <c r="BL13" s="14">
        <f t="shared" si="7"/>
        <v>28.500883501218159</v>
      </c>
      <c r="BN13" s="6">
        <v>31410</v>
      </c>
      <c r="BO13" s="6">
        <v>32336</v>
      </c>
      <c r="BP13" s="7">
        <v>31880</v>
      </c>
      <c r="BQ13" s="6">
        <v>31100</v>
      </c>
      <c r="BR13" s="6">
        <v>30200</v>
      </c>
      <c r="BS13" s="6">
        <v>28927</v>
      </c>
      <c r="BT13" s="6">
        <v>32220</v>
      </c>
      <c r="BU13" s="6">
        <v>31456</v>
      </c>
      <c r="BV13" s="6">
        <v>30033</v>
      </c>
      <c r="BW13" s="6">
        <v>31034</v>
      </c>
      <c r="BX13" s="7">
        <v>31125</v>
      </c>
      <c r="BY13" s="6">
        <v>28598</v>
      </c>
      <c r="BZ13" s="6">
        <v>29778</v>
      </c>
      <c r="CA13" s="6">
        <v>32700</v>
      </c>
      <c r="CB13" s="7">
        <f t="shared" si="8"/>
        <v>30914.071428571428</v>
      </c>
    </row>
    <row r="14" spans="1:80" x14ac:dyDescent="0.25">
      <c r="A14" s="5">
        <v>9</v>
      </c>
      <c r="B14" s="6">
        <f t="shared" si="2"/>
        <v>14806.680686884405</v>
      </c>
      <c r="C14" s="6">
        <f t="shared" si="0"/>
        <v>14558.983639652773</v>
      </c>
      <c r="D14" s="6">
        <f t="shared" si="0"/>
        <v>13189.283622876692</v>
      </c>
      <c r="E14" s="6">
        <f t="shared" si="0"/>
        <v>13171.384022424667</v>
      </c>
      <c r="F14" s="6">
        <f t="shared" si="0"/>
        <v>12813.068783068782</v>
      </c>
      <c r="G14" s="6">
        <f t="shared" si="0"/>
        <v>15288.776902887139</v>
      </c>
      <c r="H14" s="6">
        <f t="shared" si="0"/>
        <v>13728.381186751336</v>
      </c>
      <c r="I14" s="6">
        <f t="shared" si="0"/>
        <v>12977.497706264976</v>
      </c>
      <c r="J14" s="6">
        <f t="shared" si="0"/>
        <v>11711.190034218527</v>
      </c>
      <c r="K14" s="6">
        <f t="shared" si="0"/>
        <v>12487.531411431428</v>
      </c>
      <c r="L14" s="6">
        <f t="shared" si="0"/>
        <v>11272.226971703793</v>
      </c>
      <c r="M14" s="6">
        <f t="shared" si="0"/>
        <v>12252.98293029872</v>
      </c>
      <c r="N14" s="6">
        <f t="shared" si="0"/>
        <v>11627.556212250809</v>
      </c>
      <c r="O14" s="6">
        <f t="shared" si="0"/>
        <v>13740.902899056933</v>
      </c>
      <c r="P14" s="7">
        <f t="shared" si="3"/>
        <v>13116.174786412214</v>
      </c>
      <c r="R14" s="6">
        <f t="shared" si="4"/>
        <v>14766.680686884405</v>
      </c>
      <c r="S14" s="6">
        <f t="shared" si="1"/>
        <v>14493.983639652773</v>
      </c>
      <c r="T14" s="6">
        <f t="shared" si="1"/>
        <v>13171.283622876692</v>
      </c>
      <c r="U14" s="6">
        <f t="shared" si="1"/>
        <v>13076.384022424667</v>
      </c>
      <c r="V14" s="6">
        <f t="shared" si="1"/>
        <v>12783.068783068782</v>
      </c>
      <c r="W14" s="6">
        <f t="shared" si="1"/>
        <v>15184.776902887139</v>
      </c>
      <c r="X14" s="6">
        <f t="shared" si="1"/>
        <v>13694.381186751336</v>
      </c>
      <c r="Y14" s="6">
        <f t="shared" si="1"/>
        <v>12922.697706264977</v>
      </c>
      <c r="Z14" s="6">
        <f t="shared" si="1"/>
        <v>11667.190034218527</v>
      </c>
      <c r="AA14" s="6">
        <f t="shared" si="1"/>
        <v>12411.531411431428</v>
      </c>
      <c r="AB14" s="6">
        <f t="shared" si="1"/>
        <v>11243.226971703793</v>
      </c>
      <c r="AC14" s="6">
        <f t="shared" si="1"/>
        <v>12203.98293029872</v>
      </c>
      <c r="AD14" s="6">
        <f t="shared" si="1"/>
        <v>11625.556212250809</v>
      </c>
      <c r="AE14" s="6">
        <f t="shared" si="1"/>
        <v>13705.902899056933</v>
      </c>
      <c r="AF14" s="7">
        <f t="shared" si="5"/>
        <v>13067.903357840785</v>
      </c>
      <c r="AH14" s="6">
        <v>40</v>
      </c>
      <c r="AI14" s="6">
        <v>65</v>
      </c>
      <c r="AJ14" s="7">
        <v>18</v>
      </c>
      <c r="AK14" s="6">
        <v>95</v>
      </c>
      <c r="AL14" s="6">
        <v>30</v>
      </c>
      <c r="AM14" s="6">
        <v>104</v>
      </c>
      <c r="AN14" s="6">
        <v>34</v>
      </c>
      <c r="AO14" s="7">
        <v>54.8</v>
      </c>
      <c r="AP14" s="6">
        <v>44</v>
      </c>
      <c r="AQ14" s="7">
        <v>76</v>
      </c>
      <c r="AR14" s="7">
        <v>29</v>
      </c>
      <c r="AS14" s="6">
        <v>49</v>
      </c>
      <c r="AT14" s="6">
        <v>2</v>
      </c>
      <c r="AU14" s="6">
        <v>35</v>
      </c>
      <c r="AV14" s="7">
        <f t="shared" si="6"/>
        <v>48.271428571428565</v>
      </c>
      <c r="AX14" s="13">
        <v>25.525032198656262</v>
      </c>
      <c r="AY14" s="13">
        <v>26.771935835391623</v>
      </c>
      <c r="AZ14" s="14">
        <v>29.045005100000001</v>
      </c>
      <c r="BA14" s="13">
        <v>28.54</v>
      </c>
      <c r="BB14" s="13">
        <v>28.35</v>
      </c>
      <c r="BC14" s="14">
        <v>22.86</v>
      </c>
      <c r="BD14" s="13">
        <v>28.233477272712101</v>
      </c>
      <c r="BE14" s="14">
        <v>29.21</v>
      </c>
      <c r="BF14" s="13">
        <v>30.889699999999998</v>
      </c>
      <c r="BG14" s="14">
        <v>30.004999999999999</v>
      </c>
      <c r="BH14" s="14">
        <v>33.22</v>
      </c>
      <c r="BI14" s="13">
        <v>28.12</v>
      </c>
      <c r="BJ14" s="13">
        <v>30.737109990784401</v>
      </c>
      <c r="BK14" s="13">
        <v>28.63</v>
      </c>
      <c r="BL14" s="14">
        <f t="shared" si="7"/>
        <v>28.581232885538885</v>
      </c>
      <c r="BN14" s="6">
        <v>31410</v>
      </c>
      <c r="BO14" s="6">
        <v>32336</v>
      </c>
      <c r="BP14" s="7">
        <v>31880</v>
      </c>
      <c r="BQ14" s="6">
        <v>31100</v>
      </c>
      <c r="BR14" s="6">
        <v>30200</v>
      </c>
      <c r="BS14" s="6">
        <v>28927</v>
      </c>
      <c r="BT14" s="6">
        <v>32220</v>
      </c>
      <c r="BU14" s="6">
        <v>31456</v>
      </c>
      <c r="BV14" s="6">
        <v>30033</v>
      </c>
      <c r="BW14" s="6">
        <v>31034</v>
      </c>
      <c r="BX14" s="7">
        <v>31125</v>
      </c>
      <c r="BY14" s="6">
        <v>28598</v>
      </c>
      <c r="BZ14" s="6">
        <v>29778</v>
      </c>
      <c r="CA14" s="6">
        <v>32700</v>
      </c>
      <c r="CB14" s="7">
        <f t="shared" si="8"/>
        <v>30914.071428571428</v>
      </c>
    </row>
    <row r="15" spans="1:80" x14ac:dyDescent="0.25">
      <c r="A15" s="5">
        <v>10</v>
      </c>
      <c r="B15" s="6">
        <f t="shared" si="2"/>
        <v>14714.411282337998</v>
      </c>
      <c r="C15" s="6">
        <f t="shared" si="0"/>
        <v>14412.419940007594</v>
      </c>
      <c r="D15" s="6">
        <f t="shared" si="0"/>
        <v>13125.694774636117</v>
      </c>
      <c r="E15" s="6">
        <f t="shared" si="0"/>
        <v>13116.632937892533</v>
      </c>
      <c r="F15" s="6">
        <f t="shared" si="0"/>
        <v>12813.068783068782</v>
      </c>
      <c r="G15" s="6">
        <f t="shared" si="0"/>
        <v>15288.776902887139</v>
      </c>
      <c r="H15" s="6">
        <f t="shared" si="0"/>
        <v>13728.381186751336</v>
      </c>
      <c r="I15" s="6">
        <f t="shared" si="0"/>
        <v>12977.497706264976</v>
      </c>
      <c r="J15" s="6">
        <f t="shared" si="0"/>
        <v>11711.190034218527</v>
      </c>
      <c r="K15" s="6">
        <f t="shared" si="0"/>
        <v>12457.81999534528</v>
      </c>
      <c r="L15" s="6">
        <f t="shared" si="0"/>
        <v>11272.226971703793</v>
      </c>
      <c r="M15" s="6">
        <f t="shared" si="0"/>
        <v>12205.429330499468</v>
      </c>
      <c r="N15" s="6">
        <f t="shared" si="0"/>
        <v>11576.237743636717</v>
      </c>
      <c r="O15" s="6">
        <f t="shared" si="0"/>
        <v>13715.977047818955</v>
      </c>
      <c r="P15" s="7">
        <f t="shared" si="3"/>
        <v>13079.697474076371</v>
      </c>
      <c r="R15" s="6">
        <f t="shared" si="4"/>
        <v>14674.411282337998</v>
      </c>
      <c r="S15" s="6">
        <f t="shared" si="1"/>
        <v>14347.419940007594</v>
      </c>
      <c r="T15" s="6">
        <f t="shared" si="1"/>
        <v>13107.694774636117</v>
      </c>
      <c r="U15" s="6">
        <f t="shared" si="1"/>
        <v>13021.632937892533</v>
      </c>
      <c r="V15" s="6">
        <f t="shared" si="1"/>
        <v>12783.068783068782</v>
      </c>
      <c r="W15" s="6">
        <f t="shared" si="1"/>
        <v>15184.776902887139</v>
      </c>
      <c r="X15" s="6">
        <f t="shared" si="1"/>
        <v>13694.381186751336</v>
      </c>
      <c r="Y15" s="6">
        <f t="shared" si="1"/>
        <v>12922.697706264977</v>
      </c>
      <c r="Z15" s="6">
        <f t="shared" si="1"/>
        <v>11667.190034218527</v>
      </c>
      <c r="AA15" s="6">
        <f t="shared" si="1"/>
        <v>12381.81999534528</v>
      </c>
      <c r="AB15" s="6">
        <f t="shared" si="1"/>
        <v>11243.226971703793</v>
      </c>
      <c r="AC15" s="6">
        <f t="shared" si="1"/>
        <v>12156.429330499468</v>
      </c>
      <c r="AD15" s="6">
        <f t="shared" si="1"/>
        <v>11574.237743636717</v>
      </c>
      <c r="AE15" s="6">
        <f t="shared" si="1"/>
        <v>13680.977047818955</v>
      </c>
      <c r="AF15" s="7">
        <f t="shared" si="5"/>
        <v>13031.426045504943</v>
      </c>
      <c r="AH15" s="6">
        <v>40</v>
      </c>
      <c r="AI15" s="6">
        <v>65</v>
      </c>
      <c r="AJ15" s="7">
        <v>18</v>
      </c>
      <c r="AK15" s="6">
        <v>95</v>
      </c>
      <c r="AL15" s="6">
        <v>30</v>
      </c>
      <c r="AM15" s="7">
        <v>104</v>
      </c>
      <c r="AN15" s="6">
        <v>34</v>
      </c>
      <c r="AO15" s="7">
        <v>54.8</v>
      </c>
      <c r="AP15" s="6">
        <v>44</v>
      </c>
      <c r="AQ15" s="7">
        <v>76</v>
      </c>
      <c r="AR15" s="7">
        <v>29</v>
      </c>
      <c r="AS15" s="6">
        <v>49</v>
      </c>
      <c r="AT15" s="6">
        <v>2</v>
      </c>
      <c r="AU15" s="6">
        <v>35</v>
      </c>
      <c r="AV15" s="7">
        <f t="shared" si="6"/>
        <v>48.271428571428565</v>
      </c>
      <c r="AX15" s="13">
        <v>25.685527872157831</v>
      </c>
      <c r="AY15" s="13">
        <v>27.045420125884643</v>
      </c>
      <c r="AZ15" s="14">
        <v>29.18591</v>
      </c>
      <c r="BA15" s="13">
        <v>28.66</v>
      </c>
      <c r="BB15" s="13">
        <v>28.35</v>
      </c>
      <c r="BC15" s="14">
        <v>22.86</v>
      </c>
      <c r="BD15" s="13">
        <v>28.233477272712101</v>
      </c>
      <c r="BE15" s="14">
        <v>29.21</v>
      </c>
      <c r="BF15" s="13">
        <v>30.889699999999998</v>
      </c>
      <c r="BG15" s="14">
        <v>30.077000000000002</v>
      </c>
      <c r="BH15" s="14">
        <v>33.22</v>
      </c>
      <c r="BI15" s="13">
        <v>28.23</v>
      </c>
      <c r="BJ15" s="13">
        <v>30.873393817787797</v>
      </c>
      <c r="BK15" s="13">
        <v>28.682161999720414</v>
      </c>
      <c r="BL15" s="14">
        <f t="shared" si="7"/>
        <v>28.657327934875916</v>
      </c>
      <c r="BN15" s="6">
        <v>31410</v>
      </c>
      <c r="BO15" s="6">
        <v>32336</v>
      </c>
      <c r="BP15" s="7">
        <v>31880</v>
      </c>
      <c r="BQ15" s="6">
        <v>31100</v>
      </c>
      <c r="BR15" s="6">
        <v>30200</v>
      </c>
      <c r="BS15" s="6">
        <v>28927</v>
      </c>
      <c r="BT15" s="6">
        <v>32220</v>
      </c>
      <c r="BU15" s="6">
        <v>31456</v>
      </c>
      <c r="BV15" s="6">
        <v>30033</v>
      </c>
      <c r="BW15" s="6">
        <v>31034</v>
      </c>
      <c r="BX15" s="7">
        <v>31125</v>
      </c>
      <c r="BY15" s="6">
        <v>28598</v>
      </c>
      <c r="BZ15" s="6">
        <v>29778</v>
      </c>
      <c r="CA15" s="6">
        <v>32700</v>
      </c>
      <c r="CB15" s="7">
        <f t="shared" si="8"/>
        <v>30914.071428571428</v>
      </c>
    </row>
    <row r="16" spans="1:80" x14ac:dyDescent="0.25">
      <c r="A16" s="5">
        <v>11</v>
      </c>
      <c r="B16" s="6">
        <f t="shared" si="2"/>
        <v>14631.931214551736</v>
      </c>
      <c r="C16" s="6">
        <f t="shared" si="0"/>
        <v>14282.367280842291</v>
      </c>
      <c r="D16" s="6">
        <f t="shared" si="0"/>
        <v>13065.15753829863</v>
      </c>
      <c r="E16" s="6">
        <f t="shared" si="0"/>
        <v>13066.8456725756</v>
      </c>
      <c r="F16" s="6">
        <f t="shared" si="0"/>
        <v>12813.068783068782</v>
      </c>
      <c r="G16" s="6">
        <f t="shared" si="0"/>
        <v>15288.776902887139</v>
      </c>
      <c r="H16" s="6">
        <f t="shared" si="0"/>
        <v>13728.381186751336</v>
      </c>
      <c r="I16" s="6">
        <f t="shared" si="0"/>
        <v>12946.503278688524</v>
      </c>
      <c r="J16" s="6">
        <f t="shared" si="0"/>
        <v>11711.190034218527</v>
      </c>
      <c r="K16" s="6">
        <f t="shared" si="0"/>
        <v>12430.709219387585</v>
      </c>
      <c r="L16" s="6">
        <f t="shared" si="0"/>
        <v>11272.226971703793</v>
      </c>
      <c r="M16" s="6">
        <f t="shared" si="0"/>
        <v>12158.24488355681</v>
      </c>
      <c r="N16" s="6">
        <f t="shared" si="0"/>
        <v>11530.203291862768</v>
      </c>
      <c r="O16" s="6">
        <f t="shared" si="0"/>
        <v>13643.173404185045</v>
      </c>
      <c r="P16" s="7">
        <f t="shared" si="3"/>
        <v>13040.62711875561</v>
      </c>
      <c r="R16" s="6">
        <f t="shared" si="4"/>
        <v>14591.931214551736</v>
      </c>
      <c r="S16" s="6">
        <f t="shared" si="1"/>
        <v>14217.367280842291</v>
      </c>
      <c r="T16" s="6">
        <f t="shared" si="1"/>
        <v>13047.15753829863</v>
      </c>
      <c r="U16" s="6">
        <f t="shared" si="1"/>
        <v>12971.8456725756</v>
      </c>
      <c r="V16" s="6">
        <f t="shared" si="1"/>
        <v>12783.068783068782</v>
      </c>
      <c r="W16" s="6">
        <f t="shared" si="1"/>
        <v>15184.776902887139</v>
      </c>
      <c r="X16" s="6">
        <f t="shared" si="1"/>
        <v>13694.381186751336</v>
      </c>
      <c r="Y16" s="6">
        <f t="shared" si="1"/>
        <v>12891.803278688523</v>
      </c>
      <c r="Z16" s="6">
        <f t="shared" si="1"/>
        <v>11667.190034218527</v>
      </c>
      <c r="AA16" s="6">
        <f t="shared" si="1"/>
        <v>12354.709219387585</v>
      </c>
      <c r="AB16" s="6">
        <f t="shared" si="1"/>
        <v>11243.226971703793</v>
      </c>
      <c r="AC16" s="6">
        <f t="shared" si="1"/>
        <v>12109.24488355681</v>
      </c>
      <c r="AD16" s="6">
        <f t="shared" si="1"/>
        <v>11528.203291862768</v>
      </c>
      <c r="AE16" s="6">
        <f t="shared" si="1"/>
        <v>13608.173404185045</v>
      </c>
      <c r="AF16" s="7">
        <f t="shared" si="5"/>
        <v>12992.362833041323</v>
      </c>
      <c r="AH16" s="6">
        <v>40</v>
      </c>
      <c r="AI16" s="6">
        <v>65</v>
      </c>
      <c r="AJ16" s="7">
        <v>18</v>
      </c>
      <c r="AK16" s="6">
        <v>95</v>
      </c>
      <c r="AL16" s="6">
        <v>30</v>
      </c>
      <c r="AM16" s="7">
        <v>104</v>
      </c>
      <c r="AN16" s="6">
        <v>34</v>
      </c>
      <c r="AO16" s="7">
        <v>54.7</v>
      </c>
      <c r="AP16" s="6">
        <v>44</v>
      </c>
      <c r="AQ16" s="7">
        <v>76</v>
      </c>
      <c r="AR16" s="7">
        <v>29</v>
      </c>
      <c r="AS16" s="6">
        <v>49</v>
      </c>
      <c r="AT16" s="6">
        <v>2</v>
      </c>
      <c r="AU16" s="6">
        <v>35</v>
      </c>
      <c r="AV16" s="7">
        <f t="shared" si="6"/>
        <v>48.26428571428572</v>
      </c>
      <c r="AX16" s="13">
        <v>25.83071386905376</v>
      </c>
      <c r="AY16" s="13">
        <v>27.292816759602733</v>
      </c>
      <c r="AZ16" s="14">
        <v>29.3213291</v>
      </c>
      <c r="BA16" s="13">
        <v>28.77</v>
      </c>
      <c r="BB16" s="13">
        <v>28.35</v>
      </c>
      <c r="BC16" s="14">
        <v>22.86</v>
      </c>
      <c r="BD16" s="13">
        <v>28.233477272712101</v>
      </c>
      <c r="BE16" s="14">
        <v>29.28</v>
      </c>
      <c r="BF16" s="13">
        <v>30.889699999999998</v>
      </c>
      <c r="BG16" s="14">
        <v>30.143000000000001</v>
      </c>
      <c r="BH16" s="14">
        <v>33.22</v>
      </c>
      <c r="BI16" s="13">
        <v>28.34</v>
      </c>
      <c r="BJ16" s="13">
        <v>30.996677535364693</v>
      </c>
      <c r="BK16" s="13">
        <v>28.835611389205379</v>
      </c>
      <c r="BL16" s="14">
        <f t="shared" si="7"/>
        <v>28.740237566138479</v>
      </c>
      <c r="BN16" s="6">
        <v>31410</v>
      </c>
      <c r="BO16" s="6">
        <v>32336</v>
      </c>
      <c r="BP16" s="7">
        <v>31880</v>
      </c>
      <c r="BQ16" s="6">
        <v>31100</v>
      </c>
      <c r="BR16" s="6">
        <v>30200</v>
      </c>
      <c r="BS16" s="6">
        <v>28927</v>
      </c>
      <c r="BT16" s="6">
        <v>32220</v>
      </c>
      <c r="BU16" s="6">
        <v>31456</v>
      </c>
      <c r="BV16" s="6">
        <v>30033</v>
      </c>
      <c r="BW16" s="6">
        <v>31034</v>
      </c>
      <c r="BX16" s="7">
        <v>31125</v>
      </c>
      <c r="BY16" s="6">
        <v>28598</v>
      </c>
      <c r="BZ16" s="6">
        <v>29778</v>
      </c>
      <c r="CA16" s="6">
        <v>32700</v>
      </c>
      <c r="CB16" s="7">
        <f t="shared" si="8"/>
        <v>30914.071428571428</v>
      </c>
    </row>
    <row r="17" spans="1:80" x14ac:dyDescent="0.25">
      <c r="A17" s="5">
        <v>12</v>
      </c>
      <c r="B17" s="6">
        <f t="shared" si="2"/>
        <v>14557.438283371648</v>
      </c>
      <c r="C17" s="6">
        <f t="shared" si="0"/>
        <v>14165.680342017184</v>
      </c>
      <c r="D17" s="6">
        <f t="shared" si="0"/>
        <v>13007.595990968455</v>
      </c>
      <c r="E17" s="6">
        <f t="shared" si="0"/>
        <v>13021.913751298925</v>
      </c>
      <c r="F17" s="6">
        <f t="shared" si="0"/>
        <v>12813.068783068782</v>
      </c>
      <c r="G17" s="6">
        <f t="shared" si="0"/>
        <v>15288.776902887139</v>
      </c>
      <c r="H17" s="6">
        <f t="shared" si="0"/>
        <v>13728.381186751336</v>
      </c>
      <c r="I17" s="6">
        <f t="shared" si="0"/>
        <v>12915.656218057922</v>
      </c>
      <c r="J17" s="6">
        <f t="shared" si="0"/>
        <v>11711.190034218527</v>
      </c>
      <c r="K17" s="6">
        <f t="shared" si="0"/>
        <v>12406.165877561833</v>
      </c>
      <c r="L17" s="6">
        <f t="shared" si="0"/>
        <v>11272.226971703793</v>
      </c>
      <c r="M17" s="6">
        <f t="shared" si="0"/>
        <v>12115.666666666666</v>
      </c>
      <c r="N17" s="6">
        <f t="shared" si="0"/>
        <v>11488.49572213367</v>
      </c>
      <c r="O17" s="6">
        <f t="shared" si="0"/>
        <v>13577.382202304394</v>
      </c>
      <c r="P17" s="7">
        <f t="shared" si="3"/>
        <v>13004.974209500735</v>
      </c>
      <c r="R17" s="6">
        <f t="shared" si="4"/>
        <v>14517.438283371648</v>
      </c>
      <c r="S17" s="6">
        <f t="shared" si="1"/>
        <v>14100.680342017184</v>
      </c>
      <c r="T17" s="6">
        <f t="shared" si="1"/>
        <v>12989.595990968455</v>
      </c>
      <c r="U17" s="6">
        <f t="shared" si="1"/>
        <v>12926.913751298925</v>
      </c>
      <c r="V17" s="6">
        <f t="shared" si="1"/>
        <v>12783.068783068782</v>
      </c>
      <c r="W17" s="6">
        <f t="shared" si="1"/>
        <v>15184.776902887139</v>
      </c>
      <c r="X17" s="6">
        <f t="shared" si="1"/>
        <v>13694.381186751336</v>
      </c>
      <c r="Y17" s="6">
        <f t="shared" si="1"/>
        <v>12861.056218057922</v>
      </c>
      <c r="Z17" s="6">
        <f t="shared" si="1"/>
        <v>11667.190034218527</v>
      </c>
      <c r="AA17" s="6">
        <f t="shared" si="1"/>
        <v>12330.165877561833</v>
      </c>
      <c r="AB17" s="6">
        <f t="shared" si="1"/>
        <v>11243.226971703793</v>
      </c>
      <c r="AC17" s="6">
        <f t="shared" si="1"/>
        <v>12066.666666666666</v>
      </c>
      <c r="AD17" s="6">
        <f t="shared" si="1"/>
        <v>11486.49572213367</v>
      </c>
      <c r="AE17" s="6">
        <f t="shared" si="1"/>
        <v>13542.382202304394</v>
      </c>
      <c r="AF17" s="7">
        <f t="shared" si="5"/>
        <v>12956.71706664359</v>
      </c>
      <c r="AH17" s="6">
        <v>40</v>
      </c>
      <c r="AI17" s="6">
        <v>65</v>
      </c>
      <c r="AJ17" s="7">
        <v>18</v>
      </c>
      <c r="AK17" s="6">
        <v>95</v>
      </c>
      <c r="AL17" s="6">
        <v>30</v>
      </c>
      <c r="AM17" s="7">
        <v>104</v>
      </c>
      <c r="AN17" s="6">
        <v>34</v>
      </c>
      <c r="AO17" s="7">
        <v>54.6</v>
      </c>
      <c r="AP17" s="6">
        <v>44</v>
      </c>
      <c r="AQ17" s="7">
        <v>76</v>
      </c>
      <c r="AR17" s="7">
        <v>29</v>
      </c>
      <c r="AS17" s="6">
        <v>49</v>
      </c>
      <c r="AT17" s="6">
        <v>2</v>
      </c>
      <c r="AU17" s="6">
        <v>35</v>
      </c>
      <c r="AV17" s="7">
        <f t="shared" si="6"/>
        <v>48.25714285714286</v>
      </c>
      <c r="AX17" s="13">
        <v>25.963258299622062</v>
      </c>
      <c r="AY17" s="13">
        <v>27.518672190854712</v>
      </c>
      <c r="AZ17" s="14">
        <v>29.451262400000001</v>
      </c>
      <c r="BA17" s="13">
        <v>28.87</v>
      </c>
      <c r="BB17" s="13">
        <v>28.35</v>
      </c>
      <c r="BC17" s="14">
        <v>22.86</v>
      </c>
      <c r="BD17" s="13">
        <v>28.233477272712101</v>
      </c>
      <c r="BE17" s="14">
        <v>29.35</v>
      </c>
      <c r="BF17" s="13">
        <v>30.889699999999998</v>
      </c>
      <c r="BG17" s="14">
        <v>30.202999999999999</v>
      </c>
      <c r="BH17" s="14">
        <v>33.22</v>
      </c>
      <c r="BI17" s="13">
        <v>28.44</v>
      </c>
      <c r="BJ17" s="13">
        <v>31.109226751500778</v>
      </c>
      <c r="BK17" s="13">
        <v>28.975699706158682</v>
      </c>
      <c r="BL17" s="14">
        <f t="shared" si="7"/>
        <v>28.816735472917742</v>
      </c>
      <c r="BN17" s="6">
        <v>31410</v>
      </c>
      <c r="BO17" s="6">
        <v>32336</v>
      </c>
      <c r="BP17" s="7">
        <v>31880</v>
      </c>
      <c r="BQ17" s="6">
        <v>31100</v>
      </c>
      <c r="BR17" s="6">
        <v>30200</v>
      </c>
      <c r="BS17" s="6">
        <v>28927</v>
      </c>
      <c r="BT17" s="6">
        <v>32220</v>
      </c>
      <c r="BU17" s="6">
        <v>31456</v>
      </c>
      <c r="BV17" s="6">
        <v>30033</v>
      </c>
      <c r="BW17" s="6">
        <v>31034</v>
      </c>
      <c r="BX17" s="7">
        <v>31125</v>
      </c>
      <c r="BY17" s="6">
        <v>28598</v>
      </c>
      <c r="BZ17" s="6">
        <v>29778</v>
      </c>
      <c r="CA17" s="6">
        <v>32700</v>
      </c>
      <c r="CB17" s="7">
        <f t="shared" si="8"/>
        <v>30914.071428571428</v>
      </c>
    </row>
    <row r="18" spans="1:80" x14ac:dyDescent="0.25">
      <c r="A18" s="5">
        <v>13</v>
      </c>
      <c r="B18" s="6">
        <f t="shared" si="2"/>
        <v>14489.579941778984</v>
      </c>
      <c r="C18" s="6">
        <f t="shared" si="0"/>
        <v>14060.017511623266</v>
      </c>
      <c r="D18" s="6">
        <f t="shared" si="0"/>
        <v>12952.938883749328</v>
      </c>
      <c r="E18" s="6">
        <f t="shared" si="0"/>
        <v>12981.740331491712</v>
      </c>
      <c r="F18" s="6">
        <f t="shared" si="0"/>
        <v>12813.068783068782</v>
      </c>
      <c r="G18" s="6">
        <f t="shared" si="0"/>
        <v>15288.776902887139</v>
      </c>
      <c r="H18" s="6">
        <f t="shared" si="0"/>
        <v>13728.381186751336</v>
      </c>
      <c r="I18" s="6">
        <f t="shared" si="0"/>
        <v>12889.318089085345</v>
      </c>
      <c r="J18" s="6">
        <f t="shared" si="0"/>
        <v>11711.190034218527</v>
      </c>
      <c r="K18" s="6">
        <f t="shared" si="0"/>
        <v>12382.753321435654</v>
      </c>
      <c r="L18" s="6">
        <f t="shared" si="0"/>
        <v>11272.226971703793</v>
      </c>
      <c r="M18" s="6">
        <f t="shared" si="0"/>
        <v>12081.819074333802</v>
      </c>
      <c r="N18" s="6">
        <f t="shared" si="0"/>
        <v>11450.394091817452</v>
      </c>
      <c r="O18" s="6">
        <f t="shared" si="0"/>
        <v>13517.419451261308</v>
      </c>
      <c r="P18" s="7">
        <f t="shared" si="3"/>
        <v>12972.830326800458</v>
      </c>
      <c r="R18" s="6">
        <f t="shared" si="4"/>
        <v>14449.579941778984</v>
      </c>
      <c r="S18" s="6">
        <f t="shared" si="1"/>
        <v>13995.017511623266</v>
      </c>
      <c r="T18" s="6">
        <f t="shared" si="1"/>
        <v>12934.938883749328</v>
      </c>
      <c r="U18" s="6">
        <f t="shared" si="1"/>
        <v>12886.740331491712</v>
      </c>
      <c r="V18" s="6">
        <f t="shared" si="1"/>
        <v>12783.068783068782</v>
      </c>
      <c r="W18" s="6">
        <f t="shared" si="1"/>
        <v>15184.776902887139</v>
      </c>
      <c r="X18" s="6">
        <f t="shared" si="1"/>
        <v>13694.381186751336</v>
      </c>
      <c r="Y18" s="6">
        <f t="shared" si="1"/>
        <v>12834.818089085345</v>
      </c>
      <c r="Z18" s="6">
        <f t="shared" si="1"/>
        <v>11667.190034218527</v>
      </c>
      <c r="AA18" s="6">
        <f t="shared" si="1"/>
        <v>12307.753321435654</v>
      </c>
      <c r="AB18" s="6">
        <f t="shared" si="1"/>
        <v>11243.226971703793</v>
      </c>
      <c r="AC18" s="6">
        <f t="shared" si="1"/>
        <v>12032.819074333802</v>
      </c>
      <c r="AD18" s="6">
        <f t="shared" si="1"/>
        <v>11448.394091817452</v>
      </c>
      <c r="AE18" s="6">
        <f t="shared" si="1"/>
        <v>13482.419451261308</v>
      </c>
      <c r="AF18" s="7">
        <f t="shared" si="5"/>
        <v>12924.651755371888</v>
      </c>
      <c r="AH18" s="6">
        <v>40</v>
      </c>
      <c r="AI18" s="6">
        <v>65</v>
      </c>
      <c r="AJ18" s="7">
        <v>18</v>
      </c>
      <c r="AK18" s="6">
        <v>95</v>
      </c>
      <c r="AL18" s="6">
        <v>30</v>
      </c>
      <c r="AM18" s="7">
        <v>104</v>
      </c>
      <c r="AN18" s="6">
        <v>34</v>
      </c>
      <c r="AO18" s="7">
        <v>54.5</v>
      </c>
      <c r="AP18" s="6">
        <v>44</v>
      </c>
      <c r="AQ18" s="7">
        <v>75</v>
      </c>
      <c r="AR18" s="7">
        <v>29</v>
      </c>
      <c r="AS18" s="6">
        <v>49</v>
      </c>
      <c r="AT18" s="6">
        <v>2</v>
      </c>
      <c r="AU18" s="6">
        <v>35</v>
      </c>
      <c r="AV18" s="7">
        <f t="shared" si="6"/>
        <v>48.178571428571431</v>
      </c>
      <c r="AX18" s="13">
        <v>26.085187356221159</v>
      </c>
      <c r="AY18" s="13">
        <v>27.726439047162909</v>
      </c>
      <c r="AZ18" s="14">
        <v>29.575709900000003</v>
      </c>
      <c r="BA18" s="13">
        <v>28.96</v>
      </c>
      <c r="BB18" s="13">
        <v>28.35</v>
      </c>
      <c r="BC18" s="14">
        <v>22.86</v>
      </c>
      <c r="BD18" s="13">
        <v>28.233477272712101</v>
      </c>
      <c r="BE18" s="14">
        <v>29.41</v>
      </c>
      <c r="BF18" s="13">
        <v>30.889699999999998</v>
      </c>
      <c r="BG18" s="14">
        <v>30.257999999999999</v>
      </c>
      <c r="BH18" s="14">
        <v>33.22</v>
      </c>
      <c r="BI18" s="13">
        <v>28.52</v>
      </c>
      <c r="BJ18" s="13">
        <v>31.212761993876498</v>
      </c>
      <c r="BK18" s="13">
        <v>29.104568465513076</v>
      </c>
      <c r="BL18" s="14">
        <f t="shared" si="7"/>
        <v>28.886131716820408</v>
      </c>
      <c r="BN18" s="6">
        <v>31410</v>
      </c>
      <c r="BO18" s="6">
        <v>32336</v>
      </c>
      <c r="BP18" s="7">
        <v>31880</v>
      </c>
      <c r="BQ18" s="6">
        <v>31100</v>
      </c>
      <c r="BR18" s="6">
        <v>30200</v>
      </c>
      <c r="BS18" s="6">
        <v>28927</v>
      </c>
      <c r="BT18" s="6">
        <v>32220</v>
      </c>
      <c r="BU18" s="6">
        <v>31456</v>
      </c>
      <c r="BV18" s="6">
        <v>30033</v>
      </c>
      <c r="BW18" s="6">
        <v>31034</v>
      </c>
      <c r="BX18" s="7">
        <v>31125</v>
      </c>
      <c r="BY18" s="6">
        <v>28598</v>
      </c>
      <c r="BZ18" s="6">
        <v>29778</v>
      </c>
      <c r="CA18" s="6">
        <v>32700</v>
      </c>
      <c r="CB18" s="7">
        <f t="shared" si="8"/>
        <v>30914.071428571428</v>
      </c>
    </row>
    <row r="19" spans="1:80" x14ac:dyDescent="0.25">
      <c r="A19" s="5">
        <v>14</v>
      </c>
      <c r="B19" s="6">
        <f t="shared" si="2"/>
        <v>14427.316059601515</v>
      </c>
      <c r="C19" s="6">
        <f t="shared" si="0"/>
        <v>13963.591077190289</v>
      </c>
      <c r="D19" s="6">
        <f t="shared" si="0"/>
        <v>12901.119407860364</v>
      </c>
      <c r="E19" s="6">
        <f t="shared" si="0"/>
        <v>12946.239669421488</v>
      </c>
      <c r="F19" s="6">
        <f t="shared" si="0"/>
        <v>12813.068783068782</v>
      </c>
      <c r="G19" s="6">
        <f t="shared" si="0"/>
        <v>15288.776902887139</v>
      </c>
      <c r="H19" s="6">
        <f t="shared" si="0"/>
        <v>13728.381186751336</v>
      </c>
      <c r="I19" s="6">
        <f t="shared" si="0"/>
        <v>12858.741926729987</v>
      </c>
      <c r="J19" s="6">
        <f t="shared" si="0"/>
        <v>11711.190034218527</v>
      </c>
      <c r="K19" s="6">
        <f t="shared" si="0"/>
        <v>12362.04345243987</v>
      </c>
      <c r="L19" s="6">
        <f t="shared" si="0"/>
        <v>11272.226971703793</v>
      </c>
      <c r="M19" s="6">
        <f t="shared" si="0"/>
        <v>12043.966794826983</v>
      </c>
      <c r="N19" s="6">
        <f t="shared" si="0"/>
        <v>11415.34215671198</v>
      </c>
      <c r="O19" s="6">
        <f t="shared" si="0"/>
        <v>13462.374089542571</v>
      </c>
      <c r="P19" s="7">
        <f t="shared" si="3"/>
        <v>12942.455608068185</v>
      </c>
      <c r="R19" s="6">
        <f t="shared" si="4"/>
        <v>14387.316059601515</v>
      </c>
      <c r="S19" s="6">
        <f t="shared" si="1"/>
        <v>13898.591077190289</v>
      </c>
      <c r="T19" s="6">
        <f t="shared" si="1"/>
        <v>12883.119407860364</v>
      </c>
      <c r="U19" s="6">
        <f t="shared" si="1"/>
        <v>12851.239669421488</v>
      </c>
      <c r="V19" s="6">
        <f t="shared" si="1"/>
        <v>12783.068783068782</v>
      </c>
      <c r="W19" s="6">
        <f t="shared" si="1"/>
        <v>15184.776902887139</v>
      </c>
      <c r="X19" s="6">
        <f t="shared" si="1"/>
        <v>13694.381186751336</v>
      </c>
      <c r="Y19" s="6">
        <f t="shared" si="1"/>
        <v>12804.341926729987</v>
      </c>
      <c r="Z19" s="6">
        <f t="shared" si="1"/>
        <v>11667.190034218527</v>
      </c>
      <c r="AA19" s="6">
        <f t="shared" si="1"/>
        <v>12287.04345243987</v>
      </c>
      <c r="AB19" s="6">
        <f t="shared" si="1"/>
        <v>11243.226971703793</v>
      </c>
      <c r="AC19" s="6">
        <f t="shared" si="1"/>
        <v>11994.966794826983</v>
      </c>
      <c r="AD19" s="6">
        <f t="shared" si="1"/>
        <v>11413.34215671198</v>
      </c>
      <c r="AE19" s="6">
        <f t="shared" si="1"/>
        <v>13427.374089542571</v>
      </c>
      <c r="AF19" s="7">
        <f t="shared" si="5"/>
        <v>12894.284179496759</v>
      </c>
      <c r="AH19" s="6">
        <v>40</v>
      </c>
      <c r="AI19" s="6">
        <v>65</v>
      </c>
      <c r="AJ19" s="7">
        <v>18</v>
      </c>
      <c r="AK19" s="6">
        <v>95</v>
      </c>
      <c r="AL19" s="6">
        <v>30</v>
      </c>
      <c r="AM19" s="7">
        <v>104</v>
      </c>
      <c r="AN19" s="6">
        <v>34</v>
      </c>
      <c r="AO19" s="7">
        <v>54.4</v>
      </c>
      <c r="AP19" s="6">
        <v>44</v>
      </c>
      <c r="AQ19" s="7">
        <v>75</v>
      </c>
      <c r="AR19" s="7">
        <v>29</v>
      </c>
      <c r="AS19" s="6">
        <v>49</v>
      </c>
      <c r="AT19" s="6">
        <v>2</v>
      </c>
      <c r="AU19" s="6">
        <v>35</v>
      </c>
      <c r="AV19" s="7">
        <f t="shared" si="6"/>
        <v>48.171428571428571</v>
      </c>
      <c r="AX19" s="13">
        <v>26.198076030202923</v>
      </c>
      <c r="AY19" s="13">
        <v>27.918801110482327</v>
      </c>
      <c r="AZ19" s="14">
        <v>29.694671600000003</v>
      </c>
      <c r="BA19" s="13">
        <v>29.04</v>
      </c>
      <c r="BB19" s="13">
        <v>28.35</v>
      </c>
      <c r="BC19" s="14">
        <v>22.86</v>
      </c>
      <c r="BD19" s="13">
        <v>28.233477272712101</v>
      </c>
      <c r="BE19" s="14">
        <v>29.48</v>
      </c>
      <c r="BF19" s="13">
        <v>30.889699999999998</v>
      </c>
      <c r="BG19" s="14">
        <v>30.309000000000001</v>
      </c>
      <c r="BH19" s="14">
        <v>33.22</v>
      </c>
      <c r="BI19" s="13">
        <v>28.61</v>
      </c>
      <c r="BJ19" s="13">
        <v>31.308620655857336</v>
      </c>
      <c r="BK19" s="13">
        <v>29.223882300680568</v>
      </c>
      <c r="BL19" s="14">
        <f t="shared" si="7"/>
        <v>28.952587783566798</v>
      </c>
      <c r="BN19" s="6">
        <v>31410</v>
      </c>
      <c r="BO19" s="6">
        <v>32336</v>
      </c>
      <c r="BP19" s="7">
        <v>31880</v>
      </c>
      <c r="BQ19" s="6">
        <v>31100</v>
      </c>
      <c r="BR19" s="6">
        <v>30200</v>
      </c>
      <c r="BS19" s="6">
        <v>28927</v>
      </c>
      <c r="BT19" s="6">
        <v>32220</v>
      </c>
      <c r="BU19" s="6">
        <v>31456</v>
      </c>
      <c r="BV19" s="6">
        <v>30033</v>
      </c>
      <c r="BW19" s="6">
        <v>31034</v>
      </c>
      <c r="BX19" s="7">
        <v>31125</v>
      </c>
      <c r="BY19" s="6">
        <v>28598</v>
      </c>
      <c r="BZ19" s="6">
        <v>29778</v>
      </c>
      <c r="CA19" s="6">
        <v>32700</v>
      </c>
      <c r="CB19" s="7">
        <f t="shared" si="8"/>
        <v>30914.071428571428</v>
      </c>
    </row>
    <row r="20" spans="1:80" x14ac:dyDescent="0.25">
      <c r="A20" s="5">
        <v>15</v>
      </c>
      <c r="B20" s="6">
        <f t="shared" si="2"/>
        <v>14369.830163216062</v>
      </c>
      <c r="C20" s="6">
        <f t="shared" si="0"/>
        <v>13875.006962243235</v>
      </c>
      <c r="D20" s="6">
        <f t="shared" si="0"/>
        <v>12852.074978996934</v>
      </c>
      <c r="E20" s="6">
        <f t="shared" si="0"/>
        <v>12910.934065934065</v>
      </c>
      <c r="F20" s="6">
        <f t="shared" si="0"/>
        <v>12813.068783068782</v>
      </c>
      <c r="G20" s="6">
        <f t="shared" si="0"/>
        <v>15288.776902887139</v>
      </c>
      <c r="H20" s="6">
        <f t="shared" si="0"/>
        <v>13728.381186751336</v>
      </c>
      <c r="I20" s="6">
        <f t="shared" si="0"/>
        <v>12832.634461746784</v>
      </c>
      <c r="J20" s="6">
        <f t="shared" si="0"/>
        <v>11711.190034218527</v>
      </c>
      <c r="K20" s="6">
        <f t="shared" si="0"/>
        <v>12343.01950191066</v>
      </c>
      <c r="L20" s="6">
        <f t="shared" si="0"/>
        <v>11272.226971703793</v>
      </c>
      <c r="M20" s="6">
        <f t="shared" si="0"/>
        <v>12014.690376569039</v>
      </c>
      <c r="N20" s="6">
        <f t="shared" si="0"/>
        <v>11382.901965790728</v>
      </c>
      <c r="O20" s="6">
        <f t="shared" si="0"/>
        <v>13411.530562194543</v>
      </c>
      <c r="P20" s="7">
        <f t="shared" si="3"/>
        <v>12914.733351230829</v>
      </c>
      <c r="R20" s="6">
        <f t="shared" si="4"/>
        <v>14329.830163216062</v>
      </c>
      <c r="S20" s="6">
        <f t="shared" si="1"/>
        <v>13810.006962243235</v>
      </c>
      <c r="T20" s="6">
        <f t="shared" si="1"/>
        <v>12834.074978996934</v>
      </c>
      <c r="U20" s="6">
        <f t="shared" si="1"/>
        <v>12815.934065934065</v>
      </c>
      <c r="V20" s="6">
        <f t="shared" si="1"/>
        <v>12783.068783068782</v>
      </c>
      <c r="W20" s="6">
        <f t="shared" si="1"/>
        <v>15184.776902887139</v>
      </c>
      <c r="X20" s="6">
        <f t="shared" si="1"/>
        <v>13694.381186751336</v>
      </c>
      <c r="Y20" s="6">
        <f t="shared" si="1"/>
        <v>12778.334461746785</v>
      </c>
      <c r="Z20" s="6">
        <f t="shared" si="1"/>
        <v>11667.190034218527</v>
      </c>
      <c r="AA20" s="6">
        <f t="shared" si="1"/>
        <v>12268.01950191066</v>
      </c>
      <c r="AB20" s="6">
        <f t="shared" si="1"/>
        <v>11243.226971703793</v>
      </c>
      <c r="AC20" s="6">
        <f t="shared" si="1"/>
        <v>11965.690376569039</v>
      </c>
      <c r="AD20" s="6">
        <f t="shared" si="1"/>
        <v>11380.901965790728</v>
      </c>
      <c r="AE20" s="6">
        <f t="shared" si="1"/>
        <v>13376.530562194543</v>
      </c>
      <c r="AF20" s="7">
        <f t="shared" si="5"/>
        <v>12866.569065516544</v>
      </c>
      <c r="AH20" s="6">
        <v>40</v>
      </c>
      <c r="AI20" s="6">
        <v>65</v>
      </c>
      <c r="AJ20" s="7">
        <v>18</v>
      </c>
      <c r="AK20" s="6">
        <v>95</v>
      </c>
      <c r="AL20" s="6">
        <v>30</v>
      </c>
      <c r="AM20" s="7">
        <v>104</v>
      </c>
      <c r="AN20" s="6">
        <v>34</v>
      </c>
      <c r="AO20" s="7">
        <v>54.3</v>
      </c>
      <c r="AP20" s="6">
        <v>44</v>
      </c>
      <c r="AQ20" s="7">
        <v>75</v>
      </c>
      <c r="AR20" s="7">
        <v>29</v>
      </c>
      <c r="AS20" s="6">
        <v>49</v>
      </c>
      <c r="AT20" s="6">
        <v>2</v>
      </c>
      <c r="AU20" s="6">
        <v>35</v>
      </c>
      <c r="AV20" s="7">
        <f t="shared" si="6"/>
        <v>48.164285714285711</v>
      </c>
      <c r="AX20" s="13">
        <v>26.303172871338997</v>
      </c>
      <c r="AY20" s="13">
        <v>28.097885907001007</v>
      </c>
      <c r="AZ20" s="14">
        <v>29.8081475</v>
      </c>
      <c r="BA20" s="13">
        <v>29.12</v>
      </c>
      <c r="BB20" s="13">
        <v>28.35</v>
      </c>
      <c r="BC20" s="14">
        <v>22.86</v>
      </c>
      <c r="BD20" s="13">
        <v>28.233477272712101</v>
      </c>
      <c r="BE20" s="14">
        <v>29.54</v>
      </c>
      <c r="BF20" s="13">
        <v>30.889699999999998</v>
      </c>
      <c r="BG20" s="14">
        <v>30.356000000000002</v>
      </c>
      <c r="BH20" s="14">
        <v>33.22</v>
      </c>
      <c r="BI20" s="13">
        <v>28.68</v>
      </c>
      <c r="BJ20" s="13">
        <v>31.397862935125708</v>
      </c>
      <c r="BK20" s="13">
        <v>29.334960823774558</v>
      </c>
      <c r="BL20" s="14">
        <f t="shared" si="7"/>
        <v>29.0136576649966</v>
      </c>
      <c r="BN20" s="6">
        <v>31410</v>
      </c>
      <c r="BO20" s="6">
        <v>32336</v>
      </c>
      <c r="BP20" s="7">
        <v>31880</v>
      </c>
      <c r="BQ20" s="6">
        <v>31100</v>
      </c>
      <c r="BR20" s="6">
        <v>30200</v>
      </c>
      <c r="BS20" s="6">
        <v>28927</v>
      </c>
      <c r="BT20" s="6">
        <v>32220</v>
      </c>
      <c r="BU20" s="6">
        <v>31456</v>
      </c>
      <c r="BV20" s="6">
        <v>30033</v>
      </c>
      <c r="BW20" s="6">
        <v>31034</v>
      </c>
      <c r="BX20" s="7">
        <v>31125</v>
      </c>
      <c r="BY20" s="6">
        <v>28598</v>
      </c>
      <c r="BZ20" s="6">
        <v>29778</v>
      </c>
      <c r="CA20" s="6">
        <v>32700</v>
      </c>
      <c r="CB20" s="7">
        <f t="shared" si="8"/>
        <v>30914.071428571428</v>
      </c>
    </row>
    <row r="21" spans="1:80" x14ac:dyDescent="0.25">
      <c r="A21" s="5">
        <v>16</v>
      </c>
      <c r="B21" s="6">
        <f t="shared" si="2"/>
        <v>14316.469999982555</v>
      </c>
      <c r="C21" s="6">
        <f t="shared" si="0"/>
        <v>13793.158196055858</v>
      </c>
      <c r="D21" s="6">
        <f t="shared" si="0"/>
        <v>12805.747038574928</v>
      </c>
      <c r="E21" s="6">
        <f t="shared" si="0"/>
        <v>12880.200411099691</v>
      </c>
      <c r="F21" s="6">
        <f t="shared" si="0"/>
        <v>12813.068783068782</v>
      </c>
      <c r="G21" s="6">
        <f t="shared" si="0"/>
        <v>15288.776902887139</v>
      </c>
      <c r="H21" s="6">
        <f t="shared" si="0"/>
        <v>13728.381186751336</v>
      </c>
      <c r="I21" s="6">
        <f t="shared" si="0"/>
        <v>12806.732432432431</v>
      </c>
      <c r="J21" s="6">
        <f t="shared" si="0"/>
        <v>11711.190034218527</v>
      </c>
      <c r="K21" s="6">
        <f t="shared" si="0"/>
        <v>12325.263157894737</v>
      </c>
      <c r="L21" s="6">
        <f t="shared" si="0"/>
        <v>11272.226971703793</v>
      </c>
      <c r="M21" s="6">
        <f t="shared" si="0"/>
        <v>11985.55652173913</v>
      </c>
      <c r="N21" s="6">
        <f t="shared" si="0"/>
        <v>11352.722686321389</v>
      </c>
      <c r="O21" s="6">
        <f t="shared" si="0"/>
        <v>13364.316945722507</v>
      </c>
      <c r="P21" s="7">
        <f t="shared" si="3"/>
        <v>12888.843662032345</v>
      </c>
      <c r="R21" s="6">
        <f t="shared" si="4"/>
        <v>14276.469999982555</v>
      </c>
      <c r="S21" s="6">
        <f t="shared" si="1"/>
        <v>13728.158196055858</v>
      </c>
      <c r="T21" s="6">
        <f t="shared" si="1"/>
        <v>12787.747038574928</v>
      </c>
      <c r="U21" s="6">
        <f t="shared" si="1"/>
        <v>12785.200411099691</v>
      </c>
      <c r="V21" s="6">
        <f t="shared" si="1"/>
        <v>12783.068783068782</v>
      </c>
      <c r="W21" s="6">
        <f t="shared" si="1"/>
        <v>15184.776902887139</v>
      </c>
      <c r="X21" s="6">
        <f t="shared" si="1"/>
        <v>13694.381186751336</v>
      </c>
      <c r="Y21" s="6">
        <f t="shared" si="1"/>
        <v>12752.432432432432</v>
      </c>
      <c r="Z21" s="6">
        <f t="shared" si="1"/>
        <v>11667.190034218527</v>
      </c>
      <c r="AA21" s="6">
        <f t="shared" si="1"/>
        <v>12250.263157894737</v>
      </c>
      <c r="AB21" s="6">
        <f t="shared" si="1"/>
        <v>11243.226971703793</v>
      </c>
      <c r="AC21" s="6">
        <f t="shared" si="1"/>
        <v>11936.55652173913</v>
      </c>
      <c r="AD21" s="6">
        <f t="shared" si="1"/>
        <v>11350.722686321389</v>
      </c>
      <c r="AE21" s="6">
        <f t="shared" si="1"/>
        <v>13329.316945722507</v>
      </c>
      <c r="AF21" s="7">
        <f t="shared" si="5"/>
        <v>12840.679376318058</v>
      </c>
      <c r="AH21" s="6">
        <v>40</v>
      </c>
      <c r="AI21" s="6">
        <v>65</v>
      </c>
      <c r="AJ21" s="7">
        <v>18</v>
      </c>
      <c r="AK21" s="6">
        <v>95</v>
      </c>
      <c r="AL21" s="6">
        <v>30</v>
      </c>
      <c r="AM21" s="7">
        <v>104</v>
      </c>
      <c r="AN21" s="6">
        <v>34</v>
      </c>
      <c r="AO21" s="7">
        <v>54.3</v>
      </c>
      <c r="AP21" s="6">
        <v>44</v>
      </c>
      <c r="AQ21" s="7">
        <v>75</v>
      </c>
      <c r="AR21" s="7">
        <v>29</v>
      </c>
      <c r="AS21" s="6">
        <v>49</v>
      </c>
      <c r="AT21" s="6">
        <v>2</v>
      </c>
      <c r="AU21" s="6">
        <v>35</v>
      </c>
      <c r="AV21" s="7">
        <f t="shared" si="6"/>
        <v>48.164285714285711</v>
      </c>
      <c r="AX21" s="13">
        <v>26.401484400587862</v>
      </c>
      <c r="AY21" s="13">
        <v>28.265408546317801</v>
      </c>
      <c r="AZ21" s="14">
        <v>29.916137599999999</v>
      </c>
      <c r="BA21" s="13">
        <v>29.19</v>
      </c>
      <c r="BB21" s="13">
        <v>28.35</v>
      </c>
      <c r="BC21" s="14">
        <v>22.86</v>
      </c>
      <c r="BD21" s="13">
        <v>28.233477272712101</v>
      </c>
      <c r="BE21" s="14">
        <v>29.6</v>
      </c>
      <c r="BF21" s="13">
        <v>30.889699999999998</v>
      </c>
      <c r="BG21" s="14">
        <v>30.4</v>
      </c>
      <c r="BH21" s="14">
        <v>33.22</v>
      </c>
      <c r="BI21" s="13">
        <v>28.75</v>
      </c>
      <c r="BJ21" s="13">
        <v>31.481343512217158</v>
      </c>
      <c r="BK21" s="13">
        <v>29.438867842806047</v>
      </c>
      <c r="BL21" s="14">
        <f t="shared" si="7"/>
        <v>29.071172798188634</v>
      </c>
      <c r="BN21" s="6">
        <v>31410</v>
      </c>
      <c r="BO21" s="6">
        <v>32336</v>
      </c>
      <c r="BP21" s="7">
        <v>31880</v>
      </c>
      <c r="BQ21" s="6">
        <v>31100</v>
      </c>
      <c r="BR21" s="6">
        <v>30200</v>
      </c>
      <c r="BS21" s="6">
        <v>28927</v>
      </c>
      <c r="BT21" s="6">
        <v>32220</v>
      </c>
      <c r="BU21" s="6">
        <v>31456</v>
      </c>
      <c r="BV21" s="6">
        <v>30033</v>
      </c>
      <c r="BW21" s="6">
        <v>31034</v>
      </c>
      <c r="BX21" s="7">
        <v>31125</v>
      </c>
      <c r="BY21" s="6">
        <v>28598</v>
      </c>
      <c r="BZ21" s="6">
        <v>29778</v>
      </c>
      <c r="CA21" s="6">
        <v>32700</v>
      </c>
      <c r="CB21" s="7">
        <f t="shared" si="8"/>
        <v>30914.071428571428</v>
      </c>
    </row>
    <row r="22" spans="1:80" x14ac:dyDescent="0.25">
      <c r="A22" s="5">
        <v>17</v>
      </c>
      <c r="B22" s="6">
        <f t="shared" si="2"/>
        <v>14266.706546421554</v>
      </c>
      <c r="C22" s="6">
        <f t="shared" ref="C22:C85" si="9">IF(ISNUMBER(S22+AI22),S22+AI22,"")</f>
        <v>13717.151932152803</v>
      </c>
      <c r="D22" s="6">
        <f t="shared" ref="D22:D85" si="10">IF(ISNUMBER(T22+AJ22),T22+AJ22,"")</f>
        <v>12762.08087062726</v>
      </c>
      <c r="E22" s="6">
        <f t="shared" ref="E22:E85" si="11">IF(ISNUMBER(U22+AK22),U22+AK22,"")</f>
        <v>12849.613807245385</v>
      </c>
      <c r="F22" s="6">
        <f t="shared" ref="F22:F85" si="12">IF(ISNUMBER(V22+AL22),V22+AL22,"")</f>
        <v>12813.068783068782</v>
      </c>
      <c r="G22" s="6">
        <f t="shared" ref="G22:G85" si="13">IF(ISNUMBER(W22+AM22),W22+AM22,"")</f>
        <v>15288.776902887139</v>
      </c>
      <c r="H22" s="6">
        <f t="shared" ref="H22:H85" si="14">IF(ISNUMBER(X22+AN22),X22+AN22,"")</f>
        <v>13728.381186751336</v>
      </c>
      <c r="I22" s="6">
        <f t="shared" ref="I22:I85" si="15">IF(ISNUMBER(Y22+AO22),Y22+AO22,"")</f>
        <v>12780.835198921106</v>
      </c>
      <c r="J22" s="6">
        <f t="shared" ref="J22:J85" si="16">IF(ISNUMBER(Z22+AP22),Z22+AP22,"")</f>
        <v>11711.190034218527</v>
      </c>
      <c r="K22" s="6">
        <f t="shared" ref="K22:K85" si="17">IF(ISNUMBER(AA22+AQ22),AA22+AQ22,"")</f>
        <v>12308.361802772486</v>
      </c>
      <c r="L22" s="6">
        <f t="shared" ref="L22:L85" si="18">IF(ISNUMBER(AB22+AR22),AB22+AR22,"")</f>
        <v>11272.226971703793</v>
      </c>
      <c r="M22" s="6">
        <f t="shared" ref="M22:M85" si="19">IF(ISNUMBER(AC22+AS22),AC22+AS22,"")</f>
        <v>11956.564191533656</v>
      </c>
      <c r="N22" s="6">
        <f t="shared" ref="N22:N85" si="20">IF(ISNUMBER(AD22+AT22),AD22+AT22,"")</f>
        <v>11324.519038897799</v>
      </c>
      <c r="O22" s="6">
        <f t="shared" ref="O22:O85" si="21">IF(ISNUMBER(AE22+AU22),AE22+AU22,"")</f>
        <v>13320.269150817463</v>
      </c>
      <c r="P22" s="7">
        <f t="shared" si="3"/>
        <v>12864.267601287078</v>
      </c>
      <c r="R22" s="6">
        <f t="shared" si="4"/>
        <v>14226.706546421554</v>
      </c>
      <c r="S22" s="6">
        <f t="shared" ref="S22:S85" si="22">IF(ISNUMBER(12*BO22/AY22),12*BO22/AY22,"")</f>
        <v>13652.151932152803</v>
      </c>
      <c r="T22" s="6">
        <f t="shared" ref="T22:T85" si="23">IF(ISNUMBER(12*BP22/AZ22),12*BP22/AZ22,"")</f>
        <v>12744.08087062726</v>
      </c>
      <c r="U22" s="6">
        <f t="shared" ref="U22:U85" si="24">IF(ISNUMBER(12*BQ22/BA22),12*BQ22/BA22,"")</f>
        <v>12754.613807245385</v>
      </c>
      <c r="V22" s="6">
        <f t="shared" ref="V22:V85" si="25">IF(ISNUMBER(12*BR22/BB22),12*BR22/BB22,"")</f>
        <v>12783.068783068782</v>
      </c>
      <c r="W22" s="6">
        <f t="shared" ref="W22:W85" si="26">IF(ISNUMBER(12*BS22/BC22),12*BS22/BC22,"")</f>
        <v>15184.776902887139</v>
      </c>
      <c r="X22" s="6">
        <f t="shared" ref="X22:X85" si="27">IF(ISNUMBER(12*BT22/BD22),12*BT22/BD22,"")</f>
        <v>13694.381186751336</v>
      </c>
      <c r="Y22" s="6">
        <f t="shared" ref="Y22:Y85" si="28">IF(ISNUMBER(12*BU22/BE22),12*BU22/BE22,"")</f>
        <v>12726.635198921105</v>
      </c>
      <c r="Z22" s="6">
        <f t="shared" ref="Z22:Z85" si="29">IF(ISNUMBER(12*BV22/BF22),12*BV22/BF22,"")</f>
        <v>11667.190034218527</v>
      </c>
      <c r="AA22" s="6">
        <f t="shared" ref="AA22:AA85" si="30">IF(ISNUMBER(12*BW22/BG22),12*BW22/BG22,"")</f>
        <v>12233.361802772486</v>
      </c>
      <c r="AB22" s="6">
        <f t="shared" ref="AB22:AB85" si="31">IF(ISNUMBER(12*BX22/BH22),12*BX22/BH22,"")</f>
        <v>11243.226971703793</v>
      </c>
      <c r="AC22" s="6">
        <f t="shared" ref="AC22:AC85" si="32">IF(ISNUMBER(12*BY22/BI22),12*BY22/BI22,"")</f>
        <v>11907.564191533656</v>
      </c>
      <c r="AD22" s="6">
        <f t="shared" ref="AD22:AD85" si="33">IF(ISNUMBER(12*BZ22/BJ22),12*BZ22/BJ22,"")</f>
        <v>11322.519038897799</v>
      </c>
      <c r="AE22" s="6">
        <f t="shared" ref="AE22:AE85" si="34">IF(ISNUMBER(12*CA22/BK22),12*CA22/BK22,"")</f>
        <v>13285.269150817463</v>
      </c>
      <c r="AF22" s="7">
        <f t="shared" si="5"/>
        <v>12816.110458429936</v>
      </c>
      <c r="AH22" s="6">
        <v>40</v>
      </c>
      <c r="AI22" s="6">
        <v>65</v>
      </c>
      <c r="AJ22" s="7">
        <v>18</v>
      </c>
      <c r="AK22" s="6">
        <v>95</v>
      </c>
      <c r="AL22" s="6">
        <v>30</v>
      </c>
      <c r="AM22" s="7">
        <v>104</v>
      </c>
      <c r="AN22" s="6">
        <v>34</v>
      </c>
      <c r="AO22" s="7">
        <v>54.2</v>
      </c>
      <c r="AP22" s="6">
        <v>44</v>
      </c>
      <c r="AQ22" s="7">
        <v>75</v>
      </c>
      <c r="AR22" s="7">
        <v>29</v>
      </c>
      <c r="AS22" s="6">
        <v>49</v>
      </c>
      <c r="AT22" s="6">
        <v>2</v>
      </c>
      <c r="AU22" s="6">
        <v>35</v>
      </c>
      <c r="AV22" s="7">
        <f t="shared" si="6"/>
        <v>48.157142857142858</v>
      </c>
      <c r="AX22" s="13">
        <v>26.493833887000836</v>
      </c>
      <c r="AY22" s="13">
        <v>28.422771877166721</v>
      </c>
      <c r="AZ22" s="14">
        <v>30.018641900000002</v>
      </c>
      <c r="BA22" s="13">
        <v>29.26</v>
      </c>
      <c r="BB22" s="13">
        <v>28.35</v>
      </c>
      <c r="BC22" s="14">
        <v>22.86</v>
      </c>
      <c r="BD22" s="13">
        <v>28.233477272712101</v>
      </c>
      <c r="BE22" s="14">
        <v>29.66</v>
      </c>
      <c r="BF22" s="13">
        <v>30.889699999999998</v>
      </c>
      <c r="BG22" s="14">
        <v>30.442</v>
      </c>
      <c r="BH22" s="14">
        <v>33.22</v>
      </c>
      <c r="BI22" s="13">
        <v>28.82</v>
      </c>
      <c r="BJ22" s="13">
        <v>31.559761460536716</v>
      </c>
      <c r="BK22" s="13">
        <v>29.536473483930511</v>
      </c>
      <c r="BL22" s="14">
        <f t="shared" si="7"/>
        <v>29.126189991524779</v>
      </c>
      <c r="BN22" s="6">
        <v>31410</v>
      </c>
      <c r="BO22" s="6">
        <v>32336</v>
      </c>
      <c r="BP22" s="7">
        <v>31880</v>
      </c>
      <c r="BQ22" s="6">
        <v>31100</v>
      </c>
      <c r="BR22" s="6">
        <v>30200</v>
      </c>
      <c r="BS22" s="6">
        <v>28927</v>
      </c>
      <c r="BT22" s="6">
        <v>32220</v>
      </c>
      <c r="BU22" s="6">
        <v>31456</v>
      </c>
      <c r="BV22" s="6">
        <v>30033</v>
      </c>
      <c r="BW22" s="6">
        <v>31034</v>
      </c>
      <c r="BX22" s="7">
        <v>31125</v>
      </c>
      <c r="BY22" s="6">
        <v>28598</v>
      </c>
      <c r="BZ22" s="6">
        <v>29778</v>
      </c>
      <c r="CA22" s="6">
        <v>32700</v>
      </c>
      <c r="CB22" s="7">
        <f t="shared" si="8"/>
        <v>30914.071428571428</v>
      </c>
    </row>
    <row r="23" spans="1:80" x14ac:dyDescent="0.25">
      <c r="A23" s="5">
        <v>18</v>
      </c>
      <c r="B23" s="6">
        <f t="shared" si="2"/>
        <v>14220.105008582246</v>
      </c>
      <c r="C23" s="6">
        <f t="shared" si="9"/>
        <v>13646.258134718613</v>
      </c>
      <c r="D23" s="6">
        <f t="shared" si="10"/>
        <v>12721.025433239378</v>
      </c>
      <c r="E23" s="6">
        <f t="shared" si="11"/>
        <v>12823.512960436561</v>
      </c>
      <c r="F23" s="6">
        <f t="shared" si="12"/>
        <v>12813.068783068782</v>
      </c>
      <c r="G23" s="6">
        <f t="shared" si="13"/>
        <v>15288.776902887139</v>
      </c>
      <c r="H23" s="6">
        <f t="shared" si="14"/>
        <v>13728.381186751336</v>
      </c>
      <c r="I23" s="6">
        <f t="shared" si="15"/>
        <v>12755.042126514132</v>
      </c>
      <c r="J23" s="6">
        <f t="shared" si="16"/>
        <v>11711.190034218527</v>
      </c>
      <c r="K23" s="6">
        <f t="shared" si="17"/>
        <v>12292.709392736459</v>
      </c>
      <c r="L23" s="6">
        <f t="shared" si="18"/>
        <v>11272.226971703793</v>
      </c>
      <c r="M23" s="6">
        <f t="shared" si="19"/>
        <v>11931.825484764544</v>
      </c>
      <c r="N23" s="6">
        <f t="shared" si="20"/>
        <v>11298.055999324439</v>
      </c>
      <c r="O23" s="6">
        <f t="shared" si="21"/>
        <v>13279.005584686012</v>
      </c>
      <c r="P23" s="7">
        <f t="shared" si="3"/>
        <v>12841.513143116566</v>
      </c>
      <c r="R23" s="6">
        <f t="shared" si="4"/>
        <v>14180.105008582246</v>
      </c>
      <c r="S23" s="6">
        <f t="shared" si="22"/>
        <v>13581.258134718613</v>
      </c>
      <c r="T23" s="6">
        <f t="shared" si="23"/>
        <v>12703.025433239378</v>
      </c>
      <c r="U23" s="6">
        <f t="shared" si="24"/>
        <v>12728.512960436561</v>
      </c>
      <c r="V23" s="6">
        <f t="shared" si="25"/>
        <v>12783.068783068782</v>
      </c>
      <c r="W23" s="6">
        <f t="shared" si="26"/>
        <v>15184.776902887139</v>
      </c>
      <c r="X23" s="6">
        <f t="shared" si="27"/>
        <v>13694.381186751336</v>
      </c>
      <c r="Y23" s="6">
        <f t="shared" si="28"/>
        <v>12700.942126514132</v>
      </c>
      <c r="Z23" s="6">
        <f t="shared" si="29"/>
        <v>11667.190034218527</v>
      </c>
      <c r="AA23" s="6">
        <f t="shared" si="30"/>
        <v>12217.709392736459</v>
      </c>
      <c r="AB23" s="6">
        <f t="shared" si="31"/>
        <v>11243.226971703793</v>
      </c>
      <c r="AC23" s="6">
        <f t="shared" si="32"/>
        <v>11882.825484764544</v>
      </c>
      <c r="AD23" s="6">
        <f t="shared" si="33"/>
        <v>11296.055999324439</v>
      </c>
      <c r="AE23" s="6">
        <f t="shared" si="34"/>
        <v>13244.005584686012</v>
      </c>
      <c r="AF23" s="7">
        <f t="shared" si="5"/>
        <v>12793.363143116565</v>
      </c>
      <c r="AH23" s="6">
        <v>40</v>
      </c>
      <c r="AI23" s="6">
        <v>65</v>
      </c>
      <c r="AJ23" s="7">
        <v>18</v>
      </c>
      <c r="AK23" s="6">
        <v>95</v>
      </c>
      <c r="AL23" s="6">
        <v>30</v>
      </c>
      <c r="AM23" s="7">
        <v>104</v>
      </c>
      <c r="AN23" s="6">
        <v>34</v>
      </c>
      <c r="AO23" s="7">
        <v>54.1</v>
      </c>
      <c r="AP23" s="6">
        <v>44</v>
      </c>
      <c r="AQ23" s="7">
        <v>75</v>
      </c>
      <c r="AR23" s="7">
        <v>29</v>
      </c>
      <c r="AS23" s="6">
        <v>49</v>
      </c>
      <c r="AT23" s="6">
        <v>2</v>
      </c>
      <c r="AU23" s="6">
        <v>35</v>
      </c>
      <c r="AV23" s="7">
        <f t="shared" si="6"/>
        <v>48.15</v>
      </c>
      <c r="AX23" s="13">
        <v>26.580903298803229</v>
      </c>
      <c r="AY23" s="13">
        <v>28.571137971971073</v>
      </c>
      <c r="AZ23" s="14">
        <v>30.115660400000003</v>
      </c>
      <c r="BA23" s="13">
        <v>29.32</v>
      </c>
      <c r="BB23" s="13">
        <v>28.35</v>
      </c>
      <c r="BC23" s="14">
        <v>22.86</v>
      </c>
      <c r="BD23" s="13">
        <v>28.233477272712101</v>
      </c>
      <c r="BE23" s="14">
        <v>29.72</v>
      </c>
      <c r="BF23" s="13">
        <v>30.889699999999998</v>
      </c>
      <c r="BG23" s="14">
        <v>30.481000000000002</v>
      </c>
      <c r="BH23" s="14">
        <v>33.22</v>
      </c>
      <c r="BI23" s="13">
        <v>28.88</v>
      </c>
      <c r="BJ23" s="13">
        <v>31.633695868838689</v>
      </c>
      <c r="BK23" s="13">
        <v>29.628498530212827</v>
      </c>
      <c r="BL23" s="14">
        <f t="shared" si="7"/>
        <v>29.177433810181281</v>
      </c>
      <c r="BN23" s="6">
        <v>31410</v>
      </c>
      <c r="BO23" s="6">
        <v>32336</v>
      </c>
      <c r="BP23" s="7">
        <v>31880</v>
      </c>
      <c r="BQ23" s="6">
        <v>31100</v>
      </c>
      <c r="BR23" s="6">
        <v>30200</v>
      </c>
      <c r="BS23" s="6">
        <v>28927</v>
      </c>
      <c r="BT23" s="6">
        <v>32220</v>
      </c>
      <c r="BU23" s="6">
        <v>31456</v>
      </c>
      <c r="BV23" s="6">
        <v>30033</v>
      </c>
      <c r="BW23" s="6">
        <v>31034</v>
      </c>
      <c r="BX23" s="7">
        <v>31125</v>
      </c>
      <c r="BY23" s="6">
        <v>28598</v>
      </c>
      <c r="BZ23" s="6">
        <v>29778</v>
      </c>
      <c r="CA23" s="6">
        <v>32700</v>
      </c>
      <c r="CB23" s="7">
        <f t="shared" si="8"/>
        <v>30914.071428571428</v>
      </c>
    </row>
    <row r="24" spans="1:80" x14ac:dyDescent="0.25">
      <c r="A24" s="5">
        <v>19</v>
      </c>
      <c r="B24" s="6">
        <f t="shared" si="2"/>
        <v>14176.303846991308</v>
      </c>
      <c r="C24" s="6">
        <f t="shared" si="9"/>
        <v>13579.87267497733</v>
      </c>
      <c r="D24" s="6">
        <f t="shared" si="10"/>
        <v>12682.533203517012</v>
      </c>
      <c r="E24" s="6">
        <f t="shared" si="11"/>
        <v>12797.518720217835</v>
      </c>
      <c r="F24" s="6">
        <f t="shared" si="12"/>
        <v>12813.068783068782</v>
      </c>
      <c r="G24" s="6">
        <f t="shared" si="13"/>
        <v>15288.776902887139</v>
      </c>
      <c r="H24" s="6">
        <f t="shared" si="14"/>
        <v>13728.381186751336</v>
      </c>
      <c r="I24" s="6">
        <f t="shared" si="15"/>
        <v>12729.352585627938</v>
      </c>
      <c r="J24" s="6">
        <f t="shared" si="16"/>
        <v>11711.190034218527</v>
      </c>
      <c r="K24" s="6">
        <f t="shared" si="17"/>
        <v>12277.496805268849</v>
      </c>
      <c r="L24" s="6">
        <f t="shared" si="18"/>
        <v>11272.226971703793</v>
      </c>
      <c r="M24" s="6">
        <f t="shared" si="19"/>
        <v>11907.189357290947</v>
      </c>
      <c r="N24" s="6">
        <f t="shared" si="20"/>
        <v>11273.137705416737</v>
      </c>
      <c r="O24" s="6">
        <f t="shared" si="21"/>
        <v>13240.208815978496</v>
      </c>
      <c r="P24" s="7">
        <f t="shared" si="3"/>
        <v>12819.804113851143</v>
      </c>
      <c r="R24" s="6">
        <f t="shared" si="4"/>
        <v>14136.303846991308</v>
      </c>
      <c r="S24" s="6">
        <f t="shared" si="22"/>
        <v>13514.87267497733</v>
      </c>
      <c r="T24" s="6">
        <f t="shared" si="23"/>
        <v>12664.533203517012</v>
      </c>
      <c r="U24" s="6">
        <f t="shared" si="24"/>
        <v>12702.518720217835</v>
      </c>
      <c r="V24" s="6">
        <f t="shared" si="25"/>
        <v>12783.068783068782</v>
      </c>
      <c r="W24" s="6">
        <f t="shared" si="26"/>
        <v>15184.776902887139</v>
      </c>
      <c r="X24" s="6">
        <f t="shared" si="27"/>
        <v>13694.381186751336</v>
      </c>
      <c r="Y24" s="6">
        <f t="shared" si="28"/>
        <v>12675.352585627938</v>
      </c>
      <c r="Z24" s="6">
        <f t="shared" si="29"/>
        <v>11667.190034218527</v>
      </c>
      <c r="AA24" s="6">
        <f t="shared" si="30"/>
        <v>12202.496805268849</v>
      </c>
      <c r="AB24" s="6">
        <f t="shared" si="31"/>
        <v>11243.226971703793</v>
      </c>
      <c r="AC24" s="6">
        <f t="shared" si="32"/>
        <v>11858.189357290947</v>
      </c>
      <c r="AD24" s="6">
        <f t="shared" si="33"/>
        <v>11271.137705416737</v>
      </c>
      <c r="AE24" s="6">
        <f t="shared" si="34"/>
        <v>13205.208815978496</v>
      </c>
      <c r="AF24" s="7">
        <f t="shared" si="5"/>
        <v>12771.661256708287</v>
      </c>
      <c r="AH24" s="6">
        <v>40</v>
      </c>
      <c r="AI24" s="6">
        <v>65</v>
      </c>
      <c r="AJ24" s="7">
        <v>18</v>
      </c>
      <c r="AK24" s="6">
        <v>95</v>
      </c>
      <c r="AL24" s="6">
        <v>30</v>
      </c>
      <c r="AM24" s="7">
        <v>104</v>
      </c>
      <c r="AN24" s="6">
        <v>34</v>
      </c>
      <c r="AO24" s="7">
        <v>54</v>
      </c>
      <c r="AP24" s="6">
        <v>44</v>
      </c>
      <c r="AQ24" s="7">
        <v>75</v>
      </c>
      <c r="AR24" s="7">
        <v>29</v>
      </c>
      <c r="AS24" s="6">
        <v>49</v>
      </c>
      <c r="AT24" s="6">
        <v>2</v>
      </c>
      <c r="AU24" s="6">
        <v>35</v>
      </c>
      <c r="AV24" s="7">
        <f t="shared" si="6"/>
        <v>48.142857142857146</v>
      </c>
      <c r="AX24" s="13">
        <v>26.663263896964239</v>
      </c>
      <c r="AY24" s="13">
        <v>28.711480258222327</v>
      </c>
      <c r="AZ24" s="14">
        <v>30.207193100000001</v>
      </c>
      <c r="BA24" s="13">
        <v>29.38</v>
      </c>
      <c r="BB24" s="13">
        <v>28.35</v>
      </c>
      <c r="BC24" s="14">
        <v>22.86</v>
      </c>
      <c r="BD24" s="13">
        <v>28.233477272712101</v>
      </c>
      <c r="BE24" s="14">
        <v>29.78</v>
      </c>
      <c r="BF24" s="13">
        <v>30.889699999999998</v>
      </c>
      <c r="BG24" s="14">
        <v>30.518999999999998</v>
      </c>
      <c r="BH24" s="14">
        <v>33.22</v>
      </c>
      <c r="BI24" s="13">
        <v>28.94</v>
      </c>
      <c r="BJ24" s="13">
        <v>31.703631819551791</v>
      </c>
      <c r="BK24" s="13">
        <v>29.715546756457972</v>
      </c>
      <c r="BL24" s="14">
        <f t="shared" si="7"/>
        <v>29.226663793136311</v>
      </c>
      <c r="BN24" s="6">
        <v>31410</v>
      </c>
      <c r="BO24" s="6">
        <v>32336</v>
      </c>
      <c r="BP24" s="7">
        <v>31880</v>
      </c>
      <c r="BQ24" s="6">
        <v>31100</v>
      </c>
      <c r="BR24" s="6">
        <v>30200</v>
      </c>
      <c r="BS24" s="6">
        <v>28927</v>
      </c>
      <c r="BT24" s="6">
        <v>32220</v>
      </c>
      <c r="BU24" s="6">
        <v>31456</v>
      </c>
      <c r="BV24" s="6">
        <v>30033</v>
      </c>
      <c r="BW24" s="6">
        <v>31034</v>
      </c>
      <c r="BX24" s="7">
        <v>31125</v>
      </c>
      <c r="BY24" s="6">
        <v>28598</v>
      </c>
      <c r="BZ24" s="6">
        <v>29778</v>
      </c>
      <c r="CA24" s="6">
        <v>32700</v>
      </c>
      <c r="CB24" s="7">
        <f t="shared" si="8"/>
        <v>30914.071428571428</v>
      </c>
    </row>
    <row r="25" spans="1:80" x14ac:dyDescent="0.25">
      <c r="A25" s="5">
        <v>20</v>
      </c>
      <c r="B25" s="6">
        <f t="shared" si="2"/>
        <v>14134.999307641456</v>
      </c>
      <c r="C25" s="6">
        <f t="shared" si="9"/>
        <v>13517.490258641779</v>
      </c>
      <c r="D25" s="6">
        <f t="shared" si="10"/>
        <v>12646.560035176164</v>
      </c>
      <c r="E25" s="6">
        <f t="shared" si="11"/>
        <v>12771.630434782608</v>
      </c>
      <c r="F25" s="6">
        <f t="shared" si="12"/>
        <v>12813.068783068782</v>
      </c>
      <c r="G25" s="6">
        <f t="shared" si="13"/>
        <v>15288.776902887139</v>
      </c>
      <c r="H25" s="6">
        <f t="shared" si="14"/>
        <v>13728.381186751336</v>
      </c>
      <c r="I25" s="6">
        <f t="shared" si="15"/>
        <v>12703.765951742627</v>
      </c>
      <c r="J25" s="6">
        <f t="shared" si="16"/>
        <v>11711.190034218527</v>
      </c>
      <c r="K25" s="6">
        <f t="shared" si="17"/>
        <v>12263.518688224129</v>
      </c>
      <c r="L25" s="6">
        <f t="shared" si="18"/>
        <v>11272.226971703793</v>
      </c>
      <c r="M25" s="6">
        <f t="shared" si="19"/>
        <v>11882.655172413793</v>
      </c>
      <c r="N25" s="6">
        <f t="shared" si="20"/>
        <v>11249.599256311976</v>
      </c>
      <c r="O25" s="6">
        <f t="shared" si="21"/>
        <v>13203.612046789525</v>
      </c>
      <c r="P25" s="7">
        <f t="shared" si="3"/>
        <v>12799.105359310972</v>
      </c>
      <c r="R25" s="6">
        <f t="shared" si="4"/>
        <v>14094.999307641456</v>
      </c>
      <c r="S25" s="6">
        <f t="shared" si="22"/>
        <v>13452.490258641779</v>
      </c>
      <c r="T25" s="6">
        <f t="shared" si="23"/>
        <v>12628.560035176164</v>
      </c>
      <c r="U25" s="6">
        <f t="shared" si="24"/>
        <v>12676.630434782608</v>
      </c>
      <c r="V25" s="6">
        <f t="shared" si="25"/>
        <v>12783.068783068782</v>
      </c>
      <c r="W25" s="6">
        <f t="shared" si="26"/>
        <v>15184.776902887139</v>
      </c>
      <c r="X25" s="6">
        <f t="shared" si="27"/>
        <v>13694.381186751336</v>
      </c>
      <c r="Y25" s="6">
        <f t="shared" si="28"/>
        <v>12649.865951742628</v>
      </c>
      <c r="Z25" s="6">
        <f t="shared" si="29"/>
        <v>11667.190034218527</v>
      </c>
      <c r="AA25" s="6">
        <f t="shared" si="30"/>
        <v>12188.518688224129</v>
      </c>
      <c r="AB25" s="6">
        <f t="shared" si="31"/>
        <v>11243.226971703793</v>
      </c>
      <c r="AC25" s="6">
        <f t="shared" si="32"/>
        <v>11833.655172413793</v>
      </c>
      <c r="AD25" s="6">
        <f t="shared" si="33"/>
        <v>11247.599256311976</v>
      </c>
      <c r="AE25" s="6">
        <f t="shared" si="34"/>
        <v>13168.612046789525</v>
      </c>
      <c r="AF25" s="7">
        <f t="shared" si="5"/>
        <v>12750.969645025258</v>
      </c>
      <c r="AH25" s="6">
        <v>40</v>
      </c>
      <c r="AI25" s="6">
        <v>65</v>
      </c>
      <c r="AJ25" s="7">
        <v>18</v>
      </c>
      <c r="AK25" s="6">
        <v>95</v>
      </c>
      <c r="AL25" s="6">
        <v>30</v>
      </c>
      <c r="AM25" s="7">
        <v>104</v>
      </c>
      <c r="AN25" s="6">
        <v>34</v>
      </c>
      <c r="AO25" s="7">
        <v>53.9</v>
      </c>
      <c r="AP25" s="6">
        <v>44</v>
      </c>
      <c r="AQ25" s="7">
        <v>75</v>
      </c>
      <c r="AR25" s="7">
        <v>29</v>
      </c>
      <c r="AS25" s="6">
        <v>49</v>
      </c>
      <c r="AT25" s="6">
        <v>2</v>
      </c>
      <c r="AU25" s="6">
        <v>35</v>
      </c>
      <c r="AV25" s="7">
        <f t="shared" si="6"/>
        <v>48.135714285714286</v>
      </c>
      <c r="AX25" s="13">
        <v>26.741398972304793</v>
      </c>
      <c r="AY25" s="13">
        <v>28.844622262464092</v>
      </c>
      <c r="AZ25" s="14">
        <v>30.293240000000001</v>
      </c>
      <c r="BA25" s="13">
        <v>29.44</v>
      </c>
      <c r="BB25" s="13">
        <v>28.35</v>
      </c>
      <c r="BC25" s="14">
        <v>22.86</v>
      </c>
      <c r="BD25" s="13">
        <v>28.233477272712101</v>
      </c>
      <c r="BE25" s="14">
        <v>29.84</v>
      </c>
      <c r="BF25" s="13">
        <v>30.889699999999998</v>
      </c>
      <c r="BG25" s="14">
        <v>30.553999999999998</v>
      </c>
      <c r="BH25" s="14">
        <v>33.22</v>
      </c>
      <c r="BI25" s="13">
        <v>29</v>
      </c>
      <c r="BJ25" s="13">
        <v>31.769979695842085</v>
      </c>
      <c r="BK25" s="13">
        <v>29.798128960421927</v>
      </c>
      <c r="BL25" s="14">
        <f t="shared" si="7"/>
        <v>29.273896225981787</v>
      </c>
      <c r="BN25" s="6">
        <v>31410</v>
      </c>
      <c r="BO25" s="6">
        <v>32336</v>
      </c>
      <c r="BP25" s="7">
        <v>31880</v>
      </c>
      <c r="BQ25" s="6">
        <v>31100</v>
      </c>
      <c r="BR25" s="6">
        <v>30200</v>
      </c>
      <c r="BS25" s="6">
        <v>28927</v>
      </c>
      <c r="BT25" s="6">
        <v>32220</v>
      </c>
      <c r="BU25" s="6">
        <v>31456</v>
      </c>
      <c r="BV25" s="6">
        <v>30033</v>
      </c>
      <c r="BW25" s="6">
        <v>31034</v>
      </c>
      <c r="BX25" s="7">
        <v>31125</v>
      </c>
      <c r="BY25" s="6">
        <v>28598</v>
      </c>
      <c r="BZ25" s="6">
        <v>29778</v>
      </c>
      <c r="CA25" s="6">
        <v>32700</v>
      </c>
      <c r="CB25" s="7">
        <f t="shared" si="8"/>
        <v>30914.071428571428</v>
      </c>
    </row>
    <row r="26" spans="1:80" x14ac:dyDescent="0.25">
      <c r="A26" s="5">
        <v>21</v>
      </c>
      <c r="B26" s="6">
        <f t="shared" si="2"/>
        <v>14095.933815353283</v>
      </c>
      <c r="C26" s="6">
        <f t="shared" si="9"/>
        <v>13458.684213116841</v>
      </c>
      <c r="D26" s="6">
        <f t="shared" si="10"/>
        <v>12613.065027932904</v>
      </c>
      <c r="E26" s="6">
        <f t="shared" si="11"/>
        <v>12750.137334689725</v>
      </c>
      <c r="F26" s="6">
        <f t="shared" si="12"/>
        <v>12813.068783068782</v>
      </c>
      <c r="G26" s="6">
        <f t="shared" si="13"/>
        <v>15288.776902887139</v>
      </c>
      <c r="H26" s="6">
        <f t="shared" si="14"/>
        <v>13684.559399381591</v>
      </c>
      <c r="I26" s="6">
        <f t="shared" si="15"/>
        <v>12678.381605351171</v>
      </c>
      <c r="J26" s="6">
        <f t="shared" si="16"/>
        <v>11711.190034218527</v>
      </c>
      <c r="K26" s="6">
        <f t="shared" si="17"/>
        <v>12249.970576696744</v>
      </c>
      <c r="L26" s="6">
        <f t="shared" si="18"/>
        <v>11272.226971703793</v>
      </c>
      <c r="M26" s="6">
        <f t="shared" si="19"/>
        <v>11858.222298692361</v>
      </c>
      <c r="N26" s="6">
        <f t="shared" si="20"/>
        <v>11227.300545625683</v>
      </c>
      <c r="O26" s="6">
        <f t="shared" si="21"/>
        <v>13168.988958202408</v>
      </c>
      <c r="P26" s="7">
        <f t="shared" si="3"/>
        <v>12776.46474763721</v>
      </c>
      <c r="R26" s="6">
        <f t="shared" si="4"/>
        <v>14055.933815353283</v>
      </c>
      <c r="S26" s="6">
        <f t="shared" si="22"/>
        <v>13393.684213116841</v>
      </c>
      <c r="T26" s="6">
        <f t="shared" si="23"/>
        <v>12595.065027932904</v>
      </c>
      <c r="U26" s="6">
        <f t="shared" si="24"/>
        <v>12655.137334689725</v>
      </c>
      <c r="V26" s="6">
        <f t="shared" si="25"/>
        <v>12783.068783068782</v>
      </c>
      <c r="W26" s="6">
        <f t="shared" si="26"/>
        <v>15184.776902887139</v>
      </c>
      <c r="X26" s="6">
        <f t="shared" si="27"/>
        <v>13650.559399381591</v>
      </c>
      <c r="Y26" s="6">
        <f t="shared" si="28"/>
        <v>12624.481605351171</v>
      </c>
      <c r="Z26" s="6">
        <f t="shared" si="29"/>
        <v>11667.190034218527</v>
      </c>
      <c r="AA26" s="6">
        <f t="shared" si="30"/>
        <v>12174.970576696744</v>
      </c>
      <c r="AB26" s="6">
        <f t="shared" si="31"/>
        <v>11243.226971703793</v>
      </c>
      <c r="AC26" s="6">
        <f t="shared" si="32"/>
        <v>11809.222298692361</v>
      </c>
      <c r="AD26" s="6">
        <f t="shared" si="33"/>
        <v>11225.300545625683</v>
      </c>
      <c r="AE26" s="6">
        <f t="shared" si="34"/>
        <v>13133.988958202408</v>
      </c>
      <c r="AF26" s="7">
        <f t="shared" si="5"/>
        <v>12728.329033351498</v>
      </c>
      <c r="AH26" s="6">
        <v>40</v>
      </c>
      <c r="AI26" s="6">
        <v>65</v>
      </c>
      <c r="AJ26" s="7">
        <v>18</v>
      </c>
      <c r="AK26" s="6">
        <v>95</v>
      </c>
      <c r="AL26" s="6">
        <v>30</v>
      </c>
      <c r="AM26" s="7">
        <v>104</v>
      </c>
      <c r="AN26" s="6">
        <v>34</v>
      </c>
      <c r="AO26" s="7">
        <v>53.9</v>
      </c>
      <c r="AP26" s="6">
        <v>44</v>
      </c>
      <c r="AQ26" s="7">
        <v>75</v>
      </c>
      <c r="AR26" s="7">
        <v>29</v>
      </c>
      <c r="AS26" s="6">
        <v>49</v>
      </c>
      <c r="AT26" s="6">
        <v>2</v>
      </c>
      <c r="AU26" s="6">
        <v>35</v>
      </c>
      <c r="AV26" s="7">
        <f t="shared" si="6"/>
        <v>48.135714285714286</v>
      </c>
      <c r="AX26" s="13">
        <v>26.815721029384093</v>
      </c>
      <c r="AY26" s="13">
        <v>28.971266891598688</v>
      </c>
      <c r="AZ26" s="14">
        <v>30.373801100000001</v>
      </c>
      <c r="BA26" s="13">
        <v>29.49</v>
      </c>
      <c r="BB26" s="13">
        <v>28.35</v>
      </c>
      <c r="BC26" s="14">
        <v>22.86</v>
      </c>
      <c r="BD26" s="13">
        <v>28.324113956642385</v>
      </c>
      <c r="BE26" s="14">
        <v>29.9</v>
      </c>
      <c r="BF26" s="13">
        <v>30.889699999999998</v>
      </c>
      <c r="BG26" s="14">
        <v>30.588000000000001</v>
      </c>
      <c r="BH26" s="14">
        <v>33.22</v>
      </c>
      <c r="BI26" s="13">
        <v>29.06</v>
      </c>
      <c r="BJ26" s="13">
        <v>31.833089773195248</v>
      </c>
      <c r="BK26" s="13">
        <v>29.876681124734713</v>
      </c>
      <c r="BL26" s="14">
        <f t="shared" si="7"/>
        <v>29.325169562539653</v>
      </c>
      <c r="BN26" s="6">
        <v>31410</v>
      </c>
      <c r="BO26" s="6">
        <v>32336</v>
      </c>
      <c r="BP26" s="7">
        <v>31880</v>
      </c>
      <c r="BQ26" s="6">
        <v>31100</v>
      </c>
      <c r="BR26" s="6">
        <v>30200</v>
      </c>
      <c r="BS26" s="6">
        <v>28927</v>
      </c>
      <c r="BT26" s="6">
        <v>32220</v>
      </c>
      <c r="BU26" s="6">
        <v>31456</v>
      </c>
      <c r="BV26" s="6">
        <v>30033</v>
      </c>
      <c r="BW26" s="6">
        <v>31034</v>
      </c>
      <c r="BX26" s="7">
        <v>31125</v>
      </c>
      <c r="BY26" s="6">
        <v>28598</v>
      </c>
      <c r="BZ26" s="6">
        <v>29778</v>
      </c>
      <c r="CA26" s="6">
        <v>32700</v>
      </c>
      <c r="CB26" s="7">
        <f t="shared" si="8"/>
        <v>30914.071428571428</v>
      </c>
    </row>
    <row r="27" spans="1:80" x14ac:dyDescent="0.25">
      <c r="A27" s="5">
        <v>22</v>
      </c>
      <c r="B27" s="6">
        <f t="shared" si="2"/>
        <v>14058.887130209045</v>
      </c>
      <c r="C27" s="6">
        <f t="shared" si="9"/>
        <v>13403.091157740944</v>
      </c>
      <c r="D27" s="6">
        <f t="shared" si="10"/>
        <v>12582.010407950555</v>
      </c>
      <c r="E27" s="6">
        <f t="shared" si="11"/>
        <v>12724.441624365481</v>
      </c>
      <c r="F27" s="6">
        <f t="shared" si="12"/>
        <v>12813.068783068782</v>
      </c>
      <c r="G27" s="6">
        <f t="shared" si="13"/>
        <v>15221.641114982578</v>
      </c>
      <c r="H27" s="6">
        <f t="shared" si="14"/>
        <v>13643.03698085064</v>
      </c>
      <c r="I27" s="6">
        <f t="shared" si="15"/>
        <v>12657.205676126878</v>
      </c>
      <c r="J27" s="6">
        <f t="shared" si="16"/>
        <v>11711.190034218527</v>
      </c>
      <c r="K27" s="6">
        <f t="shared" si="17"/>
        <v>12237.246897452645</v>
      </c>
      <c r="L27" s="6">
        <f t="shared" si="18"/>
        <v>11272.226971703793</v>
      </c>
      <c r="M27" s="6">
        <f t="shared" si="19"/>
        <v>11837.938509103402</v>
      </c>
      <c r="N27" s="6">
        <f t="shared" si="20"/>
        <v>11206.121552818333</v>
      </c>
      <c r="O27" s="6">
        <f t="shared" si="21"/>
        <v>13136.145970199592</v>
      </c>
      <c r="P27" s="7">
        <f t="shared" si="3"/>
        <v>12750.303772199371</v>
      </c>
      <c r="R27" s="6">
        <f t="shared" si="4"/>
        <v>14018.887130209045</v>
      </c>
      <c r="S27" s="6">
        <f t="shared" si="22"/>
        <v>13338.091157740944</v>
      </c>
      <c r="T27" s="6">
        <f t="shared" si="23"/>
        <v>12564.010407950555</v>
      </c>
      <c r="U27" s="6">
        <f t="shared" si="24"/>
        <v>12629.441624365481</v>
      </c>
      <c r="V27" s="6">
        <f t="shared" si="25"/>
        <v>12783.068783068782</v>
      </c>
      <c r="W27" s="6">
        <f t="shared" si="26"/>
        <v>15118.641114982578</v>
      </c>
      <c r="X27" s="6">
        <f t="shared" si="27"/>
        <v>13609.03698085064</v>
      </c>
      <c r="Y27" s="6">
        <f t="shared" si="28"/>
        <v>12603.405676126878</v>
      </c>
      <c r="Z27" s="6">
        <f t="shared" si="29"/>
        <v>11667.190034218527</v>
      </c>
      <c r="AA27" s="6">
        <f t="shared" si="30"/>
        <v>12162.246897452645</v>
      </c>
      <c r="AB27" s="6">
        <f t="shared" si="31"/>
        <v>11243.226971703793</v>
      </c>
      <c r="AC27" s="6">
        <f t="shared" si="32"/>
        <v>11788.938509103402</v>
      </c>
      <c r="AD27" s="6">
        <f t="shared" si="33"/>
        <v>11204.121552818333</v>
      </c>
      <c r="AE27" s="6">
        <f t="shared" si="34"/>
        <v>13101.145970199592</v>
      </c>
      <c r="AF27" s="7">
        <f t="shared" si="5"/>
        <v>12702.246629342229</v>
      </c>
      <c r="AH27" s="6">
        <v>40</v>
      </c>
      <c r="AI27" s="6">
        <v>65</v>
      </c>
      <c r="AJ27" s="7">
        <v>18</v>
      </c>
      <c r="AK27" s="6">
        <v>95</v>
      </c>
      <c r="AL27" s="6">
        <v>30</v>
      </c>
      <c r="AM27" s="7">
        <v>103</v>
      </c>
      <c r="AN27" s="6">
        <v>34</v>
      </c>
      <c r="AO27" s="7">
        <v>53.8</v>
      </c>
      <c r="AP27" s="6">
        <v>44</v>
      </c>
      <c r="AQ27" s="7">
        <v>75</v>
      </c>
      <c r="AR27" s="7">
        <v>29</v>
      </c>
      <c r="AS27" s="6">
        <v>49</v>
      </c>
      <c r="AT27" s="6">
        <v>2</v>
      </c>
      <c r="AU27" s="6">
        <v>35</v>
      </c>
      <c r="AV27" s="7">
        <f t="shared" si="6"/>
        <v>48.057142857142857</v>
      </c>
      <c r="AX27" s="13">
        <v>26.886584969200726</v>
      </c>
      <c r="AY27" s="13">
        <v>29.092018896182179</v>
      </c>
      <c r="AZ27" s="14">
        <v>30.4488764</v>
      </c>
      <c r="BA27" s="13">
        <v>29.55</v>
      </c>
      <c r="BB27" s="13">
        <v>28.35</v>
      </c>
      <c r="BC27" s="14">
        <v>22.96</v>
      </c>
      <c r="BD27" s="13">
        <v>28.410533423051426</v>
      </c>
      <c r="BE27" s="14">
        <v>29.95</v>
      </c>
      <c r="BF27" s="13">
        <v>30.889699999999998</v>
      </c>
      <c r="BG27" s="14">
        <v>30.62</v>
      </c>
      <c r="BH27" s="14">
        <v>33.22</v>
      </c>
      <c r="BI27" s="13">
        <v>29.11</v>
      </c>
      <c r="BJ27" s="13">
        <v>31.893263413418982</v>
      </c>
      <c r="BK27" s="13">
        <v>29.951578349906889</v>
      </c>
      <c r="BL27" s="14">
        <f t="shared" si="7"/>
        <v>29.380896817982876</v>
      </c>
      <c r="BN27" s="6">
        <v>31410</v>
      </c>
      <c r="BO27" s="6">
        <v>32336</v>
      </c>
      <c r="BP27" s="7">
        <v>31880</v>
      </c>
      <c r="BQ27" s="6">
        <v>31100</v>
      </c>
      <c r="BR27" s="6">
        <v>30200</v>
      </c>
      <c r="BS27" s="6">
        <v>28927</v>
      </c>
      <c r="BT27" s="6">
        <v>32220</v>
      </c>
      <c r="BU27" s="6">
        <v>31456</v>
      </c>
      <c r="BV27" s="6">
        <v>30033</v>
      </c>
      <c r="BW27" s="6">
        <v>31034</v>
      </c>
      <c r="BX27" s="7">
        <v>31125</v>
      </c>
      <c r="BY27" s="6">
        <v>28598</v>
      </c>
      <c r="BZ27" s="6">
        <v>29778</v>
      </c>
      <c r="CA27" s="6">
        <v>32700</v>
      </c>
      <c r="CB27" s="7">
        <f t="shared" si="8"/>
        <v>30914.071428571428</v>
      </c>
    </row>
    <row r="28" spans="1:80" x14ac:dyDescent="0.25">
      <c r="A28" s="5">
        <v>23</v>
      </c>
      <c r="B28" s="6">
        <f t="shared" si="2"/>
        <v>14023.669515629375</v>
      </c>
      <c r="C28" s="6">
        <f t="shared" si="9"/>
        <v>13350.399212579368</v>
      </c>
      <c r="D28" s="6">
        <f t="shared" si="10"/>
        <v>12553.361418674716</v>
      </c>
      <c r="E28" s="6">
        <f t="shared" si="11"/>
        <v>12703.108108108108</v>
      </c>
      <c r="F28" s="6">
        <f t="shared" si="12"/>
        <v>12813.068783068782</v>
      </c>
      <c r="G28" s="6">
        <f t="shared" si="13"/>
        <v>15149.553966189857</v>
      </c>
      <c r="H28" s="6">
        <f t="shared" si="14"/>
        <v>13603.595951320687</v>
      </c>
      <c r="I28" s="6">
        <f t="shared" si="15"/>
        <v>12631.907264245252</v>
      </c>
      <c r="J28" s="6">
        <f t="shared" si="16"/>
        <v>11711.190034218527</v>
      </c>
      <c r="K28" s="6">
        <f t="shared" si="17"/>
        <v>12225.342577487765</v>
      </c>
      <c r="L28" s="6">
        <f t="shared" si="18"/>
        <v>11272.226971703793</v>
      </c>
      <c r="M28" s="6">
        <f t="shared" si="19"/>
        <v>11817.724279835391</v>
      </c>
      <c r="N28" s="6">
        <f t="shared" si="20"/>
        <v>11185.958698427115</v>
      </c>
      <c r="O28" s="6">
        <f t="shared" si="21"/>
        <v>13104.916260022901</v>
      </c>
      <c r="P28" s="7">
        <f t="shared" si="3"/>
        <v>12724.715931536546</v>
      </c>
      <c r="R28" s="6">
        <f t="shared" si="4"/>
        <v>13983.669515629375</v>
      </c>
      <c r="S28" s="6">
        <f t="shared" si="22"/>
        <v>13285.399212579368</v>
      </c>
      <c r="T28" s="6">
        <f t="shared" si="23"/>
        <v>12535.361418674716</v>
      </c>
      <c r="U28" s="6">
        <f t="shared" si="24"/>
        <v>12608.108108108108</v>
      </c>
      <c r="V28" s="6">
        <f t="shared" si="25"/>
        <v>12783.068783068782</v>
      </c>
      <c r="W28" s="6">
        <f t="shared" si="26"/>
        <v>15046.553966189857</v>
      </c>
      <c r="X28" s="6">
        <f t="shared" si="27"/>
        <v>13569.595951320687</v>
      </c>
      <c r="Y28" s="6">
        <f t="shared" si="28"/>
        <v>12578.207264245251</v>
      </c>
      <c r="Z28" s="6">
        <f t="shared" si="29"/>
        <v>11667.190034218527</v>
      </c>
      <c r="AA28" s="6">
        <f t="shared" si="30"/>
        <v>12150.342577487765</v>
      </c>
      <c r="AB28" s="6">
        <f t="shared" si="31"/>
        <v>11243.226971703793</v>
      </c>
      <c r="AC28" s="6">
        <f t="shared" si="32"/>
        <v>11768.724279835391</v>
      </c>
      <c r="AD28" s="6">
        <f t="shared" si="33"/>
        <v>11183.958698427115</v>
      </c>
      <c r="AE28" s="6">
        <f t="shared" si="34"/>
        <v>13069.916260022901</v>
      </c>
      <c r="AF28" s="7">
        <f t="shared" si="5"/>
        <v>12676.665931536545</v>
      </c>
      <c r="AH28" s="6">
        <v>40</v>
      </c>
      <c r="AI28" s="6">
        <v>65</v>
      </c>
      <c r="AJ28" s="7">
        <v>18</v>
      </c>
      <c r="AK28" s="6">
        <v>95</v>
      </c>
      <c r="AL28" s="6">
        <v>30</v>
      </c>
      <c r="AM28" s="7">
        <v>103</v>
      </c>
      <c r="AN28" s="6">
        <v>34</v>
      </c>
      <c r="AO28" s="7">
        <v>53.7</v>
      </c>
      <c r="AP28" s="6">
        <v>44</v>
      </c>
      <c r="AQ28" s="7">
        <v>75</v>
      </c>
      <c r="AR28" s="7">
        <v>29</v>
      </c>
      <c r="AS28" s="6">
        <v>49</v>
      </c>
      <c r="AT28" s="6">
        <v>2</v>
      </c>
      <c r="AU28" s="6">
        <v>35</v>
      </c>
      <c r="AV28" s="7">
        <f t="shared" si="6"/>
        <v>48.050000000000004</v>
      </c>
      <c r="AX28" s="13">
        <v>26.954298339124875</v>
      </c>
      <c r="AY28" s="13">
        <v>29.207402336287291</v>
      </c>
      <c r="AZ28" s="14">
        <v>30.518465900000002</v>
      </c>
      <c r="BA28" s="13">
        <v>29.6</v>
      </c>
      <c r="BB28" s="13">
        <v>28.35</v>
      </c>
      <c r="BC28" s="14">
        <v>23.07</v>
      </c>
      <c r="BD28" s="13">
        <v>28.493110729827553</v>
      </c>
      <c r="BE28" s="14">
        <v>30.01</v>
      </c>
      <c r="BF28" s="13">
        <v>30.889699999999998</v>
      </c>
      <c r="BG28" s="14">
        <v>30.65</v>
      </c>
      <c r="BH28" s="14">
        <v>33.22</v>
      </c>
      <c r="BI28" s="13">
        <v>29.16</v>
      </c>
      <c r="BJ28" s="13">
        <v>31.950761768304353</v>
      </c>
      <c r="BK28" s="13">
        <v>30.023145687645933</v>
      </c>
      <c r="BL28" s="14">
        <f t="shared" si="7"/>
        <v>29.435491768656423</v>
      </c>
      <c r="BN28" s="6">
        <v>31410</v>
      </c>
      <c r="BO28" s="6">
        <v>32336</v>
      </c>
      <c r="BP28" s="7">
        <v>31880</v>
      </c>
      <c r="BQ28" s="6">
        <v>31100</v>
      </c>
      <c r="BR28" s="6">
        <v>30200</v>
      </c>
      <c r="BS28" s="6">
        <v>28927</v>
      </c>
      <c r="BT28" s="6">
        <v>32220</v>
      </c>
      <c r="BU28" s="6">
        <v>31456</v>
      </c>
      <c r="BV28" s="6">
        <v>30033</v>
      </c>
      <c r="BW28" s="6">
        <v>31034</v>
      </c>
      <c r="BX28" s="7">
        <v>31125</v>
      </c>
      <c r="BY28" s="6">
        <v>28598</v>
      </c>
      <c r="BZ28" s="6">
        <v>29778</v>
      </c>
      <c r="CA28" s="6">
        <v>32700</v>
      </c>
      <c r="CB28" s="7">
        <f t="shared" si="8"/>
        <v>30914.071428571428</v>
      </c>
    </row>
    <row r="29" spans="1:80" x14ac:dyDescent="0.25">
      <c r="A29" s="5">
        <v>24</v>
      </c>
      <c r="B29" s="6">
        <f t="shared" si="2"/>
        <v>13990.116394321058</v>
      </c>
      <c r="C29" s="6">
        <f t="shared" si="9"/>
        <v>13300.338812981388</v>
      </c>
      <c r="D29" s="6">
        <f t="shared" si="10"/>
        <v>12527.086221453412</v>
      </c>
      <c r="E29" s="6">
        <f t="shared" si="11"/>
        <v>12686.093117408907</v>
      </c>
      <c r="F29" s="6">
        <f t="shared" si="12"/>
        <v>12813.068783068782</v>
      </c>
      <c r="G29" s="6">
        <f t="shared" si="13"/>
        <v>15084.614156236512</v>
      </c>
      <c r="H29" s="6">
        <f t="shared" si="14"/>
        <v>13566.047411060266</v>
      </c>
      <c r="I29" s="6">
        <f t="shared" si="15"/>
        <v>12610.985429141718</v>
      </c>
      <c r="J29" s="6">
        <f t="shared" si="16"/>
        <v>11711.190034218527</v>
      </c>
      <c r="K29" s="6">
        <f t="shared" si="17"/>
        <v>12213.857198735292</v>
      </c>
      <c r="L29" s="6">
        <f t="shared" si="18"/>
        <v>11272.226971703793</v>
      </c>
      <c r="M29" s="6">
        <f t="shared" si="19"/>
        <v>11801.602739726028</v>
      </c>
      <c r="N29" s="6">
        <f t="shared" si="20"/>
        <v>11166.721987718753</v>
      </c>
      <c r="O29" s="6">
        <f t="shared" si="21"/>
        <v>13075.155081610956</v>
      </c>
      <c r="P29" s="7">
        <f t="shared" si="3"/>
        <v>12701.364595670384</v>
      </c>
      <c r="R29" s="6">
        <f t="shared" si="4"/>
        <v>13950.116394321058</v>
      </c>
      <c r="S29" s="6">
        <f t="shared" si="22"/>
        <v>13235.338812981388</v>
      </c>
      <c r="T29" s="6">
        <f t="shared" si="23"/>
        <v>12509.086221453412</v>
      </c>
      <c r="U29" s="6">
        <f t="shared" si="24"/>
        <v>12591.093117408907</v>
      </c>
      <c r="V29" s="6">
        <f t="shared" si="25"/>
        <v>12783.068783068782</v>
      </c>
      <c r="W29" s="6">
        <f t="shared" si="26"/>
        <v>14981.614156236512</v>
      </c>
      <c r="X29" s="6">
        <f t="shared" si="27"/>
        <v>13532.047411060266</v>
      </c>
      <c r="Y29" s="6">
        <f t="shared" si="28"/>
        <v>12557.285429141717</v>
      </c>
      <c r="Z29" s="6">
        <f t="shared" si="29"/>
        <v>11667.190034218527</v>
      </c>
      <c r="AA29" s="6">
        <f t="shared" si="30"/>
        <v>12138.857198735292</v>
      </c>
      <c r="AB29" s="6">
        <f t="shared" si="31"/>
        <v>11243.226971703793</v>
      </c>
      <c r="AC29" s="6">
        <f t="shared" si="32"/>
        <v>11752.602739726028</v>
      </c>
      <c r="AD29" s="6">
        <f t="shared" si="33"/>
        <v>11164.721987718753</v>
      </c>
      <c r="AE29" s="6">
        <f t="shared" si="34"/>
        <v>13040.155081610956</v>
      </c>
      <c r="AF29" s="7">
        <f t="shared" si="5"/>
        <v>12653.314595670383</v>
      </c>
      <c r="AH29" s="6">
        <v>40</v>
      </c>
      <c r="AI29" s="6">
        <v>65</v>
      </c>
      <c r="AJ29" s="7">
        <v>18</v>
      </c>
      <c r="AK29" s="6">
        <v>95</v>
      </c>
      <c r="AL29" s="6">
        <v>30</v>
      </c>
      <c r="AM29" s="7">
        <v>103</v>
      </c>
      <c r="AN29" s="6">
        <v>34</v>
      </c>
      <c r="AO29" s="7">
        <v>53.7</v>
      </c>
      <c r="AP29" s="6">
        <v>44</v>
      </c>
      <c r="AQ29" s="7">
        <v>75</v>
      </c>
      <c r="AR29" s="7">
        <v>29</v>
      </c>
      <c r="AS29" s="6">
        <v>49</v>
      </c>
      <c r="AT29" s="6">
        <v>2</v>
      </c>
      <c r="AU29" s="6">
        <v>35</v>
      </c>
      <c r="AV29" s="7">
        <f t="shared" si="6"/>
        <v>48.050000000000004</v>
      </c>
      <c r="AX29" s="13">
        <v>27.019129399769028</v>
      </c>
      <c r="AY29" s="13">
        <v>29.317874327434165</v>
      </c>
      <c r="AZ29" s="14">
        <v>30.582569600000003</v>
      </c>
      <c r="BA29" s="13">
        <v>29.64</v>
      </c>
      <c r="BB29" s="13">
        <v>28.35</v>
      </c>
      <c r="BC29" s="14">
        <v>23.17</v>
      </c>
      <c r="BD29" s="13">
        <v>28.572173024163671</v>
      </c>
      <c r="BE29" s="14">
        <v>30.06</v>
      </c>
      <c r="BF29" s="13">
        <v>30.889699999999998</v>
      </c>
      <c r="BG29" s="14">
        <v>30.678999999999998</v>
      </c>
      <c r="BH29" s="14">
        <v>33.22</v>
      </c>
      <c r="BI29" s="13">
        <v>29.2</v>
      </c>
      <c r="BJ29" s="13">
        <v>32.005812629555066</v>
      </c>
      <c r="BK29" s="13">
        <v>30.091666666860196</v>
      </c>
      <c r="BL29" s="14">
        <f t="shared" si="7"/>
        <v>29.485566117698717</v>
      </c>
      <c r="BN29" s="6">
        <v>31410</v>
      </c>
      <c r="BO29" s="6">
        <v>32336</v>
      </c>
      <c r="BP29" s="7">
        <v>31880</v>
      </c>
      <c r="BQ29" s="6">
        <v>31100</v>
      </c>
      <c r="BR29" s="6">
        <v>30200</v>
      </c>
      <c r="BS29" s="6">
        <v>28927</v>
      </c>
      <c r="BT29" s="6">
        <v>32220</v>
      </c>
      <c r="BU29" s="6">
        <v>31456</v>
      </c>
      <c r="BV29" s="6">
        <v>30033</v>
      </c>
      <c r="BW29" s="6">
        <v>31034</v>
      </c>
      <c r="BX29" s="7">
        <v>31125</v>
      </c>
      <c r="BY29" s="6">
        <v>28598</v>
      </c>
      <c r="BZ29" s="6">
        <v>29778</v>
      </c>
      <c r="CA29" s="6">
        <v>32700</v>
      </c>
      <c r="CB29" s="7">
        <f t="shared" si="8"/>
        <v>30914.071428571428</v>
      </c>
    </row>
    <row r="30" spans="1:80" x14ac:dyDescent="0.25">
      <c r="A30" s="5">
        <v>25</v>
      </c>
      <c r="B30" s="6">
        <f t="shared" si="2"/>
        <v>13958.084120524723</v>
      </c>
      <c r="C30" s="6">
        <f t="shared" si="9"/>
        <v>13252.675471073157</v>
      </c>
      <c r="D30" s="6">
        <f t="shared" si="10"/>
        <v>12503.155805400818</v>
      </c>
      <c r="E30" s="6">
        <f t="shared" si="11"/>
        <v>12664.888851465139</v>
      </c>
      <c r="F30" s="6">
        <f t="shared" si="12"/>
        <v>12813.068783068782</v>
      </c>
      <c r="G30" s="6">
        <f t="shared" si="13"/>
        <v>15013.82474226804</v>
      </c>
      <c r="H30" s="6">
        <f t="shared" si="14"/>
        <v>13530.22663097043</v>
      </c>
      <c r="I30" s="6">
        <f t="shared" si="15"/>
        <v>12590.033078711393</v>
      </c>
      <c r="J30" s="6">
        <f t="shared" si="16"/>
        <v>11711.190034218527</v>
      </c>
      <c r="K30" s="6">
        <f t="shared" si="17"/>
        <v>12202.788452144461</v>
      </c>
      <c r="L30" s="6">
        <f t="shared" si="18"/>
        <v>11272.226971703793</v>
      </c>
      <c r="M30" s="6">
        <f t="shared" si="19"/>
        <v>11781.51282051282</v>
      </c>
      <c r="N30" s="6">
        <f t="shared" si="20"/>
        <v>11148.332746975126</v>
      </c>
      <c r="O30" s="6">
        <f t="shared" si="21"/>
        <v>13046.736061528954</v>
      </c>
      <c r="P30" s="7">
        <f t="shared" si="3"/>
        <v>12677.767469326154</v>
      </c>
      <c r="R30" s="6">
        <f t="shared" si="4"/>
        <v>13918.084120524723</v>
      </c>
      <c r="S30" s="6">
        <f t="shared" si="22"/>
        <v>13187.675471073157</v>
      </c>
      <c r="T30" s="6">
        <f t="shared" si="23"/>
        <v>12485.155805400818</v>
      </c>
      <c r="U30" s="6">
        <f t="shared" si="24"/>
        <v>12569.888851465139</v>
      </c>
      <c r="V30" s="6">
        <f t="shared" si="25"/>
        <v>12783.068783068782</v>
      </c>
      <c r="W30" s="6">
        <f t="shared" si="26"/>
        <v>14910.82474226804</v>
      </c>
      <c r="X30" s="6">
        <f t="shared" si="27"/>
        <v>13496.22663097043</v>
      </c>
      <c r="Y30" s="6">
        <f t="shared" si="28"/>
        <v>12536.433078711392</v>
      </c>
      <c r="Z30" s="6">
        <f t="shared" si="29"/>
        <v>11667.190034218527</v>
      </c>
      <c r="AA30" s="6">
        <f t="shared" si="30"/>
        <v>12127.788452144461</v>
      </c>
      <c r="AB30" s="6">
        <f t="shared" si="31"/>
        <v>11243.226971703793</v>
      </c>
      <c r="AC30" s="6">
        <f t="shared" si="32"/>
        <v>11732.51282051282</v>
      </c>
      <c r="AD30" s="6">
        <f t="shared" si="33"/>
        <v>11146.332746975126</v>
      </c>
      <c r="AE30" s="6">
        <f t="shared" si="34"/>
        <v>13011.736061528954</v>
      </c>
      <c r="AF30" s="7">
        <f t="shared" si="5"/>
        <v>12629.724612183298</v>
      </c>
      <c r="AH30" s="6">
        <v>40</v>
      </c>
      <c r="AI30" s="6">
        <v>65</v>
      </c>
      <c r="AJ30" s="7">
        <v>18</v>
      </c>
      <c r="AK30" s="6">
        <v>95</v>
      </c>
      <c r="AL30" s="6">
        <v>30</v>
      </c>
      <c r="AM30" s="7">
        <v>103</v>
      </c>
      <c r="AN30" s="6">
        <v>34</v>
      </c>
      <c r="AO30" s="7">
        <v>53.6</v>
      </c>
      <c r="AP30" s="6">
        <v>44</v>
      </c>
      <c r="AQ30" s="7">
        <v>75</v>
      </c>
      <c r="AR30" s="7">
        <v>29</v>
      </c>
      <c r="AS30" s="6">
        <v>49</v>
      </c>
      <c r="AT30" s="6">
        <v>2</v>
      </c>
      <c r="AU30" s="6">
        <v>35</v>
      </c>
      <c r="AV30" s="7">
        <f t="shared" si="6"/>
        <v>48.042857142857144</v>
      </c>
      <c r="AX30" s="13">
        <v>27.081313544021732</v>
      </c>
      <c r="AY30" s="13">
        <v>29.423835978610384</v>
      </c>
      <c r="AZ30" s="14">
        <v>30.641187500000001</v>
      </c>
      <c r="BA30" s="13">
        <v>29.69</v>
      </c>
      <c r="BB30" s="13">
        <v>28.35</v>
      </c>
      <c r="BC30" s="14">
        <v>23.28</v>
      </c>
      <c r="BD30" s="13">
        <v>28.648007370649726</v>
      </c>
      <c r="BE30" s="14">
        <v>30.11</v>
      </c>
      <c r="BF30" s="13">
        <v>30.889699999999998</v>
      </c>
      <c r="BG30" s="14">
        <v>30.707000000000001</v>
      </c>
      <c r="BH30" s="14">
        <v>33.22</v>
      </c>
      <c r="BI30" s="13">
        <v>29.25</v>
      </c>
      <c r="BJ30" s="13">
        <v>32.05861587946702</v>
      </c>
      <c r="BK30" s="13">
        <v>30.157390078037807</v>
      </c>
      <c r="BL30" s="14">
        <f t="shared" si="7"/>
        <v>29.536217882199047</v>
      </c>
      <c r="BN30" s="6">
        <v>31410</v>
      </c>
      <c r="BO30" s="6">
        <v>32336</v>
      </c>
      <c r="BP30" s="7">
        <v>31880</v>
      </c>
      <c r="BQ30" s="6">
        <v>31100</v>
      </c>
      <c r="BR30" s="6">
        <v>30200</v>
      </c>
      <c r="BS30" s="6">
        <v>28927</v>
      </c>
      <c r="BT30" s="6">
        <v>32220</v>
      </c>
      <c r="BU30" s="6">
        <v>31456</v>
      </c>
      <c r="BV30" s="6">
        <v>30033</v>
      </c>
      <c r="BW30" s="6">
        <v>31034</v>
      </c>
      <c r="BX30" s="7">
        <v>31125</v>
      </c>
      <c r="BY30" s="6">
        <v>28598</v>
      </c>
      <c r="BZ30" s="6">
        <v>29778</v>
      </c>
      <c r="CA30" s="6">
        <v>32700</v>
      </c>
      <c r="CB30" s="7">
        <f t="shared" si="8"/>
        <v>30914.071428571428</v>
      </c>
    </row>
    <row r="31" spans="1:80" x14ac:dyDescent="0.25">
      <c r="A31" s="5">
        <v>26</v>
      </c>
      <c r="B31" s="6">
        <f t="shared" si="2"/>
        <v>13927.446600726178</v>
      </c>
      <c r="C31" s="6">
        <f t="shared" si="9"/>
        <v>13207.204011259922</v>
      </c>
      <c r="D31" s="6">
        <f t="shared" si="10"/>
        <v>12481.543906019664</v>
      </c>
      <c r="E31" s="6">
        <f t="shared" si="11"/>
        <v>12647.97679112008</v>
      </c>
      <c r="F31" s="6">
        <f t="shared" si="12"/>
        <v>12813.068783068782</v>
      </c>
      <c r="G31" s="6">
        <f t="shared" si="13"/>
        <v>14949.048759623611</v>
      </c>
      <c r="H31" s="6">
        <f t="shared" si="14"/>
        <v>13495.989132131632</v>
      </c>
      <c r="I31" s="6">
        <f t="shared" si="15"/>
        <v>12565.001491547895</v>
      </c>
      <c r="J31" s="6">
        <f t="shared" si="16"/>
        <v>11693.589201531086</v>
      </c>
      <c r="K31" s="6">
        <f t="shared" si="17"/>
        <v>12191.134118565757</v>
      </c>
      <c r="L31" s="6">
        <f t="shared" si="18"/>
        <v>11272.226971703793</v>
      </c>
      <c r="M31" s="6">
        <f t="shared" si="19"/>
        <v>11765.490269716627</v>
      </c>
      <c r="N31" s="6">
        <f t="shared" si="20"/>
        <v>11130.721811020474</v>
      </c>
      <c r="O31" s="6">
        <f t="shared" si="21"/>
        <v>13019.54823734246</v>
      </c>
      <c r="P31" s="7">
        <f t="shared" si="3"/>
        <v>12654.285006098424</v>
      </c>
      <c r="R31" s="6">
        <f t="shared" si="4"/>
        <v>13887.446600726178</v>
      </c>
      <c r="S31" s="6">
        <f t="shared" si="22"/>
        <v>13142.204011259922</v>
      </c>
      <c r="T31" s="6">
        <f t="shared" si="23"/>
        <v>12463.543906019664</v>
      </c>
      <c r="U31" s="6">
        <f t="shared" si="24"/>
        <v>12552.97679112008</v>
      </c>
      <c r="V31" s="6">
        <f t="shared" si="25"/>
        <v>12783.068783068782</v>
      </c>
      <c r="W31" s="6">
        <f t="shared" si="26"/>
        <v>14847.048759623611</v>
      </c>
      <c r="X31" s="6">
        <f t="shared" si="27"/>
        <v>13461.989132131632</v>
      </c>
      <c r="Y31" s="6">
        <f t="shared" si="28"/>
        <v>12511.501491547895</v>
      </c>
      <c r="Z31" s="6">
        <f t="shared" si="29"/>
        <v>11649.589201531086</v>
      </c>
      <c r="AA31" s="6">
        <f t="shared" si="30"/>
        <v>12117.134118565757</v>
      </c>
      <c r="AB31" s="6">
        <f t="shared" si="31"/>
        <v>11243.226971703793</v>
      </c>
      <c r="AC31" s="6">
        <f t="shared" si="32"/>
        <v>11716.490269716627</v>
      </c>
      <c r="AD31" s="6">
        <f t="shared" si="33"/>
        <v>11128.721811020474</v>
      </c>
      <c r="AE31" s="6">
        <f t="shared" si="34"/>
        <v>12984.54823734246</v>
      </c>
      <c r="AF31" s="7">
        <f t="shared" si="5"/>
        <v>12606.392148955567</v>
      </c>
      <c r="AH31" s="6">
        <v>40</v>
      </c>
      <c r="AI31" s="6">
        <v>65</v>
      </c>
      <c r="AJ31" s="7">
        <v>18</v>
      </c>
      <c r="AK31" s="6">
        <v>95</v>
      </c>
      <c r="AL31" s="6">
        <v>30</v>
      </c>
      <c r="AM31" s="7">
        <v>102</v>
      </c>
      <c r="AN31" s="6">
        <v>34</v>
      </c>
      <c r="AO31" s="7">
        <v>53.5</v>
      </c>
      <c r="AP31" s="6">
        <v>44</v>
      </c>
      <c r="AQ31" s="7">
        <v>74</v>
      </c>
      <c r="AR31" s="7">
        <v>29</v>
      </c>
      <c r="AS31" s="6">
        <v>49</v>
      </c>
      <c r="AT31" s="6">
        <v>2</v>
      </c>
      <c r="AU31" s="6">
        <v>35</v>
      </c>
      <c r="AV31" s="7">
        <f t="shared" si="6"/>
        <v>47.892857142857146</v>
      </c>
      <c r="AX31" s="13">
        <v>27.141058456368125</v>
      </c>
      <c r="AY31" s="13">
        <v>29.525641183742358</v>
      </c>
      <c r="AZ31" s="14">
        <v>30.694319600000004</v>
      </c>
      <c r="BA31" s="13">
        <v>29.73</v>
      </c>
      <c r="BB31" s="13">
        <v>28.35</v>
      </c>
      <c r="BC31" s="14">
        <v>23.38</v>
      </c>
      <c r="BD31" s="13">
        <v>28.72086704312899</v>
      </c>
      <c r="BE31" s="14">
        <v>30.17</v>
      </c>
      <c r="BF31" s="13">
        <v>30.936369838056933</v>
      </c>
      <c r="BG31" s="14">
        <v>30.734000000000002</v>
      </c>
      <c r="BH31" s="14">
        <v>33.22</v>
      </c>
      <c r="BI31" s="13">
        <v>29.29</v>
      </c>
      <c r="BJ31" s="13">
        <v>32.109347871930787</v>
      </c>
      <c r="BK31" s="13">
        <v>30.220535426214589</v>
      </c>
      <c r="BL31" s="14">
        <f t="shared" si="7"/>
        <v>29.58729567281727</v>
      </c>
      <c r="BN31" s="6">
        <v>31410</v>
      </c>
      <c r="BO31" s="6">
        <v>32336</v>
      </c>
      <c r="BP31" s="7">
        <v>31880</v>
      </c>
      <c r="BQ31" s="6">
        <v>31100</v>
      </c>
      <c r="BR31" s="6">
        <v>30200</v>
      </c>
      <c r="BS31" s="6">
        <v>28927</v>
      </c>
      <c r="BT31" s="6">
        <v>32220</v>
      </c>
      <c r="BU31" s="6">
        <v>31456</v>
      </c>
      <c r="BV31" s="6">
        <v>30033</v>
      </c>
      <c r="BW31" s="6">
        <v>31034</v>
      </c>
      <c r="BX31" s="7">
        <v>31125</v>
      </c>
      <c r="BY31" s="6">
        <v>28598</v>
      </c>
      <c r="BZ31" s="6">
        <v>29778</v>
      </c>
      <c r="CA31" s="6">
        <v>32700</v>
      </c>
      <c r="CB31" s="7">
        <f t="shared" si="8"/>
        <v>30914.071428571428</v>
      </c>
    </row>
    <row r="32" spans="1:80" x14ac:dyDescent="0.25">
      <c r="A32" s="5">
        <v>27</v>
      </c>
      <c r="B32" s="6">
        <f t="shared" si="2"/>
        <v>13898.09256694529</v>
      </c>
      <c r="C32" s="6">
        <f t="shared" si="9"/>
        <v>13163.743935216135</v>
      </c>
      <c r="D32" s="6">
        <f t="shared" si="10"/>
        <v>12462.22693214945</v>
      </c>
      <c r="E32" s="6">
        <f t="shared" si="11"/>
        <v>12626.900604432505</v>
      </c>
      <c r="F32" s="6">
        <f t="shared" si="12"/>
        <v>12813.068783068782</v>
      </c>
      <c r="G32" s="6">
        <f t="shared" si="13"/>
        <v>14879.522349936144</v>
      </c>
      <c r="H32" s="6">
        <f t="shared" si="14"/>
        <v>13463.207525305836</v>
      </c>
      <c r="I32" s="6">
        <f t="shared" si="15"/>
        <v>12544.300794176042</v>
      </c>
      <c r="J32" s="6">
        <f t="shared" si="16"/>
        <v>11677.005938325747</v>
      </c>
      <c r="K32" s="6">
        <f t="shared" si="17"/>
        <v>12180.892067620285</v>
      </c>
      <c r="L32" s="6">
        <f t="shared" si="18"/>
        <v>11272.226971703793</v>
      </c>
      <c r="M32" s="6">
        <f t="shared" si="19"/>
        <v>11749.511421752473</v>
      </c>
      <c r="N32" s="6">
        <f t="shared" si="20"/>
        <v>11113.828058398332</v>
      </c>
      <c r="O32" s="6">
        <f t="shared" si="21"/>
        <v>12993.493667204337</v>
      </c>
      <c r="P32" s="7">
        <f t="shared" si="3"/>
        <v>12631.287258302511</v>
      </c>
      <c r="R32" s="6">
        <f t="shared" si="4"/>
        <v>13858.09256694529</v>
      </c>
      <c r="S32" s="6">
        <f t="shared" si="22"/>
        <v>13098.743935216135</v>
      </c>
      <c r="T32" s="6">
        <f t="shared" si="23"/>
        <v>12444.22693214945</v>
      </c>
      <c r="U32" s="6">
        <f t="shared" si="24"/>
        <v>12531.900604432505</v>
      </c>
      <c r="V32" s="6">
        <f t="shared" si="25"/>
        <v>12783.068783068782</v>
      </c>
      <c r="W32" s="6">
        <f t="shared" si="26"/>
        <v>14777.522349936144</v>
      </c>
      <c r="X32" s="6">
        <f t="shared" si="27"/>
        <v>13429.207525305836</v>
      </c>
      <c r="Y32" s="6">
        <f t="shared" si="28"/>
        <v>12490.800794176042</v>
      </c>
      <c r="Z32" s="6">
        <f t="shared" si="29"/>
        <v>11633.005938325747</v>
      </c>
      <c r="AA32" s="6">
        <f t="shared" si="30"/>
        <v>12106.892067620285</v>
      </c>
      <c r="AB32" s="6">
        <f t="shared" si="31"/>
        <v>11243.226971703793</v>
      </c>
      <c r="AC32" s="6">
        <f t="shared" si="32"/>
        <v>11700.511421752473</v>
      </c>
      <c r="AD32" s="6">
        <f t="shared" si="33"/>
        <v>11111.828058398332</v>
      </c>
      <c r="AE32" s="6">
        <f t="shared" si="34"/>
        <v>12958.493667204337</v>
      </c>
      <c r="AF32" s="7">
        <f t="shared" si="5"/>
        <v>12583.394401159652</v>
      </c>
      <c r="AH32" s="6">
        <v>40</v>
      </c>
      <c r="AI32" s="6">
        <v>65</v>
      </c>
      <c r="AJ32" s="7">
        <v>18</v>
      </c>
      <c r="AK32" s="6">
        <v>95</v>
      </c>
      <c r="AL32" s="6">
        <v>30</v>
      </c>
      <c r="AM32" s="7">
        <v>102</v>
      </c>
      <c r="AN32" s="6">
        <v>34</v>
      </c>
      <c r="AO32" s="7">
        <v>53.5</v>
      </c>
      <c r="AP32" s="6">
        <v>44</v>
      </c>
      <c r="AQ32" s="7">
        <v>74</v>
      </c>
      <c r="AR32" s="7">
        <v>29</v>
      </c>
      <c r="AS32" s="6">
        <v>49</v>
      </c>
      <c r="AT32" s="6">
        <v>2</v>
      </c>
      <c r="AU32" s="6">
        <v>35</v>
      </c>
      <c r="AV32" s="7">
        <f t="shared" si="6"/>
        <v>47.892857142857146</v>
      </c>
      <c r="AX32" s="13">
        <v>27.198548297984395</v>
      </c>
      <c r="AY32" s="13">
        <v>29.623603753087437</v>
      </c>
      <c r="AZ32" s="14">
        <v>30.7419659</v>
      </c>
      <c r="BA32" s="13">
        <v>29.78</v>
      </c>
      <c r="BB32" s="13">
        <v>28.35</v>
      </c>
      <c r="BC32" s="14">
        <v>23.49</v>
      </c>
      <c r="BD32" s="13">
        <v>28.790976628473445</v>
      </c>
      <c r="BE32" s="14">
        <v>30.22</v>
      </c>
      <c r="BF32" s="13">
        <v>30.980470732216368</v>
      </c>
      <c r="BG32" s="14">
        <v>30.76</v>
      </c>
      <c r="BH32" s="14">
        <v>33.22</v>
      </c>
      <c r="BI32" s="13">
        <v>29.33</v>
      </c>
      <c r="BJ32" s="13">
        <v>32.158164986176601</v>
      </c>
      <c r="BK32" s="13">
        <v>30.281297354266972</v>
      </c>
      <c r="BL32" s="14">
        <f t="shared" si="7"/>
        <v>29.637501975157512</v>
      </c>
      <c r="BN32" s="6">
        <v>31410</v>
      </c>
      <c r="BO32" s="6">
        <v>32336</v>
      </c>
      <c r="BP32" s="7">
        <v>31880</v>
      </c>
      <c r="BQ32" s="6">
        <v>31100</v>
      </c>
      <c r="BR32" s="6">
        <v>30200</v>
      </c>
      <c r="BS32" s="6">
        <v>28927</v>
      </c>
      <c r="BT32" s="6">
        <v>32220</v>
      </c>
      <c r="BU32" s="6">
        <v>31456</v>
      </c>
      <c r="BV32" s="6">
        <v>30033</v>
      </c>
      <c r="BW32" s="6">
        <v>31034</v>
      </c>
      <c r="BX32" s="7">
        <v>31125</v>
      </c>
      <c r="BY32" s="6">
        <v>28598</v>
      </c>
      <c r="BZ32" s="6">
        <v>29778</v>
      </c>
      <c r="CA32" s="6">
        <v>32700</v>
      </c>
      <c r="CB32" s="7">
        <f t="shared" si="8"/>
        <v>30914.071428571428</v>
      </c>
    </row>
    <row r="33" spans="1:80" x14ac:dyDescent="0.25">
      <c r="A33" s="5">
        <v>28</v>
      </c>
      <c r="B33" s="6">
        <f t="shared" si="2"/>
        <v>13869.923357423093</v>
      </c>
      <c r="C33" s="6">
        <f t="shared" si="9"/>
        <v>13122.135661978395</v>
      </c>
      <c r="D33" s="6">
        <f t="shared" si="10"/>
        <v>12445.183900856122</v>
      </c>
      <c r="E33" s="6">
        <f t="shared" si="11"/>
        <v>12610.090543259557</v>
      </c>
      <c r="F33" s="6">
        <f t="shared" si="12"/>
        <v>12813.068783068782</v>
      </c>
      <c r="G33" s="6">
        <f t="shared" si="13"/>
        <v>14816.879186095803</v>
      </c>
      <c r="H33" s="6">
        <f t="shared" si="14"/>
        <v>13431.768940786802</v>
      </c>
      <c r="I33" s="6">
        <f t="shared" si="15"/>
        <v>12523.568483647176</v>
      </c>
      <c r="J33" s="6">
        <f t="shared" si="16"/>
        <v>11661.070445297895</v>
      </c>
      <c r="K33" s="6">
        <f t="shared" si="17"/>
        <v>12171.060256618483</v>
      </c>
      <c r="L33" s="6">
        <f t="shared" si="18"/>
        <v>11272.226971703793</v>
      </c>
      <c r="M33" s="6">
        <f t="shared" si="19"/>
        <v>11733.576098059244</v>
      </c>
      <c r="N33" s="6">
        <f t="shared" si="20"/>
        <v>11097.597217292498</v>
      </c>
      <c r="O33" s="6">
        <f t="shared" si="21"/>
        <v>12968.485483708857</v>
      </c>
      <c r="P33" s="7">
        <f t="shared" si="3"/>
        <v>12609.759666414035</v>
      </c>
      <c r="R33" s="6">
        <f t="shared" si="4"/>
        <v>13829.923357423093</v>
      </c>
      <c r="S33" s="6">
        <f t="shared" si="22"/>
        <v>13057.135661978395</v>
      </c>
      <c r="T33" s="6">
        <f t="shared" si="23"/>
        <v>12427.183900856122</v>
      </c>
      <c r="U33" s="6">
        <f t="shared" si="24"/>
        <v>12515.090543259557</v>
      </c>
      <c r="V33" s="6">
        <f t="shared" si="25"/>
        <v>12783.068783068782</v>
      </c>
      <c r="W33" s="6">
        <f t="shared" si="26"/>
        <v>14714.879186095803</v>
      </c>
      <c r="X33" s="6">
        <f t="shared" si="27"/>
        <v>13397.768940786802</v>
      </c>
      <c r="Y33" s="6">
        <f t="shared" si="28"/>
        <v>12470.168483647176</v>
      </c>
      <c r="Z33" s="6">
        <f t="shared" si="29"/>
        <v>11617.070445297895</v>
      </c>
      <c r="AA33" s="6">
        <f t="shared" si="30"/>
        <v>12097.060256618483</v>
      </c>
      <c r="AB33" s="6">
        <f t="shared" si="31"/>
        <v>11243.226971703793</v>
      </c>
      <c r="AC33" s="6">
        <f t="shared" si="32"/>
        <v>11684.576098059244</v>
      </c>
      <c r="AD33" s="6">
        <f t="shared" si="33"/>
        <v>11095.597217292498</v>
      </c>
      <c r="AE33" s="6">
        <f t="shared" si="34"/>
        <v>12933.485483708857</v>
      </c>
      <c r="AF33" s="7">
        <f t="shared" si="5"/>
        <v>12561.873952128319</v>
      </c>
      <c r="AH33" s="6">
        <v>40</v>
      </c>
      <c r="AI33" s="6">
        <v>65</v>
      </c>
      <c r="AJ33" s="7">
        <v>18</v>
      </c>
      <c r="AK33" s="6">
        <v>95</v>
      </c>
      <c r="AL33" s="6">
        <v>30</v>
      </c>
      <c r="AM33" s="7">
        <v>102</v>
      </c>
      <c r="AN33" s="6">
        <v>34</v>
      </c>
      <c r="AO33" s="7">
        <v>53.4</v>
      </c>
      <c r="AP33" s="6">
        <v>44</v>
      </c>
      <c r="AQ33" s="7">
        <v>74</v>
      </c>
      <c r="AR33" s="7">
        <v>29</v>
      </c>
      <c r="AS33" s="6">
        <v>49</v>
      </c>
      <c r="AT33" s="6">
        <v>2</v>
      </c>
      <c r="AU33" s="6">
        <v>35</v>
      </c>
      <c r="AV33" s="7">
        <f t="shared" si="6"/>
        <v>47.885714285714286</v>
      </c>
      <c r="AX33" s="13">
        <v>27.253947130349889</v>
      </c>
      <c r="AY33" s="13">
        <v>29.718003247061773</v>
      </c>
      <c r="AZ33" s="14">
        <v>30.784126400000005</v>
      </c>
      <c r="BA33" s="13">
        <v>29.82</v>
      </c>
      <c r="BB33" s="13">
        <v>28.35</v>
      </c>
      <c r="BC33" s="14">
        <v>23.59</v>
      </c>
      <c r="BD33" s="13">
        <v>28.858536201721812</v>
      </c>
      <c r="BE33" s="14">
        <v>30.27</v>
      </c>
      <c r="BF33" s="13">
        <v>31.022967597297583</v>
      </c>
      <c r="BG33" s="14">
        <v>30.785</v>
      </c>
      <c r="BH33" s="14">
        <v>33.22</v>
      </c>
      <c r="BI33" s="13">
        <v>29.37</v>
      </c>
      <c r="BJ33" s="13">
        <v>32.205206533911628</v>
      </c>
      <c r="BK33" s="13">
        <v>30.339849261382078</v>
      </c>
      <c r="BL33" s="14">
        <f t="shared" si="7"/>
        <v>29.684831169408913</v>
      </c>
      <c r="BN33" s="6">
        <v>31410</v>
      </c>
      <c r="BO33" s="6">
        <v>32336</v>
      </c>
      <c r="BP33" s="7">
        <v>31880</v>
      </c>
      <c r="BQ33" s="6">
        <v>31100</v>
      </c>
      <c r="BR33" s="6">
        <v>30200</v>
      </c>
      <c r="BS33" s="6">
        <v>28927</v>
      </c>
      <c r="BT33" s="6">
        <v>32220</v>
      </c>
      <c r="BU33" s="6">
        <v>31456</v>
      </c>
      <c r="BV33" s="6">
        <v>30033</v>
      </c>
      <c r="BW33" s="6">
        <v>31034</v>
      </c>
      <c r="BX33" s="7">
        <v>31125</v>
      </c>
      <c r="BY33" s="6">
        <v>28598</v>
      </c>
      <c r="BZ33" s="6">
        <v>29778</v>
      </c>
      <c r="CA33" s="6">
        <v>32700</v>
      </c>
      <c r="CB33" s="7">
        <f t="shared" si="8"/>
        <v>30914.071428571428</v>
      </c>
    </row>
    <row r="34" spans="1:80" x14ac:dyDescent="0.25">
      <c r="A34" s="5">
        <v>29</v>
      </c>
      <c r="B34" s="6">
        <f t="shared" si="2"/>
        <v>13842.851095789107</v>
      </c>
      <c r="C34" s="6">
        <f t="shared" si="9"/>
        <v>13082.237452973037</v>
      </c>
      <c r="D34" s="6">
        <f t="shared" si="10"/>
        <v>12430.396379924076</v>
      </c>
      <c r="E34" s="6">
        <f t="shared" si="11"/>
        <v>12593.325519089083</v>
      </c>
      <c r="F34" s="6">
        <f t="shared" si="12"/>
        <v>12813.068783068782</v>
      </c>
      <c r="G34" s="6">
        <f t="shared" si="13"/>
        <v>14748.582278481013</v>
      </c>
      <c r="H34" s="6">
        <f t="shared" si="14"/>
        <v>13401.572921470461</v>
      </c>
      <c r="I34" s="6">
        <f t="shared" si="15"/>
        <v>12507.111646321346</v>
      </c>
      <c r="J34" s="6">
        <f t="shared" si="16"/>
        <v>11645.735541706195</v>
      </c>
      <c r="K34" s="6">
        <f t="shared" si="17"/>
        <v>12161.244401168453</v>
      </c>
      <c r="L34" s="6">
        <f t="shared" si="18"/>
        <v>11272.226971703793</v>
      </c>
      <c r="M34" s="6">
        <f t="shared" si="19"/>
        <v>11717.684121047263</v>
      </c>
      <c r="N34" s="6">
        <f t="shared" si="20"/>
        <v>11081.98088440203</v>
      </c>
      <c r="O34" s="6">
        <f t="shared" si="21"/>
        <v>12944.446296745888</v>
      </c>
      <c r="P34" s="7">
        <f t="shared" si="3"/>
        <v>12588.747449563609</v>
      </c>
      <c r="R34" s="6">
        <f t="shared" si="4"/>
        <v>13802.851095789107</v>
      </c>
      <c r="S34" s="6">
        <f t="shared" si="22"/>
        <v>13017.237452973037</v>
      </c>
      <c r="T34" s="6">
        <f t="shared" si="23"/>
        <v>12412.396379924076</v>
      </c>
      <c r="U34" s="6">
        <f t="shared" si="24"/>
        <v>12498.325519089083</v>
      </c>
      <c r="V34" s="6">
        <f t="shared" si="25"/>
        <v>12783.068783068782</v>
      </c>
      <c r="W34" s="6">
        <f t="shared" si="26"/>
        <v>14646.582278481013</v>
      </c>
      <c r="X34" s="6">
        <f t="shared" si="27"/>
        <v>13367.572921470461</v>
      </c>
      <c r="Y34" s="6">
        <f t="shared" si="28"/>
        <v>12453.711646321346</v>
      </c>
      <c r="Z34" s="6">
        <f t="shared" si="29"/>
        <v>11601.735541706195</v>
      </c>
      <c r="AA34" s="6">
        <f t="shared" si="30"/>
        <v>12087.244401168453</v>
      </c>
      <c r="AB34" s="6">
        <f t="shared" si="31"/>
        <v>11243.226971703793</v>
      </c>
      <c r="AC34" s="6">
        <f t="shared" si="32"/>
        <v>11668.684121047263</v>
      </c>
      <c r="AD34" s="6">
        <f t="shared" si="33"/>
        <v>11079.98088440203</v>
      </c>
      <c r="AE34" s="6">
        <f t="shared" si="34"/>
        <v>12909.446296745888</v>
      </c>
      <c r="AF34" s="7">
        <f t="shared" si="5"/>
        <v>12540.861735277895</v>
      </c>
      <c r="AH34" s="6">
        <v>40</v>
      </c>
      <c r="AI34" s="6">
        <v>65</v>
      </c>
      <c r="AJ34" s="7">
        <v>18</v>
      </c>
      <c r="AK34" s="6">
        <v>95</v>
      </c>
      <c r="AL34" s="6">
        <v>30</v>
      </c>
      <c r="AM34" s="7">
        <v>102</v>
      </c>
      <c r="AN34" s="6">
        <v>34</v>
      </c>
      <c r="AO34" s="7">
        <v>53.4</v>
      </c>
      <c r="AP34" s="6">
        <v>44</v>
      </c>
      <c r="AQ34" s="7">
        <v>74</v>
      </c>
      <c r="AR34" s="7">
        <v>29</v>
      </c>
      <c r="AS34" s="6">
        <v>49</v>
      </c>
      <c r="AT34" s="6">
        <v>2</v>
      </c>
      <c r="AU34" s="6">
        <v>35</v>
      </c>
      <c r="AV34" s="7">
        <f t="shared" si="6"/>
        <v>47.885714285714286</v>
      </c>
      <c r="AX34" s="13">
        <v>27.307401737818395</v>
      </c>
      <c r="AY34" s="13">
        <v>29.809089785895893</v>
      </c>
      <c r="AZ34" s="14">
        <v>30.820801100000001</v>
      </c>
      <c r="BA34" s="13">
        <v>29.86</v>
      </c>
      <c r="BB34" s="13">
        <v>28.35</v>
      </c>
      <c r="BC34" s="14">
        <v>23.7</v>
      </c>
      <c r="BD34" s="13">
        <v>28.923724768240785</v>
      </c>
      <c r="BE34" s="14">
        <v>30.31</v>
      </c>
      <c r="BF34" s="13">
        <v>31.063973032693244</v>
      </c>
      <c r="BG34" s="14">
        <v>30.81</v>
      </c>
      <c r="BH34" s="14">
        <v>33.22</v>
      </c>
      <c r="BI34" s="13">
        <v>29.41</v>
      </c>
      <c r="BJ34" s="13">
        <v>32.250597156087501</v>
      </c>
      <c r="BK34" s="13">
        <v>30.396346286278224</v>
      </c>
      <c r="BL34" s="14">
        <f t="shared" si="7"/>
        <v>29.730852419072431</v>
      </c>
      <c r="BN34" s="6">
        <v>31410</v>
      </c>
      <c r="BO34" s="6">
        <v>32336</v>
      </c>
      <c r="BP34" s="7">
        <v>31880</v>
      </c>
      <c r="BQ34" s="6">
        <v>31100</v>
      </c>
      <c r="BR34" s="6">
        <v>30200</v>
      </c>
      <c r="BS34" s="6">
        <v>28927</v>
      </c>
      <c r="BT34" s="6">
        <v>32220</v>
      </c>
      <c r="BU34" s="6">
        <v>31456</v>
      </c>
      <c r="BV34" s="6">
        <v>30033</v>
      </c>
      <c r="BW34" s="6">
        <v>31034</v>
      </c>
      <c r="BX34" s="7">
        <v>31125</v>
      </c>
      <c r="BY34" s="6">
        <v>28598</v>
      </c>
      <c r="BZ34" s="6">
        <v>29778</v>
      </c>
      <c r="CA34" s="6">
        <v>32700</v>
      </c>
      <c r="CB34" s="7">
        <f t="shared" si="8"/>
        <v>30914.071428571428</v>
      </c>
    </row>
    <row r="35" spans="1:80" x14ac:dyDescent="0.25">
      <c r="A35" s="5">
        <v>30</v>
      </c>
      <c r="B35" s="6">
        <f t="shared" si="2"/>
        <v>13816.797186072441</v>
      </c>
      <c r="C35" s="6">
        <f t="shared" si="9"/>
        <v>13043.922878187086</v>
      </c>
      <c r="D35" s="6">
        <f t="shared" si="10"/>
        <v>12417.848437653454</v>
      </c>
      <c r="E35" s="6">
        <f t="shared" si="11"/>
        <v>12576.605351170569</v>
      </c>
      <c r="F35" s="6">
        <f t="shared" si="12"/>
        <v>12813.068783068782</v>
      </c>
      <c r="G35" s="6">
        <f t="shared" si="13"/>
        <v>14686.042016806723</v>
      </c>
      <c r="H35" s="6">
        <f t="shared" si="14"/>
        <v>13372.529682777245</v>
      </c>
      <c r="I35" s="6">
        <f t="shared" si="15"/>
        <v>12486.501581027667</v>
      </c>
      <c r="J35" s="6">
        <f t="shared" si="16"/>
        <v>11630.958967137927</v>
      </c>
      <c r="K35" s="6">
        <f t="shared" si="17"/>
        <v>12152.22787273376</v>
      </c>
      <c r="L35" s="6">
        <f t="shared" si="18"/>
        <v>11272.226971703793</v>
      </c>
      <c r="M35" s="6">
        <f t="shared" si="19"/>
        <v>11701.835314091681</v>
      </c>
      <c r="N35" s="6">
        <f t="shared" si="20"/>
        <v>11066.935712857381</v>
      </c>
      <c r="O35" s="6">
        <f t="shared" si="21"/>
        <v>12921.306873055149</v>
      </c>
      <c r="P35" s="7">
        <f t="shared" si="3"/>
        <v>12568.486259167403</v>
      </c>
      <c r="R35" s="6">
        <f t="shared" si="4"/>
        <v>13776.797186072441</v>
      </c>
      <c r="S35" s="6">
        <f t="shared" si="22"/>
        <v>12978.922878187086</v>
      </c>
      <c r="T35" s="6">
        <f t="shared" si="23"/>
        <v>12399.848437653454</v>
      </c>
      <c r="U35" s="6">
        <f t="shared" si="24"/>
        <v>12481.605351170569</v>
      </c>
      <c r="V35" s="6">
        <f t="shared" si="25"/>
        <v>12783.068783068782</v>
      </c>
      <c r="W35" s="6">
        <f t="shared" si="26"/>
        <v>14585.042016806723</v>
      </c>
      <c r="X35" s="6">
        <f t="shared" si="27"/>
        <v>13338.529682777245</v>
      </c>
      <c r="Y35" s="6">
        <f t="shared" si="28"/>
        <v>12433.201581027668</v>
      </c>
      <c r="Z35" s="6">
        <f t="shared" si="29"/>
        <v>11586.958967137927</v>
      </c>
      <c r="AA35" s="6">
        <f t="shared" si="30"/>
        <v>12078.22787273376</v>
      </c>
      <c r="AB35" s="6">
        <f t="shared" si="31"/>
        <v>11243.226971703793</v>
      </c>
      <c r="AC35" s="6">
        <f t="shared" si="32"/>
        <v>11652.835314091681</v>
      </c>
      <c r="AD35" s="6">
        <f t="shared" si="33"/>
        <v>11064.935712857381</v>
      </c>
      <c r="AE35" s="6">
        <f t="shared" si="34"/>
        <v>12886.306873055149</v>
      </c>
      <c r="AF35" s="7">
        <f t="shared" si="5"/>
        <v>12520.679116310259</v>
      </c>
      <c r="AH35" s="6">
        <v>40</v>
      </c>
      <c r="AI35" s="6">
        <v>65</v>
      </c>
      <c r="AJ35" s="7">
        <v>18</v>
      </c>
      <c r="AK35" s="6">
        <v>95</v>
      </c>
      <c r="AL35" s="6">
        <v>30</v>
      </c>
      <c r="AM35" s="7">
        <v>101</v>
      </c>
      <c r="AN35" s="6">
        <v>34</v>
      </c>
      <c r="AO35" s="7">
        <v>53.3</v>
      </c>
      <c r="AP35" s="6">
        <v>44</v>
      </c>
      <c r="AQ35" s="7">
        <v>74</v>
      </c>
      <c r="AR35" s="7">
        <v>29</v>
      </c>
      <c r="AS35" s="6">
        <v>49</v>
      </c>
      <c r="AT35" s="6">
        <v>2</v>
      </c>
      <c r="AU35" s="6">
        <v>35</v>
      </c>
      <c r="AV35" s="7">
        <f t="shared" si="6"/>
        <v>47.807142857142857</v>
      </c>
      <c r="AX35" s="13">
        <v>27.359043971485963</v>
      </c>
      <c r="AY35" s="13">
        <v>29.897088043580457</v>
      </c>
      <c r="AZ35" s="14">
        <v>30.851990000000001</v>
      </c>
      <c r="BA35" s="13">
        <v>29.9</v>
      </c>
      <c r="BB35" s="13">
        <v>28.35</v>
      </c>
      <c r="BC35" s="14">
        <v>23.8</v>
      </c>
      <c r="BD35" s="13">
        <v>28.986703122101297</v>
      </c>
      <c r="BE35" s="14">
        <v>30.36</v>
      </c>
      <c r="BF35" s="13">
        <v>31.103588182380587</v>
      </c>
      <c r="BG35" s="14">
        <v>30.832999999999998</v>
      </c>
      <c r="BH35" s="14">
        <v>33.22</v>
      </c>
      <c r="BI35" s="13">
        <v>29.45</v>
      </c>
      <c r="BJ35" s="13">
        <v>32.294448813179997</v>
      </c>
      <c r="BK35" s="13">
        <v>30.450927784476072</v>
      </c>
      <c r="BL35" s="14">
        <f t="shared" si="7"/>
        <v>29.775484994086021</v>
      </c>
      <c r="BN35" s="6">
        <v>31410</v>
      </c>
      <c r="BO35" s="6">
        <v>32336</v>
      </c>
      <c r="BP35" s="7">
        <v>31880</v>
      </c>
      <c r="BQ35" s="6">
        <v>31100</v>
      </c>
      <c r="BR35" s="6">
        <v>30200</v>
      </c>
      <c r="BS35" s="6">
        <v>28927</v>
      </c>
      <c r="BT35" s="6">
        <v>32220</v>
      </c>
      <c r="BU35" s="6">
        <v>31456</v>
      </c>
      <c r="BV35" s="6">
        <v>30033</v>
      </c>
      <c r="BW35" s="6">
        <v>31034</v>
      </c>
      <c r="BX35" s="7">
        <v>31125</v>
      </c>
      <c r="BY35" s="6">
        <v>28598</v>
      </c>
      <c r="BZ35" s="6">
        <v>29778</v>
      </c>
      <c r="CA35" s="6">
        <v>32700</v>
      </c>
      <c r="CB35" s="7">
        <f t="shared" si="8"/>
        <v>30914.071428571428</v>
      </c>
    </row>
    <row r="36" spans="1:80" x14ac:dyDescent="0.25">
      <c r="A36" s="5">
        <v>31</v>
      </c>
      <c r="B36" s="6">
        <f t="shared" si="2"/>
        <v>13791.691060206032</v>
      </c>
      <c r="C36" s="6">
        <f t="shared" si="9"/>
        <v>13007.078713607212</v>
      </c>
      <c r="D36" s="6">
        <f t="shared" si="10"/>
        <v>12407.526599705727</v>
      </c>
      <c r="E36" s="6">
        <f t="shared" si="11"/>
        <v>12564.094553959238</v>
      </c>
      <c r="F36" s="6">
        <f t="shared" si="12"/>
        <v>12813.068783068782</v>
      </c>
      <c r="G36" s="6">
        <f t="shared" si="13"/>
        <v>14618.942283563363</v>
      </c>
      <c r="H36" s="6">
        <f t="shared" si="14"/>
        <v>13344.558665610421</v>
      </c>
      <c r="I36" s="6">
        <f t="shared" si="15"/>
        <v>12465.958960868136</v>
      </c>
      <c r="J36" s="6">
        <f t="shared" si="16"/>
        <v>11616.702723821163</v>
      </c>
      <c r="K36" s="6">
        <f t="shared" si="17"/>
        <v>12143.615945551774</v>
      </c>
      <c r="L36" s="6">
        <f t="shared" si="18"/>
        <v>11272.226971703793</v>
      </c>
      <c r="M36" s="6">
        <f t="shared" si="19"/>
        <v>11686.029501525942</v>
      </c>
      <c r="N36" s="6">
        <f t="shared" si="20"/>
        <v>11052.422735463422</v>
      </c>
      <c r="O36" s="6">
        <f t="shared" si="21"/>
        <v>12899.005037038858</v>
      </c>
      <c r="P36" s="7">
        <f t="shared" si="3"/>
        <v>12548.78018112099</v>
      </c>
      <c r="R36" s="6">
        <f t="shared" si="4"/>
        <v>13751.691060206032</v>
      </c>
      <c r="S36" s="6">
        <f t="shared" si="22"/>
        <v>12942.078713607212</v>
      </c>
      <c r="T36" s="6">
        <f t="shared" si="23"/>
        <v>12389.526599705727</v>
      </c>
      <c r="U36" s="6">
        <f t="shared" si="24"/>
        <v>12469.094553959238</v>
      </c>
      <c r="V36" s="6">
        <f t="shared" si="25"/>
        <v>12783.068783068782</v>
      </c>
      <c r="W36" s="6">
        <f t="shared" si="26"/>
        <v>14517.942283563363</v>
      </c>
      <c r="X36" s="6">
        <f t="shared" si="27"/>
        <v>13310.558665610421</v>
      </c>
      <c r="Y36" s="6">
        <f t="shared" si="28"/>
        <v>12412.758960868136</v>
      </c>
      <c r="Z36" s="6">
        <f t="shared" si="29"/>
        <v>11572.702723821163</v>
      </c>
      <c r="AA36" s="6">
        <f t="shared" si="30"/>
        <v>12069.615945551774</v>
      </c>
      <c r="AB36" s="6">
        <f t="shared" si="31"/>
        <v>11243.226971703793</v>
      </c>
      <c r="AC36" s="6">
        <f t="shared" si="32"/>
        <v>11637.029501525942</v>
      </c>
      <c r="AD36" s="6">
        <f t="shared" si="33"/>
        <v>11050.422735463422</v>
      </c>
      <c r="AE36" s="6">
        <f t="shared" si="34"/>
        <v>12864.005037038858</v>
      </c>
      <c r="AF36" s="7">
        <f t="shared" si="5"/>
        <v>12500.980181120989</v>
      </c>
      <c r="AH36" s="6">
        <v>40</v>
      </c>
      <c r="AI36" s="6">
        <v>65</v>
      </c>
      <c r="AJ36" s="7">
        <v>18</v>
      </c>
      <c r="AK36" s="6">
        <v>95</v>
      </c>
      <c r="AL36" s="6">
        <v>30</v>
      </c>
      <c r="AM36" s="7">
        <v>101</v>
      </c>
      <c r="AN36" s="6">
        <v>34</v>
      </c>
      <c r="AO36" s="7">
        <v>53.2</v>
      </c>
      <c r="AP36" s="6">
        <v>44</v>
      </c>
      <c r="AQ36" s="7">
        <v>74</v>
      </c>
      <c r="AR36" s="7">
        <v>29</v>
      </c>
      <c r="AS36" s="6">
        <v>49</v>
      </c>
      <c r="AT36" s="6">
        <v>2</v>
      </c>
      <c r="AU36" s="6">
        <v>35</v>
      </c>
      <c r="AV36" s="7">
        <f t="shared" si="6"/>
        <v>47.800000000000004</v>
      </c>
      <c r="AX36" s="13">
        <v>27.408992708592223</v>
      </c>
      <c r="AY36" s="13">
        <v>29.982200586682094</v>
      </c>
      <c r="AZ36" s="14">
        <v>30.877693100000002</v>
      </c>
      <c r="BA36" s="13">
        <v>29.93</v>
      </c>
      <c r="BB36" s="13">
        <v>28.35</v>
      </c>
      <c r="BC36" s="14">
        <v>23.91</v>
      </c>
      <c r="BD36" s="13">
        <v>29.047616235593125</v>
      </c>
      <c r="BE36" s="14">
        <v>30.41</v>
      </c>
      <c r="BF36" s="13">
        <v>31.141904237993053</v>
      </c>
      <c r="BG36" s="14">
        <v>30.855</v>
      </c>
      <c r="BH36" s="14">
        <v>33.22</v>
      </c>
      <c r="BI36" s="13">
        <v>29.49</v>
      </c>
      <c r="BJ36" s="13">
        <v>32.336862449001536</v>
      </c>
      <c r="BK36" s="13">
        <v>30.503719399221087</v>
      </c>
      <c r="BL36" s="14">
        <f t="shared" si="7"/>
        <v>29.818856336934509</v>
      </c>
      <c r="BN36" s="6">
        <v>31410</v>
      </c>
      <c r="BO36" s="6">
        <v>32336</v>
      </c>
      <c r="BP36" s="7">
        <v>31880</v>
      </c>
      <c r="BQ36" s="6">
        <v>31100</v>
      </c>
      <c r="BR36" s="6">
        <v>30200</v>
      </c>
      <c r="BS36" s="6">
        <v>28927</v>
      </c>
      <c r="BT36" s="6">
        <v>32220</v>
      </c>
      <c r="BU36" s="6">
        <v>31456</v>
      </c>
      <c r="BV36" s="6">
        <v>30033</v>
      </c>
      <c r="BW36" s="6">
        <v>31034</v>
      </c>
      <c r="BX36" s="7">
        <v>31125</v>
      </c>
      <c r="BY36" s="6">
        <v>28598</v>
      </c>
      <c r="BZ36" s="6">
        <v>29778</v>
      </c>
      <c r="CA36" s="6">
        <v>32700</v>
      </c>
      <c r="CB36" s="7">
        <f t="shared" si="8"/>
        <v>30914.071428571428</v>
      </c>
    </row>
    <row r="37" spans="1:80" x14ac:dyDescent="0.25">
      <c r="A37" s="5">
        <v>32</v>
      </c>
      <c r="B37" s="6">
        <f t="shared" si="2"/>
        <v>13767.469128988505</v>
      </c>
      <c r="C37" s="6">
        <f t="shared" si="9"/>
        <v>12971.603185144133</v>
      </c>
      <c r="D37" s="6">
        <f t="shared" si="10"/>
        <v>12399.419812778018</v>
      </c>
      <c r="E37" s="6">
        <f t="shared" si="11"/>
        <v>12547.452452452453</v>
      </c>
      <c r="F37" s="6">
        <f t="shared" si="12"/>
        <v>12813.068783068782</v>
      </c>
      <c r="G37" s="6">
        <f t="shared" si="13"/>
        <v>14558.476051645146</v>
      </c>
      <c r="H37" s="6">
        <f t="shared" si="14"/>
        <v>13317.587325260336</v>
      </c>
      <c r="I37" s="6">
        <f t="shared" si="15"/>
        <v>12445.583453709783</v>
      </c>
      <c r="J37" s="6">
        <f t="shared" si="16"/>
        <v>11602.932524943535</v>
      </c>
      <c r="K37" s="6">
        <f t="shared" si="17"/>
        <v>12135.016290442725</v>
      </c>
      <c r="L37" s="6">
        <f t="shared" si="18"/>
        <v>11272.226971703793</v>
      </c>
      <c r="M37" s="6">
        <f t="shared" si="19"/>
        <v>11674.203252032521</v>
      </c>
      <c r="N37" s="6">
        <f t="shared" si="20"/>
        <v>11038.406797136578</v>
      </c>
      <c r="O37" s="6">
        <f t="shared" si="21"/>
        <v>12877.484749907868</v>
      </c>
      <c r="P37" s="7">
        <f t="shared" si="3"/>
        <v>12530.066484229583</v>
      </c>
      <c r="R37" s="6">
        <f t="shared" si="4"/>
        <v>13727.469128988505</v>
      </c>
      <c r="S37" s="6">
        <f t="shared" si="22"/>
        <v>12906.603185144133</v>
      </c>
      <c r="T37" s="6">
        <f t="shared" si="23"/>
        <v>12381.419812778018</v>
      </c>
      <c r="U37" s="6">
        <f t="shared" si="24"/>
        <v>12452.452452452453</v>
      </c>
      <c r="V37" s="6">
        <f t="shared" si="25"/>
        <v>12783.068783068782</v>
      </c>
      <c r="W37" s="6">
        <f t="shared" si="26"/>
        <v>14457.476051645146</v>
      </c>
      <c r="X37" s="6">
        <f t="shared" si="27"/>
        <v>13283.587325260336</v>
      </c>
      <c r="Y37" s="6">
        <f t="shared" si="28"/>
        <v>12392.383453709783</v>
      </c>
      <c r="Z37" s="6">
        <f t="shared" si="29"/>
        <v>11558.932524943535</v>
      </c>
      <c r="AA37" s="6">
        <f t="shared" si="30"/>
        <v>12061.016290442725</v>
      </c>
      <c r="AB37" s="6">
        <f t="shared" si="31"/>
        <v>11243.226971703793</v>
      </c>
      <c r="AC37" s="6">
        <f t="shared" si="32"/>
        <v>11625.203252032521</v>
      </c>
      <c r="AD37" s="6">
        <f t="shared" si="33"/>
        <v>11036.406797136578</v>
      </c>
      <c r="AE37" s="6">
        <f t="shared" si="34"/>
        <v>12842.484749907868</v>
      </c>
      <c r="AF37" s="7">
        <f t="shared" si="5"/>
        <v>12482.266484229584</v>
      </c>
      <c r="AH37" s="6">
        <v>40</v>
      </c>
      <c r="AI37" s="6">
        <v>65</v>
      </c>
      <c r="AJ37" s="7">
        <v>18</v>
      </c>
      <c r="AK37" s="6">
        <v>95</v>
      </c>
      <c r="AL37" s="6">
        <v>30</v>
      </c>
      <c r="AM37" s="7">
        <v>101</v>
      </c>
      <c r="AN37" s="6">
        <v>34</v>
      </c>
      <c r="AO37" s="7">
        <v>53.2</v>
      </c>
      <c r="AP37" s="6">
        <v>44</v>
      </c>
      <c r="AQ37" s="7">
        <v>74</v>
      </c>
      <c r="AR37" s="7">
        <v>29</v>
      </c>
      <c r="AS37" s="6">
        <v>49</v>
      </c>
      <c r="AT37" s="6">
        <v>2</v>
      </c>
      <c r="AU37" s="6">
        <v>35</v>
      </c>
      <c r="AV37" s="7">
        <f t="shared" si="6"/>
        <v>47.800000000000004</v>
      </c>
      <c r="AX37" s="13">
        <v>27.457355500734824</v>
      </c>
      <c r="AY37" s="13">
        <v>30.06461068289725</v>
      </c>
      <c r="AZ37" s="14">
        <v>30.897910400000001</v>
      </c>
      <c r="BA37" s="13">
        <v>29.97</v>
      </c>
      <c r="BB37" s="13">
        <v>28.35</v>
      </c>
      <c r="BC37" s="14">
        <v>24.01</v>
      </c>
      <c r="BD37" s="13">
        <v>29.106595269243094</v>
      </c>
      <c r="BE37" s="14">
        <v>30.46</v>
      </c>
      <c r="BF37" s="13">
        <v>31.179003703178079</v>
      </c>
      <c r="BG37" s="14">
        <v>30.876999999999999</v>
      </c>
      <c r="BH37" s="14">
        <v>33.22</v>
      </c>
      <c r="BI37" s="13">
        <v>29.52</v>
      </c>
      <c r="BJ37" s="13">
        <v>32.377929390271447</v>
      </c>
      <c r="BK37" s="13">
        <v>30.554834803507561</v>
      </c>
      <c r="BL37" s="14">
        <f t="shared" si="7"/>
        <v>29.860374267845163</v>
      </c>
      <c r="BN37" s="6">
        <v>31410</v>
      </c>
      <c r="BO37" s="6">
        <v>32336</v>
      </c>
      <c r="BP37" s="7">
        <v>31880</v>
      </c>
      <c r="BQ37" s="6">
        <v>31100</v>
      </c>
      <c r="BR37" s="6">
        <v>30200</v>
      </c>
      <c r="BS37" s="6">
        <v>28927</v>
      </c>
      <c r="BT37" s="6">
        <v>32220</v>
      </c>
      <c r="BU37" s="6">
        <v>31456</v>
      </c>
      <c r="BV37" s="6">
        <v>30033</v>
      </c>
      <c r="BW37" s="6">
        <v>31034</v>
      </c>
      <c r="BX37" s="7">
        <v>31125</v>
      </c>
      <c r="BY37" s="6">
        <v>28598</v>
      </c>
      <c r="BZ37" s="6">
        <v>29778</v>
      </c>
      <c r="CA37" s="6">
        <v>32700</v>
      </c>
      <c r="CB37" s="7">
        <f t="shared" si="8"/>
        <v>30914.071428571428</v>
      </c>
    </row>
    <row r="38" spans="1:80" x14ac:dyDescent="0.25">
      <c r="A38" s="5">
        <v>33</v>
      </c>
      <c r="B38" s="6">
        <f t="shared" si="2"/>
        <v>13744.073898207544</v>
      </c>
      <c r="C38" s="6">
        <f t="shared" si="9"/>
        <v>12937.40449302563</v>
      </c>
      <c r="D38" s="6">
        <f t="shared" si="10"/>
        <v>12393.701291357329</v>
      </c>
      <c r="E38" s="6">
        <f t="shared" si="11"/>
        <v>12535</v>
      </c>
      <c r="F38" s="6">
        <f t="shared" si="12"/>
        <v>12813.068783068782</v>
      </c>
      <c r="G38" s="6">
        <f t="shared" si="13"/>
        <v>14491.542288557213</v>
      </c>
      <c r="H38" s="6">
        <f t="shared" si="14"/>
        <v>13291.550111702158</v>
      </c>
      <c r="I38" s="6">
        <f t="shared" si="15"/>
        <v>12429.231147540984</v>
      </c>
      <c r="J38" s="6">
        <f t="shared" si="16"/>
        <v>11589.617329154251</v>
      </c>
      <c r="K38" s="6">
        <f t="shared" si="17"/>
        <v>12126.818952683021</v>
      </c>
      <c r="L38" s="6">
        <f t="shared" si="18"/>
        <v>11272.226971703793</v>
      </c>
      <c r="M38" s="6">
        <f t="shared" si="19"/>
        <v>11658.472259810555</v>
      </c>
      <c r="N38" s="6">
        <f t="shared" si="20"/>
        <v>11024.85607609882</v>
      </c>
      <c r="O38" s="6">
        <f t="shared" si="21"/>
        <v>12856.695333629063</v>
      </c>
      <c r="P38" s="7">
        <f t="shared" si="3"/>
        <v>12511.732781181368</v>
      </c>
      <c r="R38" s="6">
        <f t="shared" si="4"/>
        <v>13704.073898207544</v>
      </c>
      <c r="S38" s="6">
        <f t="shared" si="22"/>
        <v>12872.40449302563</v>
      </c>
      <c r="T38" s="6">
        <f t="shared" si="23"/>
        <v>12375.701291357329</v>
      </c>
      <c r="U38" s="6">
        <f t="shared" si="24"/>
        <v>12440</v>
      </c>
      <c r="V38" s="6">
        <f t="shared" si="25"/>
        <v>12783.068783068782</v>
      </c>
      <c r="W38" s="6">
        <f t="shared" si="26"/>
        <v>14391.542288557213</v>
      </c>
      <c r="X38" s="6">
        <f t="shared" si="27"/>
        <v>13257.550111702158</v>
      </c>
      <c r="Y38" s="6">
        <f t="shared" si="28"/>
        <v>12376.131147540984</v>
      </c>
      <c r="Z38" s="6">
        <f t="shared" si="29"/>
        <v>11545.617329154251</v>
      </c>
      <c r="AA38" s="6">
        <f t="shared" si="30"/>
        <v>12052.818952683021</v>
      </c>
      <c r="AB38" s="6">
        <f t="shared" si="31"/>
        <v>11243.226971703793</v>
      </c>
      <c r="AC38" s="6">
        <f t="shared" si="32"/>
        <v>11609.472259810555</v>
      </c>
      <c r="AD38" s="6">
        <f t="shared" si="33"/>
        <v>11022.85607609882</v>
      </c>
      <c r="AE38" s="6">
        <f t="shared" si="34"/>
        <v>12821.695333629063</v>
      </c>
      <c r="AF38" s="7">
        <f t="shared" si="5"/>
        <v>12464.011352609941</v>
      </c>
      <c r="AH38" s="6">
        <v>40</v>
      </c>
      <c r="AI38" s="6">
        <v>65</v>
      </c>
      <c r="AJ38" s="7">
        <v>18</v>
      </c>
      <c r="AK38" s="6">
        <v>95</v>
      </c>
      <c r="AL38" s="6">
        <v>30</v>
      </c>
      <c r="AM38" s="7">
        <v>100</v>
      </c>
      <c r="AN38" s="6">
        <v>34</v>
      </c>
      <c r="AO38" s="7">
        <v>53.1</v>
      </c>
      <c r="AP38" s="6">
        <v>44</v>
      </c>
      <c r="AQ38" s="7">
        <v>74</v>
      </c>
      <c r="AR38" s="7">
        <v>29</v>
      </c>
      <c r="AS38" s="6">
        <v>49</v>
      </c>
      <c r="AT38" s="6">
        <v>2</v>
      </c>
      <c r="AU38" s="6">
        <v>35</v>
      </c>
      <c r="AV38" s="7">
        <f t="shared" si="6"/>
        <v>47.721428571428575</v>
      </c>
      <c r="AX38" s="13">
        <v>27.504229968381892</v>
      </c>
      <c r="AY38" s="13">
        <v>30.144484677298543</v>
      </c>
      <c r="AZ38" s="14">
        <v>30.912187599999999</v>
      </c>
      <c r="BA38" s="13">
        <v>30</v>
      </c>
      <c r="BB38" s="13">
        <v>28.35</v>
      </c>
      <c r="BC38" s="14">
        <v>24.12</v>
      </c>
      <c r="BD38" s="13">
        <v>29.163759272440622</v>
      </c>
      <c r="BE38" s="14">
        <v>30.5</v>
      </c>
      <c r="BF38" s="13">
        <v>31.214961463338231</v>
      </c>
      <c r="BG38" s="14">
        <v>30.898</v>
      </c>
      <c r="BH38" s="14">
        <v>33.22</v>
      </c>
      <c r="BI38" s="13">
        <v>29.56</v>
      </c>
      <c r="BJ38" s="13">
        <v>32.417732530756894</v>
      </c>
      <c r="BK38" s="13">
        <v>30.604377173961034</v>
      </c>
      <c r="BL38" s="14">
        <f t="shared" si="7"/>
        <v>29.900695191869804</v>
      </c>
      <c r="BN38" s="6">
        <v>31410</v>
      </c>
      <c r="BO38" s="6">
        <v>32336</v>
      </c>
      <c r="BP38" s="7">
        <v>31880</v>
      </c>
      <c r="BQ38" s="6">
        <v>31100</v>
      </c>
      <c r="BR38" s="6">
        <v>30200</v>
      </c>
      <c r="BS38" s="6">
        <v>28927</v>
      </c>
      <c r="BT38" s="6">
        <v>32220</v>
      </c>
      <c r="BU38" s="6">
        <v>31456</v>
      </c>
      <c r="BV38" s="6">
        <v>30033</v>
      </c>
      <c r="BW38" s="6">
        <v>31034</v>
      </c>
      <c r="BX38" s="7">
        <v>31125</v>
      </c>
      <c r="BY38" s="6">
        <v>28598</v>
      </c>
      <c r="BZ38" s="6">
        <v>29778</v>
      </c>
      <c r="CA38" s="6">
        <v>32700</v>
      </c>
      <c r="CB38" s="7">
        <f t="shared" si="8"/>
        <v>30914.071428571428</v>
      </c>
    </row>
    <row r="39" spans="1:80" x14ac:dyDescent="0.25">
      <c r="A39" s="5">
        <v>34</v>
      </c>
      <c r="B39" s="6">
        <f t="shared" si="2"/>
        <v>13721.453219765395</v>
      </c>
      <c r="C39" s="6">
        <f t="shared" si="9"/>
        <v>12904.399564816893</v>
      </c>
      <c r="D39" s="6">
        <f t="shared" si="10"/>
        <v>12383.419718469233</v>
      </c>
      <c r="E39" s="6">
        <f t="shared" si="11"/>
        <v>12518.435419440746</v>
      </c>
      <c r="F39" s="6">
        <f t="shared" si="12"/>
        <v>12813.068783068782</v>
      </c>
      <c r="G39" s="6">
        <f t="shared" si="13"/>
        <v>14432.122213047069</v>
      </c>
      <c r="H39" s="6">
        <f t="shared" si="14"/>
        <v>13266.387606226741</v>
      </c>
      <c r="I39" s="6">
        <f t="shared" si="15"/>
        <v>12408.975613747954</v>
      </c>
      <c r="J39" s="6">
        <f t="shared" si="16"/>
        <v>11576.728945614313</v>
      </c>
      <c r="K39" s="6">
        <f t="shared" si="17"/>
        <v>12118.632750088942</v>
      </c>
      <c r="L39" s="6">
        <f t="shared" si="18"/>
        <v>11272.226971703793</v>
      </c>
      <c r="M39" s="6">
        <f t="shared" si="19"/>
        <v>11646.701926326461</v>
      </c>
      <c r="N39" s="6">
        <f t="shared" si="20"/>
        <v>11011.741677712545</v>
      </c>
      <c r="O39" s="6">
        <f t="shared" si="21"/>
        <v>12836.590813259982</v>
      </c>
      <c r="P39" s="7">
        <f t="shared" si="3"/>
        <v>12493.634658806346</v>
      </c>
      <c r="R39" s="6">
        <f t="shared" si="4"/>
        <v>13681.453219765395</v>
      </c>
      <c r="S39" s="6">
        <f t="shared" si="22"/>
        <v>12839.399564816893</v>
      </c>
      <c r="T39" s="6">
        <f t="shared" si="23"/>
        <v>12365.419718469233</v>
      </c>
      <c r="U39" s="6">
        <f t="shared" si="24"/>
        <v>12423.435419440746</v>
      </c>
      <c r="V39" s="6">
        <f t="shared" si="25"/>
        <v>12783.068783068782</v>
      </c>
      <c r="W39" s="6">
        <f t="shared" si="26"/>
        <v>14332.122213047069</v>
      </c>
      <c r="X39" s="6">
        <f t="shared" si="27"/>
        <v>13232.387606226741</v>
      </c>
      <c r="Y39" s="6">
        <f t="shared" si="28"/>
        <v>12355.875613747954</v>
      </c>
      <c r="Z39" s="6">
        <f t="shared" si="29"/>
        <v>11532.728945614313</v>
      </c>
      <c r="AA39" s="6">
        <f t="shared" si="30"/>
        <v>12044.632750088942</v>
      </c>
      <c r="AB39" s="6">
        <f t="shared" si="31"/>
        <v>11243.226971703793</v>
      </c>
      <c r="AC39" s="6">
        <f t="shared" si="32"/>
        <v>11597.701926326461</v>
      </c>
      <c r="AD39" s="6">
        <f t="shared" si="33"/>
        <v>11009.741677712545</v>
      </c>
      <c r="AE39" s="6">
        <f t="shared" si="34"/>
        <v>12801.590813259982</v>
      </c>
      <c r="AF39" s="7">
        <f t="shared" si="5"/>
        <v>12445.913230234917</v>
      </c>
      <c r="AH39" s="6">
        <v>40</v>
      </c>
      <c r="AI39" s="6">
        <v>65</v>
      </c>
      <c r="AJ39" s="7">
        <v>18</v>
      </c>
      <c r="AK39" s="6">
        <v>95</v>
      </c>
      <c r="AL39" s="6">
        <v>30</v>
      </c>
      <c r="AM39" s="7">
        <v>100</v>
      </c>
      <c r="AN39" s="6">
        <v>34</v>
      </c>
      <c r="AO39" s="7">
        <v>53.1</v>
      </c>
      <c r="AP39" s="6">
        <v>44</v>
      </c>
      <c r="AQ39" s="7">
        <v>74</v>
      </c>
      <c r="AR39" s="7">
        <v>29</v>
      </c>
      <c r="AS39" s="6">
        <v>49</v>
      </c>
      <c r="AT39" s="6">
        <v>2</v>
      </c>
      <c r="AU39" s="6">
        <v>35</v>
      </c>
      <c r="AV39" s="7">
        <f t="shared" si="6"/>
        <v>47.721428571428575</v>
      </c>
      <c r="AX39" s="13">
        <v>27.549704987147798</v>
      </c>
      <c r="AY39" s="13">
        <v>30.221974013746166</v>
      </c>
      <c r="AZ39" s="14">
        <v>30.937890400000001</v>
      </c>
      <c r="BA39" s="13">
        <v>30.04</v>
      </c>
      <c r="BB39" s="13">
        <v>28.35</v>
      </c>
      <c r="BC39" s="14">
        <v>24.22</v>
      </c>
      <c r="BD39" s="13">
        <v>29.219216630115906</v>
      </c>
      <c r="BE39" s="14">
        <v>30.55</v>
      </c>
      <c r="BF39" s="13">
        <v>31.249845695632345</v>
      </c>
      <c r="BG39" s="14">
        <v>30.919</v>
      </c>
      <c r="BH39" s="14">
        <v>33.22</v>
      </c>
      <c r="BI39" s="13">
        <v>29.59</v>
      </c>
      <c r="BJ39" s="13">
        <v>32.456347338591002</v>
      </c>
      <c r="BK39" s="13">
        <v>30.65244044463202</v>
      </c>
      <c r="BL39" s="14">
        <f t="shared" si="7"/>
        <v>29.941172822133233</v>
      </c>
      <c r="BN39" s="6">
        <v>31410</v>
      </c>
      <c r="BO39" s="6">
        <v>32336</v>
      </c>
      <c r="BP39" s="7">
        <v>31880</v>
      </c>
      <c r="BQ39" s="6">
        <v>31100</v>
      </c>
      <c r="BR39" s="6">
        <v>30200</v>
      </c>
      <c r="BS39" s="6">
        <v>28927</v>
      </c>
      <c r="BT39" s="6">
        <v>32220</v>
      </c>
      <c r="BU39" s="6">
        <v>31456</v>
      </c>
      <c r="BV39" s="6">
        <v>30033</v>
      </c>
      <c r="BW39" s="6">
        <v>31034</v>
      </c>
      <c r="BX39" s="7">
        <v>31125</v>
      </c>
      <c r="BY39" s="6">
        <v>28598</v>
      </c>
      <c r="BZ39" s="6">
        <v>29778</v>
      </c>
      <c r="CA39" s="6">
        <v>32700</v>
      </c>
      <c r="CB39" s="7">
        <f t="shared" si="8"/>
        <v>30914.071428571428</v>
      </c>
    </row>
    <row r="40" spans="1:80" x14ac:dyDescent="0.25">
      <c r="A40" s="5">
        <v>35</v>
      </c>
      <c r="B40" s="6">
        <f t="shared" si="2"/>
        <v>13699.559653869255</v>
      </c>
      <c r="C40" s="6">
        <f t="shared" si="9"/>
        <v>12872.512996035681</v>
      </c>
      <c r="D40" s="6">
        <f t="shared" si="10"/>
        <v>12373.236296800835</v>
      </c>
      <c r="E40" s="6">
        <f t="shared" si="11"/>
        <v>12506.040904556035</v>
      </c>
      <c r="F40" s="6">
        <f t="shared" si="12"/>
        <v>12813.068783068782</v>
      </c>
      <c r="G40" s="6">
        <f t="shared" si="13"/>
        <v>14367.324290998768</v>
      </c>
      <c r="H40" s="6">
        <f t="shared" si="14"/>
        <v>13242.045786597293</v>
      </c>
      <c r="I40" s="6">
        <f t="shared" si="15"/>
        <v>12392.718862373325</v>
      </c>
      <c r="J40" s="6">
        <f t="shared" si="16"/>
        <v>11564.241697167479</v>
      </c>
      <c r="K40" s="6">
        <f t="shared" si="17"/>
        <v>12110.846698341898</v>
      </c>
      <c r="L40" s="6">
        <f t="shared" si="18"/>
        <v>11272.226971703793</v>
      </c>
      <c r="M40" s="6">
        <f t="shared" si="19"/>
        <v>11634.955435516542</v>
      </c>
      <c r="N40" s="6">
        <f t="shared" si="20"/>
        <v>10999.037288149049</v>
      </c>
      <c r="O40" s="6">
        <f t="shared" si="21"/>
        <v>12817.129356701191</v>
      </c>
      <c r="P40" s="7">
        <f t="shared" si="3"/>
        <v>12476.067501562853</v>
      </c>
      <c r="R40" s="6">
        <f t="shared" si="4"/>
        <v>13659.559653869255</v>
      </c>
      <c r="S40" s="6">
        <f t="shared" si="22"/>
        <v>12807.512996035681</v>
      </c>
      <c r="T40" s="6">
        <f t="shared" si="23"/>
        <v>12355.236296800835</v>
      </c>
      <c r="U40" s="6">
        <f t="shared" si="24"/>
        <v>12411.040904556035</v>
      </c>
      <c r="V40" s="6">
        <f t="shared" si="25"/>
        <v>12783.068783068782</v>
      </c>
      <c r="W40" s="6">
        <f t="shared" si="26"/>
        <v>14267.324290998768</v>
      </c>
      <c r="X40" s="6">
        <f t="shared" si="27"/>
        <v>13208.045786597293</v>
      </c>
      <c r="Y40" s="6">
        <f t="shared" si="28"/>
        <v>12339.718862373325</v>
      </c>
      <c r="Z40" s="6">
        <f t="shared" si="29"/>
        <v>11520.241697167479</v>
      </c>
      <c r="AA40" s="6">
        <f t="shared" si="30"/>
        <v>12036.846698341898</v>
      </c>
      <c r="AB40" s="6">
        <f t="shared" si="31"/>
        <v>11243.226971703793</v>
      </c>
      <c r="AC40" s="6">
        <f t="shared" si="32"/>
        <v>11585.955435516542</v>
      </c>
      <c r="AD40" s="6">
        <f t="shared" si="33"/>
        <v>10997.037288149049</v>
      </c>
      <c r="AE40" s="6">
        <f t="shared" si="34"/>
        <v>12782.129356701191</v>
      </c>
      <c r="AF40" s="7">
        <f t="shared" si="5"/>
        <v>12428.353215848567</v>
      </c>
      <c r="AH40" s="6">
        <v>40</v>
      </c>
      <c r="AI40" s="6">
        <v>65</v>
      </c>
      <c r="AJ40" s="7">
        <v>18</v>
      </c>
      <c r="AK40" s="6">
        <v>95</v>
      </c>
      <c r="AL40" s="6">
        <v>30</v>
      </c>
      <c r="AM40" s="7">
        <v>100</v>
      </c>
      <c r="AN40" s="6">
        <v>34</v>
      </c>
      <c r="AO40" s="7">
        <v>53</v>
      </c>
      <c r="AP40" s="6">
        <v>44</v>
      </c>
      <c r="AQ40" s="7">
        <v>74</v>
      </c>
      <c r="AR40" s="7">
        <v>29</v>
      </c>
      <c r="AS40" s="6">
        <v>49</v>
      </c>
      <c r="AT40" s="6">
        <v>2</v>
      </c>
      <c r="AU40" s="6">
        <v>35</v>
      </c>
      <c r="AV40" s="7">
        <f t="shared" si="6"/>
        <v>47.714285714285715</v>
      </c>
      <c r="AX40" s="13">
        <v>27.593861702066825</v>
      </c>
      <c r="AY40" s="13">
        <v>30.297216963208069</v>
      </c>
      <c r="AZ40" s="14">
        <v>30.96339</v>
      </c>
      <c r="BA40" s="13">
        <v>30.07</v>
      </c>
      <c r="BB40" s="13">
        <v>28.35</v>
      </c>
      <c r="BC40" s="14">
        <v>24.33</v>
      </c>
      <c r="BD40" s="13">
        <v>29.273066299659433</v>
      </c>
      <c r="BE40" s="14">
        <v>30.59</v>
      </c>
      <c r="BF40" s="13">
        <v>31.283718647032533</v>
      </c>
      <c r="BG40" s="14">
        <v>30.939</v>
      </c>
      <c r="BH40" s="14">
        <v>33.22</v>
      </c>
      <c r="BI40" s="13">
        <v>29.62</v>
      </c>
      <c r="BJ40" s="13">
        <v>32.493842717536559</v>
      </c>
      <c r="BK40" s="13">
        <v>30.699110378997958</v>
      </c>
      <c r="BL40" s="14">
        <f t="shared" si="7"/>
        <v>29.980229050607246</v>
      </c>
      <c r="BN40" s="6">
        <v>31410</v>
      </c>
      <c r="BO40" s="6">
        <v>32336</v>
      </c>
      <c r="BP40" s="7">
        <v>31880</v>
      </c>
      <c r="BQ40" s="6">
        <v>31100</v>
      </c>
      <c r="BR40" s="6">
        <v>30200</v>
      </c>
      <c r="BS40" s="6">
        <v>28927</v>
      </c>
      <c r="BT40" s="6">
        <v>32220</v>
      </c>
      <c r="BU40" s="6">
        <v>31456</v>
      </c>
      <c r="BV40" s="6">
        <v>30033</v>
      </c>
      <c r="BW40" s="6">
        <v>31034</v>
      </c>
      <c r="BX40" s="7">
        <v>31125</v>
      </c>
      <c r="BY40" s="6">
        <v>28598</v>
      </c>
      <c r="BZ40" s="6">
        <v>29778</v>
      </c>
      <c r="CA40" s="6">
        <v>32700</v>
      </c>
      <c r="CB40" s="7">
        <f t="shared" si="8"/>
        <v>30914.071428571428</v>
      </c>
    </row>
    <row r="41" spans="1:80" x14ac:dyDescent="0.25">
      <c r="A41" s="5">
        <v>36</v>
      </c>
      <c r="B41" s="6">
        <f t="shared" si="2"/>
        <v>13678.349923148688</v>
      </c>
      <c r="C41" s="6">
        <f t="shared" si="9"/>
        <v>12841.676145643582</v>
      </c>
      <c r="D41" s="6">
        <f t="shared" si="10"/>
        <v>12363.150583730456</v>
      </c>
      <c r="E41" s="6">
        <f t="shared" si="11"/>
        <v>12493.671096345515</v>
      </c>
      <c r="F41" s="6">
        <f t="shared" si="12"/>
        <v>12813.068783068782</v>
      </c>
      <c r="G41" s="6">
        <f t="shared" si="13"/>
        <v>14308.923454768727</v>
      </c>
      <c r="H41" s="6">
        <f t="shared" si="14"/>
        <v>13218.475398515093</v>
      </c>
      <c r="I41" s="6">
        <f t="shared" si="15"/>
        <v>12376.60430950049</v>
      </c>
      <c r="J41" s="6">
        <f t="shared" si="16"/>
        <v>11552.132131682169</v>
      </c>
      <c r="K41" s="6">
        <f t="shared" si="17"/>
        <v>12103.459267394535</v>
      </c>
      <c r="L41" s="6">
        <f t="shared" si="18"/>
        <v>11272.226971703793</v>
      </c>
      <c r="M41" s="6">
        <f t="shared" si="19"/>
        <v>11623.232715008433</v>
      </c>
      <c r="N41" s="6">
        <f t="shared" si="20"/>
        <v>10986.71887763867</v>
      </c>
      <c r="O41" s="6">
        <f t="shared" si="21"/>
        <v>12798.272795097471</v>
      </c>
      <c r="P41" s="7">
        <f t="shared" si="3"/>
        <v>12459.283032374742</v>
      </c>
      <c r="R41" s="6">
        <f t="shared" si="4"/>
        <v>13638.349923148688</v>
      </c>
      <c r="S41" s="6">
        <f t="shared" si="22"/>
        <v>12776.676145643582</v>
      </c>
      <c r="T41" s="6">
        <f t="shared" si="23"/>
        <v>12345.150583730456</v>
      </c>
      <c r="U41" s="6">
        <f t="shared" si="24"/>
        <v>12398.671096345515</v>
      </c>
      <c r="V41" s="6">
        <f t="shared" si="25"/>
        <v>12783.068783068782</v>
      </c>
      <c r="W41" s="6">
        <f t="shared" si="26"/>
        <v>14208.923454768727</v>
      </c>
      <c r="X41" s="6">
        <f t="shared" si="27"/>
        <v>13184.475398515093</v>
      </c>
      <c r="Y41" s="6">
        <f t="shared" si="28"/>
        <v>12323.60430950049</v>
      </c>
      <c r="Z41" s="6">
        <f t="shared" si="29"/>
        <v>11508.132131682169</v>
      </c>
      <c r="AA41" s="6">
        <f t="shared" si="30"/>
        <v>12029.459267394535</v>
      </c>
      <c r="AB41" s="6">
        <f t="shared" si="31"/>
        <v>11243.226971703793</v>
      </c>
      <c r="AC41" s="6">
        <f t="shared" si="32"/>
        <v>11574.232715008433</v>
      </c>
      <c r="AD41" s="6">
        <f t="shared" si="33"/>
        <v>10984.71887763867</v>
      </c>
      <c r="AE41" s="6">
        <f t="shared" si="34"/>
        <v>12763.272795097471</v>
      </c>
      <c r="AF41" s="7">
        <f t="shared" si="5"/>
        <v>12411.568746660456</v>
      </c>
      <c r="AH41" s="6">
        <v>40</v>
      </c>
      <c r="AI41" s="6">
        <v>65</v>
      </c>
      <c r="AJ41" s="7">
        <v>18</v>
      </c>
      <c r="AK41" s="6">
        <v>95</v>
      </c>
      <c r="AL41" s="6">
        <v>30</v>
      </c>
      <c r="AM41" s="7">
        <v>100</v>
      </c>
      <c r="AN41" s="6">
        <v>34</v>
      </c>
      <c r="AO41" s="7">
        <v>53</v>
      </c>
      <c r="AP41" s="6">
        <v>44</v>
      </c>
      <c r="AQ41" s="7">
        <v>74</v>
      </c>
      <c r="AR41" s="7">
        <v>29</v>
      </c>
      <c r="AS41" s="6">
        <v>49</v>
      </c>
      <c r="AT41" s="6">
        <v>2</v>
      </c>
      <c r="AU41" s="6">
        <v>35</v>
      </c>
      <c r="AV41" s="7">
        <f t="shared" si="6"/>
        <v>47.714285714285715</v>
      </c>
      <c r="AX41" s="13">
        <v>27.636774398950195</v>
      </c>
      <c r="AY41" s="13">
        <v>30.370340108550526</v>
      </c>
      <c r="AZ41" s="14">
        <v>30.988686399999999</v>
      </c>
      <c r="BA41" s="13">
        <v>30.1</v>
      </c>
      <c r="BB41" s="13">
        <v>28.35</v>
      </c>
      <c r="BC41" s="14">
        <v>24.43</v>
      </c>
      <c r="BD41" s="13">
        <v>29.325398873552867</v>
      </c>
      <c r="BE41" s="14">
        <v>30.63</v>
      </c>
      <c r="BF41" s="13">
        <v>31.316637302748813</v>
      </c>
      <c r="BG41" s="14">
        <v>30.957999999999998</v>
      </c>
      <c r="BH41" s="14">
        <v>33.22</v>
      </c>
      <c r="BI41" s="13">
        <v>29.65</v>
      </c>
      <c r="BJ41" s="13">
        <v>32.530281746892982</v>
      </c>
      <c r="BK41" s="13">
        <v>30.744465490914337</v>
      </c>
      <c r="BL41" s="14">
        <f t="shared" si="7"/>
        <v>30.017898880114981</v>
      </c>
      <c r="BN41" s="6">
        <v>31410</v>
      </c>
      <c r="BO41" s="6">
        <v>32336</v>
      </c>
      <c r="BP41" s="7">
        <v>31880</v>
      </c>
      <c r="BQ41" s="6">
        <v>31100</v>
      </c>
      <c r="BR41" s="6">
        <v>30200</v>
      </c>
      <c r="BS41" s="6">
        <v>28927</v>
      </c>
      <c r="BT41" s="6">
        <v>32220</v>
      </c>
      <c r="BU41" s="6">
        <v>31456</v>
      </c>
      <c r="BV41" s="6">
        <v>30033</v>
      </c>
      <c r="BW41" s="6">
        <v>31034</v>
      </c>
      <c r="BX41" s="7">
        <v>31125</v>
      </c>
      <c r="BY41" s="6">
        <v>28598</v>
      </c>
      <c r="BZ41" s="6">
        <v>29778</v>
      </c>
      <c r="CA41" s="6">
        <v>32700</v>
      </c>
      <c r="CB41" s="7">
        <f t="shared" si="8"/>
        <v>30914.071428571428</v>
      </c>
    </row>
    <row r="42" spans="1:80" x14ac:dyDescent="0.25">
      <c r="A42" s="5">
        <v>37</v>
      </c>
      <c r="B42" s="6">
        <f t="shared" si="2"/>
        <v>13657.784443293947</v>
      </c>
      <c r="C42" s="6">
        <f t="shared" si="9"/>
        <v>12811.826360142297</v>
      </c>
      <c r="D42" s="6">
        <f t="shared" si="10"/>
        <v>12353.162141927391</v>
      </c>
      <c r="E42" s="6">
        <f t="shared" si="11"/>
        <v>12481.325921008962</v>
      </c>
      <c r="F42" s="6">
        <f t="shared" si="12"/>
        <v>12813.068783068782</v>
      </c>
      <c r="G42" s="6">
        <f t="shared" si="13"/>
        <v>14249.998777007744</v>
      </c>
      <c r="H42" s="6">
        <f t="shared" si="14"/>
        <v>13195.631415521564</v>
      </c>
      <c r="I42" s="6">
        <f t="shared" si="15"/>
        <v>12360.431790022823</v>
      </c>
      <c r="J42" s="6">
        <f t="shared" si="16"/>
        <v>11539.37877354388</v>
      </c>
      <c r="K42" s="6">
        <f t="shared" si="17"/>
        <v>12096.080898731316</v>
      </c>
      <c r="L42" s="6">
        <f t="shared" si="18"/>
        <v>11272.226971703793</v>
      </c>
      <c r="M42" s="6">
        <f t="shared" si="19"/>
        <v>11611.533692722373</v>
      </c>
      <c r="N42" s="6">
        <f t="shared" si="20"/>
        <v>10974.764445040008</v>
      </c>
      <c r="O42" s="6">
        <f t="shared" si="21"/>
        <v>12779.986210385885</v>
      </c>
      <c r="P42" s="7">
        <f t="shared" si="3"/>
        <v>12442.657187437198</v>
      </c>
      <c r="R42" s="6">
        <f t="shared" si="4"/>
        <v>13617.784443293947</v>
      </c>
      <c r="S42" s="6">
        <f t="shared" si="22"/>
        <v>12746.826360142297</v>
      </c>
      <c r="T42" s="6">
        <f t="shared" si="23"/>
        <v>12335.162141927391</v>
      </c>
      <c r="U42" s="6">
        <f t="shared" si="24"/>
        <v>12386.325921008962</v>
      </c>
      <c r="V42" s="6">
        <f t="shared" si="25"/>
        <v>12783.068783068782</v>
      </c>
      <c r="W42" s="6">
        <f t="shared" si="26"/>
        <v>14150.998777007744</v>
      </c>
      <c r="X42" s="6">
        <f t="shared" si="27"/>
        <v>13161.631415521564</v>
      </c>
      <c r="Y42" s="6">
        <f t="shared" si="28"/>
        <v>12307.531790022824</v>
      </c>
      <c r="Z42" s="6">
        <f t="shared" si="29"/>
        <v>11496.37877354388</v>
      </c>
      <c r="AA42" s="6">
        <f t="shared" si="30"/>
        <v>12022.080898731316</v>
      </c>
      <c r="AB42" s="6">
        <f t="shared" si="31"/>
        <v>11243.226971703793</v>
      </c>
      <c r="AC42" s="6">
        <f t="shared" si="32"/>
        <v>11562.533692722373</v>
      </c>
      <c r="AD42" s="6">
        <f t="shared" si="33"/>
        <v>10972.764445040008</v>
      </c>
      <c r="AE42" s="6">
        <f t="shared" si="34"/>
        <v>12744.986210385885</v>
      </c>
      <c r="AF42" s="7">
        <f t="shared" si="5"/>
        <v>12395.092901722912</v>
      </c>
      <c r="AH42" s="6">
        <v>40</v>
      </c>
      <c r="AI42" s="6">
        <v>65</v>
      </c>
      <c r="AJ42" s="7">
        <v>18</v>
      </c>
      <c r="AK42" s="6">
        <v>95</v>
      </c>
      <c r="AL42" s="6">
        <v>30</v>
      </c>
      <c r="AM42" s="7">
        <v>99</v>
      </c>
      <c r="AN42" s="6">
        <v>34</v>
      </c>
      <c r="AO42" s="7">
        <v>52.9</v>
      </c>
      <c r="AP42" s="6">
        <v>43</v>
      </c>
      <c r="AQ42" s="7">
        <v>74</v>
      </c>
      <c r="AR42" s="7">
        <v>29</v>
      </c>
      <c r="AS42" s="6">
        <v>49</v>
      </c>
      <c r="AT42" s="6">
        <v>2</v>
      </c>
      <c r="AU42" s="6">
        <v>35</v>
      </c>
      <c r="AV42" s="7">
        <f t="shared" si="6"/>
        <v>47.56428571428571</v>
      </c>
      <c r="AX42" s="13">
        <v>27.67851125633095</v>
      </c>
      <c r="AY42" s="13">
        <v>30.441459625850609</v>
      </c>
      <c r="AZ42" s="14">
        <v>31.013779599999999</v>
      </c>
      <c r="BA42" s="13">
        <v>30.13</v>
      </c>
      <c r="BB42" s="13">
        <v>28.35</v>
      </c>
      <c r="BC42" s="14">
        <v>24.53</v>
      </c>
      <c r="BD42" s="13">
        <v>29.376297496375251</v>
      </c>
      <c r="BE42" s="14">
        <v>30.67</v>
      </c>
      <c r="BF42" s="13">
        <v>31.348653963051717</v>
      </c>
      <c r="BG42" s="14">
        <v>30.977</v>
      </c>
      <c r="BH42" s="14">
        <v>33.22</v>
      </c>
      <c r="BI42" s="13">
        <v>29.68</v>
      </c>
      <c r="BJ42" s="13">
        <v>32.565722320005307</v>
      </c>
      <c r="BK42" s="13">
        <v>30.788577839357202</v>
      </c>
      <c r="BL42" s="14">
        <f t="shared" si="7"/>
        <v>30.055000150069361</v>
      </c>
      <c r="BN42" s="6">
        <v>31410</v>
      </c>
      <c r="BO42" s="6">
        <v>32336</v>
      </c>
      <c r="BP42" s="7">
        <v>31880</v>
      </c>
      <c r="BQ42" s="6">
        <v>31100</v>
      </c>
      <c r="BR42" s="6">
        <v>30200</v>
      </c>
      <c r="BS42" s="6">
        <v>28927</v>
      </c>
      <c r="BT42" s="6">
        <v>32220</v>
      </c>
      <c r="BU42" s="6">
        <v>31456</v>
      </c>
      <c r="BV42" s="6">
        <v>30033</v>
      </c>
      <c r="BW42" s="6">
        <v>31034</v>
      </c>
      <c r="BX42" s="7">
        <v>31125</v>
      </c>
      <c r="BY42" s="6">
        <v>28598</v>
      </c>
      <c r="BZ42" s="6">
        <v>29778</v>
      </c>
      <c r="CA42" s="6">
        <v>32700</v>
      </c>
      <c r="CB42" s="7">
        <f t="shared" si="8"/>
        <v>30914.071428571428</v>
      </c>
    </row>
    <row r="43" spans="1:80" x14ac:dyDescent="0.25">
      <c r="A43" s="5">
        <v>38</v>
      </c>
      <c r="B43" s="6">
        <f t="shared" si="2"/>
        <v>13637.826917733231</v>
      </c>
      <c r="C43" s="6">
        <f t="shared" si="9"/>
        <v>12782.906305042541</v>
      </c>
      <c r="D43" s="6">
        <f t="shared" si="10"/>
        <v>12343.270539301724</v>
      </c>
      <c r="E43" s="6">
        <f t="shared" si="11"/>
        <v>12469.005305039787</v>
      </c>
      <c r="F43" s="6">
        <f t="shared" si="12"/>
        <v>12813.068783068782</v>
      </c>
      <c r="G43" s="6">
        <f t="shared" si="13"/>
        <v>14186.824675324675</v>
      </c>
      <c r="H43" s="6">
        <f t="shared" si="14"/>
        <v>13173.472572865474</v>
      </c>
      <c r="I43" s="6">
        <f t="shared" si="15"/>
        <v>12344.401139693909</v>
      </c>
      <c r="J43" s="6">
        <f t="shared" si="16"/>
        <v>11527.961908791405</v>
      </c>
      <c r="K43" s="6">
        <f t="shared" si="17"/>
        <v>12089.099209549928</v>
      </c>
      <c r="L43" s="6">
        <f t="shared" si="18"/>
        <v>11272.226971703793</v>
      </c>
      <c r="M43" s="6">
        <f t="shared" si="19"/>
        <v>11599.858296869741</v>
      </c>
      <c r="N43" s="6">
        <f t="shared" si="20"/>
        <v>10963.153797026336</v>
      </c>
      <c r="O43" s="6">
        <f t="shared" si="21"/>
        <v>12762.237579049102</v>
      </c>
      <c r="P43" s="7">
        <f t="shared" si="3"/>
        <v>12426.093857218602</v>
      </c>
      <c r="R43" s="6">
        <f t="shared" si="4"/>
        <v>13597.826917733231</v>
      </c>
      <c r="S43" s="6">
        <f t="shared" si="22"/>
        <v>12717.906305042541</v>
      </c>
      <c r="T43" s="6">
        <f t="shared" si="23"/>
        <v>12325.270539301724</v>
      </c>
      <c r="U43" s="6">
        <f t="shared" si="24"/>
        <v>12374.005305039787</v>
      </c>
      <c r="V43" s="6">
        <f t="shared" si="25"/>
        <v>12783.068783068782</v>
      </c>
      <c r="W43" s="6">
        <f t="shared" si="26"/>
        <v>14087.824675324675</v>
      </c>
      <c r="X43" s="6">
        <f t="shared" si="27"/>
        <v>13139.472572865474</v>
      </c>
      <c r="Y43" s="6">
        <f t="shared" si="28"/>
        <v>12291.50113969391</v>
      </c>
      <c r="Z43" s="6">
        <f t="shared" si="29"/>
        <v>11484.961908791405</v>
      </c>
      <c r="AA43" s="6">
        <f t="shared" si="30"/>
        <v>12015.099209549928</v>
      </c>
      <c r="AB43" s="6">
        <f t="shared" si="31"/>
        <v>11243.226971703793</v>
      </c>
      <c r="AC43" s="6">
        <f t="shared" si="32"/>
        <v>11550.858296869741</v>
      </c>
      <c r="AD43" s="6">
        <f t="shared" si="33"/>
        <v>10961.153797026336</v>
      </c>
      <c r="AE43" s="6">
        <f t="shared" si="34"/>
        <v>12727.237579049102</v>
      </c>
      <c r="AF43" s="7">
        <f t="shared" si="5"/>
        <v>12378.529571504316</v>
      </c>
      <c r="AH43" s="6">
        <v>40</v>
      </c>
      <c r="AI43" s="6">
        <v>65</v>
      </c>
      <c r="AJ43" s="7">
        <v>18</v>
      </c>
      <c r="AK43" s="6">
        <v>95</v>
      </c>
      <c r="AL43" s="6">
        <v>30</v>
      </c>
      <c r="AM43" s="7">
        <v>99</v>
      </c>
      <c r="AN43" s="6">
        <v>34</v>
      </c>
      <c r="AO43" s="7">
        <v>52.9</v>
      </c>
      <c r="AP43" s="6">
        <v>43</v>
      </c>
      <c r="AQ43" s="7">
        <v>74</v>
      </c>
      <c r="AR43" s="7">
        <v>29</v>
      </c>
      <c r="AS43" s="6">
        <v>49</v>
      </c>
      <c r="AT43" s="6">
        <v>2</v>
      </c>
      <c r="AU43" s="6">
        <v>35</v>
      </c>
      <c r="AV43" s="7">
        <f t="shared" si="6"/>
        <v>47.56428571428571</v>
      </c>
      <c r="AX43" s="13">
        <v>27.719134997111205</v>
      </c>
      <c r="AY43" s="13">
        <v>30.51068239480178</v>
      </c>
      <c r="AZ43" s="14">
        <v>31.038669599999999</v>
      </c>
      <c r="BA43" s="13">
        <v>30.16</v>
      </c>
      <c r="BB43" s="13">
        <v>28.35</v>
      </c>
      <c r="BC43" s="14">
        <v>24.64</v>
      </c>
      <c r="BD43" s="13">
        <v>29.425838659495071</v>
      </c>
      <c r="BE43" s="14">
        <v>30.71</v>
      </c>
      <c r="BF43" s="13">
        <v>31.379816743155875</v>
      </c>
      <c r="BG43" s="14">
        <v>30.995000000000001</v>
      </c>
      <c r="BH43" s="14">
        <v>33.22</v>
      </c>
      <c r="BI43" s="13">
        <v>29.71</v>
      </c>
      <c r="BJ43" s="13">
        <v>32.600217697606077</v>
      </c>
      <c r="BK43" s="13">
        <v>30.831513717159481</v>
      </c>
      <c r="BL43" s="14">
        <f t="shared" si="7"/>
        <v>30.092205272094962</v>
      </c>
      <c r="BN43" s="6">
        <v>31410</v>
      </c>
      <c r="BO43" s="6">
        <v>32336</v>
      </c>
      <c r="BP43" s="7">
        <v>31880</v>
      </c>
      <c r="BQ43" s="6">
        <v>31100</v>
      </c>
      <c r="BR43" s="6">
        <v>30200</v>
      </c>
      <c r="BS43" s="6">
        <v>28927</v>
      </c>
      <c r="BT43" s="6">
        <v>32220</v>
      </c>
      <c r="BU43" s="6">
        <v>31456</v>
      </c>
      <c r="BV43" s="6">
        <v>30033</v>
      </c>
      <c r="BW43" s="6">
        <v>31034</v>
      </c>
      <c r="BX43" s="7">
        <v>31125</v>
      </c>
      <c r="BY43" s="6">
        <v>28598</v>
      </c>
      <c r="BZ43" s="6">
        <v>29778</v>
      </c>
      <c r="CA43" s="6">
        <v>32700</v>
      </c>
      <c r="CB43" s="7">
        <f t="shared" si="8"/>
        <v>30914.071428571428</v>
      </c>
    </row>
    <row r="44" spans="1:80" x14ac:dyDescent="0.25">
      <c r="A44" s="5">
        <v>39</v>
      </c>
      <c r="B44" s="6">
        <f t="shared" si="2"/>
        <v>13618.443986174334</v>
      </c>
      <c r="C44" s="6">
        <f t="shared" si="9"/>
        <v>12754.863386439783</v>
      </c>
      <c r="D44" s="6">
        <f t="shared" si="10"/>
        <v>12333.475348954886</v>
      </c>
      <c r="E44" s="6">
        <f t="shared" si="11"/>
        <v>12456.709175223583</v>
      </c>
      <c r="F44" s="6">
        <f t="shared" si="12"/>
        <v>12813.068783068782</v>
      </c>
      <c r="G44" s="6">
        <f t="shared" si="13"/>
        <v>14129.881164106711</v>
      </c>
      <c r="H44" s="6">
        <f t="shared" si="14"/>
        <v>13151.960963546604</v>
      </c>
      <c r="I44" s="6">
        <f t="shared" si="15"/>
        <v>12328.312195121951</v>
      </c>
      <c r="J44" s="6">
        <f t="shared" si="16"/>
        <v>11516.863398586256</v>
      </c>
      <c r="K44" s="6">
        <f t="shared" si="17"/>
        <v>12082.125624738012</v>
      </c>
      <c r="L44" s="6">
        <f t="shared" si="18"/>
        <v>11272.226971703793</v>
      </c>
      <c r="M44" s="6">
        <f t="shared" si="19"/>
        <v>11588.20645595158</v>
      </c>
      <c r="N44" s="6">
        <f t="shared" si="20"/>
        <v>10951.868356420164</v>
      </c>
      <c r="O44" s="6">
        <f t="shared" si="21"/>
        <v>12744.997463153317</v>
      </c>
      <c r="P44" s="7">
        <f t="shared" si="3"/>
        <v>12410.214519513554</v>
      </c>
      <c r="R44" s="6">
        <f t="shared" si="4"/>
        <v>13578.443986174334</v>
      </c>
      <c r="S44" s="6">
        <f t="shared" si="22"/>
        <v>12689.863386439783</v>
      </c>
      <c r="T44" s="6">
        <f t="shared" si="23"/>
        <v>12315.475348954886</v>
      </c>
      <c r="U44" s="6">
        <f t="shared" si="24"/>
        <v>12361.709175223583</v>
      </c>
      <c r="V44" s="6">
        <f t="shared" si="25"/>
        <v>12783.068783068782</v>
      </c>
      <c r="W44" s="6">
        <f t="shared" si="26"/>
        <v>14030.881164106711</v>
      </c>
      <c r="X44" s="6">
        <f t="shared" si="27"/>
        <v>13117.960963546604</v>
      </c>
      <c r="Y44" s="6">
        <f t="shared" si="28"/>
        <v>12275.512195121952</v>
      </c>
      <c r="Z44" s="6">
        <f t="shared" si="29"/>
        <v>11473.863398586256</v>
      </c>
      <c r="AA44" s="6">
        <f t="shared" si="30"/>
        <v>12008.125624738012</v>
      </c>
      <c r="AB44" s="6">
        <f t="shared" si="31"/>
        <v>11243.226971703793</v>
      </c>
      <c r="AC44" s="6">
        <f t="shared" si="32"/>
        <v>11539.20645595158</v>
      </c>
      <c r="AD44" s="6">
        <f t="shared" si="33"/>
        <v>10949.868356420164</v>
      </c>
      <c r="AE44" s="6">
        <f t="shared" si="34"/>
        <v>12709.997463153317</v>
      </c>
      <c r="AF44" s="7">
        <f t="shared" si="5"/>
        <v>12362.657376656412</v>
      </c>
      <c r="AH44" s="6">
        <v>40</v>
      </c>
      <c r="AI44" s="6">
        <v>65</v>
      </c>
      <c r="AJ44" s="7">
        <v>18</v>
      </c>
      <c r="AK44" s="6">
        <v>95</v>
      </c>
      <c r="AL44" s="6">
        <v>30</v>
      </c>
      <c r="AM44" s="7">
        <v>99</v>
      </c>
      <c r="AN44" s="6">
        <v>34</v>
      </c>
      <c r="AO44" s="7">
        <v>52.8</v>
      </c>
      <c r="AP44" s="6">
        <v>43</v>
      </c>
      <c r="AQ44" s="7">
        <v>74</v>
      </c>
      <c r="AR44" s="7">
        <v>29</v>
      </c>
      <c r="AS44" s="6">
        <v>49</v>
      </c>
      <c r="AT44" s="6">
        <v>2</v>
      </c>
      <c r="AU44" s="6">
        <v>35</v>
      </c>
      <c r="AV44" s="7">
        <f t="shared" si="6"/>
        <v>47.557142857142857</v>
      </c>
      <c r="AX44" s="13">
        <v>27.758703455549291</v>
      </c>
      <c r="AY44" s="13">
        <v>30.578106964858719</v>
      </c>
      <c r="AZ44" s="14">
        <v>31.0633564</v>
      </c>
      <c r="BA44" s="13">
        <v>30.19</v>
      </c>
      <c r="BB44" s="13">
        <v>28.35</v>
      </c>
      <c r="BC44" s="14">
        <v>24.74</v>
      </c>
      <c r="BD44" s="13">
        <v>29.474092892518186</v>
      </c>
      <c r="BE44" s="14">
        <v>30.75</v>
      </c>
      <c r="BF44" s="13">
        <v>31.410170008160105</v>
      </c>
      <c r="BG44" s="14">
        <v>31.013000000000002</v>
      </c>
      <c r="BH44" s="14">
        <v>33.22</v>
      </c>
      <c r="BI44" s="13">
        <v>29.74</v>
      </c>
      <c r="BJ44" s="13">
        <v>32.633816989268695</v>
      </c>
      <c r="BK44" s="13">
        <v>30.873334250268734</v>
      </c>
      <c r="BL44" s="14">
        <f t="shared" si="7"/>
        <v>30.128184354330262</v>
      </c>
      <c r="BN44" s="6">
        <v>31410</v>
      </c>
      <c r="BO44" s="6">
        <v>32336</v>
      </c>
      <c r="BP44" s="7">
        <v>31880</v>
      </c>
      <c r="BQ44" s="6">
        <v>31100</v>
      </c>
      <c r="BR44" s="6">
        <v>30200</v>
      </c>
      <c r="BS44" s="6">
        <v>28927</v>
      </c>
      <c r="BT44" s="6">
        <v>32220</v>
      </c>
      <c r="BU44" s="6">
        <v>31456</v>
      </c>
      <c r="BV44" s="6">
        <v>30033</v>
      </c>
      <c r="BW44" s="6">
        <v>31034</v>
      </c>
      <c r="BX44" s="7">
        <v>31125</v>
      </c>
      <c r="BY44" s="6">
        <v>28598</v>
      </c>
      <c r="BZ44" s="6">
        <v>29778</v>
      </c>
      <c r="CA44" s="6">
        <v>32700</v>
      </c>
      <c r="CB44" s="7">
        <f t="shared" si="8"/>
        <v>30914.071428571428</v>
      </c>
    </row>
    <row r="45" spans="1:80" x14ac:dyDescent="0.25">
      <c r="A45" s="5">
        <v>40</v>
      </c>
      <c r="B45" s="6">
        <f t="shared" si="2"/>
        <v>13599.604918669451</v>
      </c>
      <c r="C45" s="6">
        <f t="shared" si="9"/>
        <v>12727.649248574577</v>
      </c>
      <c r="D45" s="6">
        <f t="shared" si="10"/>
        <v>12323.776149130979</v>
      </c>
      <c r="E45" s="6">
        <f t="shared" si="11"/>
        <v>12444.437458636665</v>
      </c>
      <c r="F45" s="6">
        <f t="shared" si="12"/>
        <v>12813.068783068782</v>
      </c>
      <c r="G45" s="6">
        <f t="shared" si="13"/>
        <v>14067.772635814888</v>
      </c>
      <c r="H45" s="6">
        <f t="shared" si="14"/>
        <v>13131.061686877159</v>
      </c>
      <c r="I45" s="6">
        <f t="shared" si="15"/>
        <v>12312.364793764209</v>
      </c>
      <c r="J45" s="6">
        <f t="shared" si="16"/>
        <v>11506.066516656201</v>
      </c>
      <c r="K45" s="6">
        <f t="shared" si="17"/>
        <v>12075.160130192389</v>
      </c>
      <c r="L45" s="6">
        <f t="shared" si="18"/>
        <v>11272.226971703793</v>
      </c>
      <c r="M45" s="6">
        <f t="shared" si="19"/>
        <v>11576.578098757138</v>
      </c>
      <c r="N45" s="6">
        <f t="shared" si="20"/>
        <v>10940.89099518759</v>
      </c>
      <c r="O45" s="6">
        <f t="shared" si="21"/>
        <v>12728.238741356014</v>
      </c>
      <c r="P45" s="7">
        <f t="shared" si="3"/>
        <v>12394.20693774213</v>
      </c>
      <c r="R45" s="6">
        <f t="shared" si="4"/>
        <v>13559.604918669451</v>
      </c>
      <c r="S45" s="6">
        <f t="shared" si="22"/>
        <v>12662.649248574577</v>
      </c>
      <c r="T45" s="6">
        <f t="shared" si="23"/>
        <v>12305.776149130979</v>
      </c>
      <c r="U45" s="6">
        <f t="shared" si="24"/>
        <v>12349.437458636665</v>
      </c>
      <c r="V45" s="6">
        <f t="shared" si="25"/>
        <v>12783.068783068782</v>
      </c>
      <c r="W45" s="6">
        <f t="shared" si="26"/>
        <v>13968.772635814888</v>
      </c>
      <c r="X45" s="6">
        <f t="shared" si="27"/>
        <v>13097.061686877159</v>
      </c>
      <c r="Y45" s="6">
        <f t="shared" si="28"/>
        <v>12259.56479376421</v>
      </c>
      <c r="Z45" s="6">
        <f t="shared" si="29"/>
        <v>11463.066516656201</v>
      </c>
      <c r="AA45" s="6">
        <f t="shared" si="30"/>
        <v>12001.160130192389</v>
      </c>
      <c r="AB45" s="6">
        <f t="shared" si="31"/>
        <v>11243.226971703793</v>
      </c>
      <c r="AC45" s="6">
        <f t="shared" si="32"/>
        <v>11527.578098757138</v>
      </c>
      <c r="AD45" s="6">
        <f t="shared" si="33"/>
        <v>10938.89099518759</v>
      </c>
      <c r="AE45" s="6">
        <f t="shared" si="34"/>
        <v>12693.238741356014</v>
      </c>
      <c r="AF45" s="7">
        <f t="shared" si="5"/>
        <v>12346.649794884988</v>
      </c>
      <c r="AH45" s="6">
        <v>40</v>
      </c>
      <c r="AI45" s="6">
        <v>65</v>
      </c>
      <c r="AJ45" s="7">
        <v>18</v>
      </c>
      <c r="AK45" s="6">
        <v>95</v>
      </c>
      <c r="AL45" s="6">
        <v>30</v>
      </c>
      <c r="AM45" s="7">
        <v>99</v>
      </c>
      <c r="AN45" s="6">
        <v>34</v>
      </c>
      <c r="AO45" s="7">
        <v>52.8</v>
      </c>
      <c r="AP45" s="6">
        <v>43</v>
      </c>
      <c r="AQ45" s="7">
        <v>74</v>
      </c>
      <c r="AR45" s="7">
        <v>29</v>
      </c>
      <c r="AS45" s="6">
        <v>49</v>
      </c>
      <c r="AT45" s="6">
        <v>2</v>
      </c>
      <c r="AU45" s="6">
        <v>35</v>
      </c>
      <c r="AV45" s="7">
        <f t="shared" si="6"/>
        <v>47.557142857142857</v>
      </c>
      <c r="AX45" s="13">
        <v>27.797270072451759</v>
      </c>
      <c r="AY45" s="13">
        <v>30.643824399043545</v>
      </c>
      <c r="AZ45" s="14">
        <v>31.08784</v>
      </c>
      <c r="BA45" s="13">
        <v>30.22</v>
      </c>
      <c r="BB45" s="13">
        <v>28.35</v>
      </c>
      <c r="BC45" s="14">
        <v>24.85</v>
      </c>
      <c r="BD45" s="13">
        <v>29.521125367180719</v>
      </c>
      <c r="BE45" s="14">
        <v>30.79</v>
      </c>
      <c r="BF45" s="13">
        <v>31.439754752913029</v>
      </c>
      <c r="BG45" s="14">
        <v>31.030999999999999</v>
      </c>
      <c r="BH45" s="14">
        <v>33.22</v>
      </c>
      <c r="BI45" s="13">
        <v>29.77</v>
      </c>
      <c r="BJ45" s="13">
        <v>32.666565573896378</v>
      </c>
      <c r="BK45" s="13">
        <v>30.91409592112344</v>
      </c>
      <c r="BL45" s="14">
        <f t="shared" si="7"/>
        <v>30.164391149043489</v>
      </c>
      <c r="BN45" s="6">
        <v>31410</v>
      </c>
      <c r="BO45" s="6">
        <v>32336</v>
      </c>
      <c r="BP45" s="7">
        <v>31880</v>
      </c>
      <c r="BQ45" s="6">
        <v>31100</v>
      </c>
      <c r="BR45" s="6">
        <v>30200</v>
      </c>
      <c r="BS45" s="6">
        <v>28927</v>
      </c>
      <c r="BT45" s="6">
        <v>32220</v>
      </c>
      <c r="BU45" s="6">
        <v>31456</v>
      </c>
      <c r="BV45" s="6">
        <v>30033</v>
      </c>
      <c r="BW45" s="6">
        <v>31034</v>
      </c>
      <c r="BX45" s="7">
        <v>31125</v>
      </c>
      <c r="BY45" s="6">
        <v>28598</v>
      </c>
      <c r="BZ45" s="6">
        <v>29778</v>
      </c>
      <c r="CA45" s="6">
        <v>32700</v>
      </c>
      <c r="CB45" s="7">
        <f t="shared" si="8"/>
        <v>30914.071428571428</v>
      </c>
    </row>
    <row r="46" spans="1:80" x14ac:dyDescent="0.25">
      <c r="A46" s="5">
        <v>41</v>
      </c>
      <c r="B46" s="6">
        <f t="shared" si="2"/>
        <v>13581.281348327719</v>
      </c>
      <c r="C46" s="6">
        <f t="shared" si="9"/>
        <v>12701.219335763206</v>
      </c>
      <c r="D46" s="6">
        <f t="shared" si="10"/>
        <v>12314.172523168816</v>
      </c>
      <c r="E46" s="6">
        <f t="shared" si="11"/>
        <v>12432.190082644629</v>
      </c>
      <c r="F46" s="6">
        <f t="shared" si="12"/>
        <v>12813.068783068782</v>
      </c>
      <c r="G46" s="6">
        <f t="shared" si="13"/>
        <v>14010.785571142285</v>
      </c>
      <c r="H46" s="6">
        <f t="shared" si="14"/>
        <v>13110.742541604081</v>
      </c>
      <c r="I46" s="6">
        <f t="shared" si="15"/>
        <v>12296.358773921507</v>
      </c>
      <c r="J46" s="6">
        <f t="shared" si="16"/>
        <v>11495.555807115652</v>
      </c>
      <c r="K46" s="6">
        <f t="shared" si="17"/>
        <v>12068.589023447566</v>
      </c>
      <c r="L46" s="6">
        <f t="shared" si="18"/>
        <v>11272.226971703793</v>
      </c>
      <c r="M46" s="6">
        <f t="shared" si="19"/>
        <v>11564.973154362417</v>
      </c>
      <c r="N46" s="6">
        <f t="shared" si="20"/>
        <v>10930.205888389015</v>
      </c>
      <c r="O46" s="6">
        <f t="shared" si="21"/>
        <v>12711.936373853088</v>
      </c>
      <c r="P46" s="7">
        <f t="shared" si="3"/>
        <v>12378.807584179469</v>
      </c>
      <c r="R46" s="6">
        <f t="shared" si="4"/>
        <v>13541.281348327719</v>
      </c>
      <c r="S46" s="6">
        <f t="shared" si="22"/>
        <v>12636.219335763206</v>
      </c>
      <c r="T46" s="6">
        <f t="shared" si="23"/>
        <v>12296.172523168816</v>
      </c>
      <c r="U46" s="6">
        <f t="shared" si="24"/>
        <v>12337.190082644629</v>
      </c>
      <c r="V46" s="6">
        <f t="shared" si="25"/>
        <v>12783.068783068782</v>
      </c>
      <c r="W46" s="6">
        <f t="shared" si="26"/>
        <v>13912.785571142285</v>
      </c>
      <c r="X46" s="6">
        <f t="shared" si="27"/>
        <v>13076.742541604081</v>
      </c>
      <c r="Y46" s="6">
        <f t="shared" si="28"/>
        <v>12243.658773921507</v>
      </c>
      <c r="Z46" s="6">
        <f t="shared" si="29"/>
        <v>11452.555807115652</v>
      </c>
      <c r="AA46" s="6">
        <f t="shared" si="30"/>
        <v>11994.589023447566</v>
      </c>
      <c r="AB46" s="6">
        <f t="shared" si="31"/>
        <v>11243.226971703793</v>
      </c>
      <c r="AC46" s="6">
        <f t="shared" si="32"/>
        <v>11515.973154362417</v>
      </c>
      <c r="AD46" s="6">
        <f t="shared" si="33"/>
        <v>10928.205888389015</v>
      </c>
      <c r="AE46" s="6">
        <f t="shared" si="34"/>
        <v>12676.936373853088</v>
      </c>
      <c r="AF46" s="7">
        <f t="shared" si="5"/>
        <v>12331.329012750897</v>
      </c>
      <c r="AH46" s="6">
        <v>40</v>
      </c>
      <c r="AI46" s="6">
        <v>65</v>
      </c>
      <c r="AJ46" s="7">
        <v>18</v>
      </c>
      <c r="AK46" s="6">
        <v>95</v>
      </c>
      <c r="AL46" s="6">
        <v>30</v>
      </c>
      <c r="AM46" s="7">
        <v>98</v>
      </c>
      <c r="AN46" s="6">
        <v>34</v>
      </c>
      <c r="AO46" s="7">
        <v>52.7</v>
      </c>
      <c r="AP46" s="6">
        <v>43</v>
      </c>
      <c r="AQ46" s="7">
        <v>74</v>
      </c>
      <c r="AR46" s="7">
        <v>29</v>
      </c>
      <c r="AS46" s="6">
        <v>49</v>
      </c>
      <c r="AT46" s="6">
        <v>2</v>
      </c>
      <c r="AU46" s="6">
        <v>35</v>
      </c>
      <c r="AV46" s="7">
        <f t="shared" si="6"/>
        <v>47.478571428571435</v>
      </c>
      <c r="AX46" s="13">
        <v>27.834884329210674</v>
      </c>
      <c r="AY46" s="13">
        <v>30.707919013544373</v>
      </c>
      <c r="AZ46" s="14">
        <v>31.112120399999998</v>
      </c>
      <c r="BA46" s="13">
        <v>30.25</v>
      </c>
      <c r="BB46" s="13">
        <v>28.35</v>
      </c>
      <c r="BC46" s="14">
        <v>24.95</v>
      </c>
      <c r="BD46" s="13">
        <v>29.566996426663007</v>
      </c>
      <c r="BE46" s="14">
        <v>30.83</v>
      </c>
      <c r="BF46" s="13">
        <v>31.468608934966319</v>
      </c>
      <c r="BG46" s="14">
        <v>31.047999999999998</v>
      </c>
      <c r="BH46" s="14">
        <v>33.22</v>
      </c>
      <c r="BI46" s="13">
        <v>29.8</v>
      </c>
      <c r="BJ46" s="13">
        <v>32.698505468282022</v>
      </c>
      <c r="BK46" s="13">
        <v>30.953851027393938</v>
      </c>
      <c r="BL46" s="14">
        <f t="shared" si="7"/>
        <v>30.199348971432876</v>
      </c>
      <c r="BN46" s="6">
        <v>31410</v>
      </c>
      <c r="BO46" s="6">
        <v>32336</v>
      </c>
      <c r="BP46" s="7">
        <v>31880</v>
      </c>
      <c r="BQ46" s="6">
        <v>31100</v>
      </c>
      <c r="BR46" s="6">
        <v>30200</v>
      </c>
      <c r="BS46" s="6">
        <v>28927</v>
      </c>
      <c r="BT46" s="6">
        <v>32220</v>
      </c>
      <c r="BU46" s="6">
        <v>31456</v>
      </c>
      <c r="BV46" s="6">
        <v>30033</v>
      </c>
      <c r="BW46" s="6">
        <v>31034</v>
      </c>
      <c r="BX46" s="7">
        <v>31125</v>
      </c>
      <c r="BY46" s="6">
        <v>28598</v>
      </c>
      <c r="BZ46" s="6">
        <v>29778</v>
      </c>
      <c r="CA46" s="6">
        <v>32700</v>
      </c>
      <c r="CB46" s="7">
        <f t="shared" si="8"/>
        <v>30914.071428571428</v>
      </c>
    </row>
    <row r="47" spans="1:80" x14ac:dyDescent="0.25">
      <c r="A47" s="5">
        <v>42</v>
      </c>
      <c r="B47" s="6">
        <f t="shared" si="2"/>
        <v>13563.447036979216</v>
      </c>
      <c r="C47" s="6">
        <f t="shared" si="9"/>
        <v>12675.532509096909</v>
      </c>
      <c r="D47" s="6">
        <f t="shared" si="10"/>
        <v>12304.66405945471</v>
      </c>
      <c r="E47" s="6">
        <f t="shared" si="11"/>
        <v>12424.038652130823</v>
      </c>
      <c r="F47" s="6">
        <f t="shared" si="12"/>
        <v>12813.068783068782</v>
      </c>
      <c r="G47" s="6">
        <f t="shared" si="13"/>
        <v>13949.71588188348</v>
      </c>
      <c r="H47" s="6">
        <f t="shared" si="14"/>
        <v>13090.973757003887</v>
      </c>
      <c r="I47" s="6">
        <f t="shared" si="15"/>
        <v>12280.49397473275</v>
      </c>
      <c r="J47" s="6">
        <f t="shared" si="16"/>
        <v>11485.316959678981</v>
      </c>
      <c r="K47" s="6">
        <f t="shared" si="17"/>
        <v>12062.411022405357</v>
      </c>
      <c r="L47" s="6">
        <f t="shared" si="18"/>
        <v>11272.226971703793</v>
      </c>
      <c r="M47" s="6">
        <f t="shared" si="19"/>
        <v>11557.249496981891</v>
      </c>
      <c r="N47" s="6">
        <f t="shared" si="20"/>
        <v>10919.798386014798</v>
      </c>
      <c r="O47" s="6">
        <f t="shared" si="21"/>
        <v>12696.067196268166</v>
      </c>
      <c r="P47" s="7">
        <f t="shared" si="3"/>
        <v>12363.928906243107</v>
      </c>
      <c r="R47" s="6">
        <f t="shared" si="4"/>
        <v>13523.447036979216</v>
      </c>
      <c r="S47" s="6">
        <f t="shared" si="22"/>
        <v>12610.532509096909</v>
      </c>
      <c r="T47" s="6">
        <f t="shared" si="23"/>
        <v>12286.66405945471</v>
      </c>
      <c r="U47" s="6">
        <f t="shared" si="24"/>
        <v>12329.038652130823</v>
      </c>
      <c r="V47" s="6">
        <f t="shared" si="25"/>
        <v>12783.068783068782</v>
      </c>
      <c r="W47" s="6">
        <f t="shared" si="26"/>
        <v>13851.71588188348</v>
      </c>
      <c r="X47" s="6">
        <f t="shared" si="27"/>
        <v>13056.973757003887</v>
      </c>
      <c r="Y47" s="6">
        <f t="shared" si="28"/>
        <v>12227.793974732749</v>
      </c>
      <c r="Z47" s="6">
        <f t="shared" si="29"/>
        <v>11442.316959678981</v>
      </c>
      <c r="AA47" s="6">
        <f t="shared" si="30"/>
        <v>11988.411022405357</v>
      </c>
      <c r="AB47" s="6">
        <f t="shared" si="31"/>
        <v>11243.226971703793</v>
      </c>
      <c r="AC47" s="6">
        <f t="shared" si="32"/>
        <v>11508.249496981891</v>
      </c>
      <c r="AD47" s="6">
        <f t="shared" si="33"/>
        <v>10917.798386014798</v>
      </c>
      <c r="AE47" s="6">
        <f t="shared" si="34"/>
        <v>12661.067196268166</v>
      </c>
      <c r="AF47" s="7">
        <f t="shared" si="5"/>
        <v>12316.450334814535</v>
      </c>
      <c r="AH47" s="6">
        <v>40</v>
      </c>
      <c r="AI47" s="6">
        <v>65</v>
      </c>
      <c r="AJ47" s="7">
        <v>18</v>
      </c>
      <c r="AK47" s="6">
        <v>95</v>
      </c>
      <c r="AL47" s="6">
        <v>30</v>
      </c>
      <c r="AM47" s="7">
        <v>98</v>
      </c>
      <c r="AN47" s="6">
        <v>34</v>
      </c>
      <c r="AO47" s="7">
        <v>52.7</v>
      </c>
      <c r="AP47" s="6">
        <v>43</v>
      </c>
      <c r="AQ47" s="7">
        <v>74</v>
      </c>
      <c r="AR47" s="7">
        <v>29</v>
      </c>
      <c r="AS47" s="6">
        <v>49</v>
      </c>
      <c r="AT47" s="6">
        <v>2</v>
      </c>
      <c r="AU47" s="6">
        <v>35</v>
      </c>
      <c r="AV47" s="7">
        <f t="shared" si="6"/>
        <v>47.478571428571435</v>
      </c>
      <c r="AX47" s="13">
        <v>27.871592129531056</v>
      </c>
      <c r="AY47" s="13">
        <v>30.770469028178137</v>
      </c>
      <c r="AZ47" s="14">
        <v>31.136197599999999</v>
      </c>
      <c r="BA47" s="13">
        <v>30.27</v>
      </c>
      <c r="BB47" s="13">
        <v>28.35</v>
      </c>
      <c r="BC47" s="14">
        <v>25.06</v>
      </c>
      <c r="BD47" s="13">
        <v>29.611762051111008</v>
      </c>
      <c r="BE47" s="14">
        <v>30.87</v>
      </c>
      <c r="BF47" s="13">
        <v>31.496767767400758</v>
      </c>
      <c r="BG47" s="14">
        <v>31.064</v>
      </c>
      <c r="BH47" s="14">
        <v>33.22</v>
      </c>
      <c r="BI47" s="13">
        <v>29.82</v>
      </c>
      <c r="BJ47" s="13">
        <v>32.729675651249536</v>
      </c>
      <c r="BK47" s="13">
        <v>30.992648085436226</v>
      </c>
      <c r="BL47" s="14">
        <f t="shared" si="7"/>
        <v>30.23307945092191</v>
      </c>
      <c r="BN47" s="6">
        <v>31410</v>
      </c>
      <c r="BO47" s="6">
        <v>32336</v>
      </c>
      <c r="BP47" s="7">
        <v>31880</v>
      </c>
      <c r="BQ47" s="6">
        <v>31100</v>
      </c>
      <c r="BR47" s="6">
        <v>30200</v>
      </c>
      <c r="BS47" s="6">
        <v>28927</v>
      </c>
      <c r="BT47" s="6">
        <v>32220</v>
      </c>
      <c r="BU47" s="6">
        <v>31456</v>
      </c>
      <c r="BV47" s="6">
        <v>30033</v>
      </c>
      <c r="BW47" s="6">
        <v>31034</v>
      </c>
      <c r="BX47" s="7">
        <v>31125</v>
      </c>
      <c r="BY47" s="6">
        <v>28598</v>
      </c>
      <c r="BZ47" s="6">
        <v>29778</v>
      </c>
      <c r="CA47" s="6">
        <v>32700</v>
      </c>
      <c r="CB47" s="7">
        <f t="shared" si="8"/>
        <v>30914.071428571428</v>
      </c>
    </row>
    <row r="48" spans="1:80" x14ac:dyDescent="0.25">
      <c r="A48" s="5">
        <v>43</v>
      </c>
      <c r="B48" s="6">
        <f t="shared" si="2"/>
        <v>13546.077669047989</v>
      </c>
      <c r="C48" s="6">
        <f t="shared" si="9"/>
        <v>12650.550709932737</v>
      </c>
      <c r="D48" s="6">
        <f t="shared" si="10"/>
        <v>12295.250351375958</v>
      </c>
      <c r="E48" s="6">
        <f t="shared" si="11"/>
        <v>12411.831683168317</v>
      </c>
      <c r="F48" s="6">
        <f t="shared" si="12"/>
        <v>12813.068783068782</v>
      </c>
      <c r="G48" s="6">
        <f t="shared" si="13"/>
        <v>13894.661367249602</v>
      </c>
      <c r="H48" s="6">
        <f t="shared" si="14"/>
        <v>13071.727756467755</v>
      </c>
      <c r="I48" s="6">
        <f t="shared" si="15"/>
        <v>12264.570236169524</v>
      </c>
      <c r="J48" s="6">
        <f t="shared" si="16"/>
        <v>11475.336699779858</v>
      </c>
      <c r="K48" s="6">
        <f t="shared" si="17"/>
        <v>12055.853865705736</v>
      </c>
      <c r="L48" s="6">
        <f t="shared" si="18"/>
        <v>11272.226971703793</v>
      </c>
      <c r="M48" s="6">
        <f t="shared" si="19"/>
        <v>11545.683417085427</v>
      </c>
      <c r="N48" s="6">
        <f t="shared" si="20"/>
        <v>10909.65490014633</v>
      </c>
      <c r="O48" s="6">
        <f t="shared" si="21"/>
        <v>12680.609738323043</v>
      </c>
      <c r="P48" s="7">
        <f t="shared" si="3"/>
        <v>12349.078867801776</v>
      </c>
      <c r="R48" s="6">
        <f t="shared" si="4"/>
        <v>13506.077669047989</v>
      </c>
      <c r="S48" s="6">
        <f t="shared" si="22"/>
        <v>12585.550709932737</v>
      </c>
      <c r="T48" s="6">
        <f t="shared" si="23"/>
        <v>12277.250351375958</v>
      </c>
      <c r="U48" s="6">
        <f t="shared" si="24"/>
        <v>12316.831683168317</v>
      </c>
      <c r="V48" s="6">
        <f t="shared" si="25"/>
        <v>12783.068783068782</v>
      </c>
      <c r="W48" s="6">
        <f t="shared" si="26"/>
        <v>13796.661367249602</v>
      </c>
      <c r="X48" s="6">
        <f t="shared" si="27"/>
        <v>13037.727756467755</v>
      </c>
      <c r="Y48" s="6">
        <f t="shared" si="28"/>
        <v>12211.970236169524</v>
      </c>
      <c r="Z48" s="6">
        <f t="shared" si="29"/>
        <v>11432.336699779858</v>
      </c>
      <c r="AA48" s="6">
        <f t="shared" si="30"/>
        <v>11981.853865705736</v>
      </c>
      <c r="AB48" s="6">
        <f t="shared" si="31"/>
        <v>11243.226971703793</v>
      </c>
      <c r="AC48" s="6">
        <f t="shared" si="32"/>
        <v>11496.683417085427</v>
      </c>
      <c r="AD48" s="6">
        <f t="shared" si="33"/>
        <v>10907.65490014633</v>
      </c>
      <c r="AE48" s="6">
        <f t="shared" si="34"/>
        <v>12645.609738323043</v>
      </c>
      <c r="AF48" s="7">
        <f t="shared" si="5"/>
        <v>12301.607439230345</v>
      </c>
      <c r="AH48" s="6">
        <v>40</v>
      </c>
      <c r="AI48" s="6">
        <v>65</v>
      </c>
      <c r="AJ48" s="7">
        <v>18</v>
      </c>
      <c r="AK48" s="6">
        <v>95</v>
      </c>
      <c r="AL48" s="6">
        <v>30</v>
      </c>
      <c r="AM48" s="7">
        <v>98</v>
      </c>
      <c r="AN48" s="6">
        <v>34</v>
      </c>
      <c r="AO48" s="7">
        <v>52.6</v>
      </c>
      <c r="AP48" s="6">
        <v>43</v>
      </c>
      <c r="AQ48" s="7">
        <v>74</v>
      </c>
      <c r="AR48" s="7">
        <v>29</v>
      </c>
      <c r="AS48" s="6">
        <v>49</v>
      </c>
      <c r="AT48" s="6">
        <v>2</v>
      </c>
      <c r="AU48" s="6">
        <v>35</v>
      </c>
      <c r="AV48" s="7">
        <f t="shared" si="6"/>
        <v>47.471428571428575</v>
      </c>
      <c r="AX48" s="13">
        <v>27.907436136236004</v>
      </c>
      <c r="AY48" s="13">
        <v>30.831547140305776</v>
      </c>
      <c r="AZ48" s="14">
        <v>31.160071599999998</v>
      </c>
      <c r="BA48" s="13">
        <v>30.3</v>
      </c>
      <c r="BB48" s="13">
        <v>28.35</v>
      </c>
      <c r="BC48" s="14">
        <v>25.16</v>
      </c>
      <c r="BD48" s="13">
        <v>29.655474268374384</v>
      </c>
      <c r="BE48" s="14">
        <v>30.91</v>
      </c>
      <c r="BF48" s="13">
        <v>31.524263977191978</v>
      </c>
      <c r="BG48" s="14">
        <v>31.081</v>
      </c>
      <c r="BH48" s="14">
        <v>33.22</v>
      </c>
      <c r="BI48" s="13">
        <v>29.85</v>
      </c>
      <c r="BJ48" s="13">
        <v>32.760112349649624</v>
      </c>
      <c r="BK48" s="13">
        <v>31.030532186266637</v>
      </c>
      <c r="BL48" s="14">
        <f t="shared" si="7"/>
        <v>30.267174118430315</v>
      </c>
      <c r="BN48" s="6">
        <v>31410</v>
      </c>
      <c r="BO48" s="6">
        <v>32336</v>
      </c>
      <c r="BP48" s="7">
        <v>31880</v>
      </c>
      <c r="BQ48" s="6">
        <v>31100</v>
      </c>
      <c r="BR48" s="6">
        <v>30200</v>
      </c>
      <c r="BS48" s="6">
        <v>28927</v>
      </c>
      <c r="BT48" s="6">
        <v>32220</v>
      </c>
      <c r="BU48" s="6">
        <v>31456</v>
      </c>
      <c r="BV48" s="6">
        <v>30033</v>
      </c>
      <c r="BW48" s="6">
        <v>31034</v>
      </c>
      <c r="BX48" s="7">
        <v>31125</v>
      </c>
      <c r="BY48" s="6">
        <v>28598</v>
      </c>
      <c r="BZ48" s="6">
        <v>29778</v>
      </c>
      <c r="CA48" s="6">
        <v>32700</v>
      </c>
      <c r="CB48" s="7">
        <f t="shared" si="8"/>
        <v>30914.071428571428</v>
      </c>
    </row>
    <row r="49" spans="1:80" x14ac:dyDescent="0.25">
      <c r="A49" s="5">
        <v>44</v>
      </c>
      <c r="B49" s="6">
        <f t="shared" si="2"/>
        <v>13529.150669667641</v>
      </c>
      <c r="C49" s="6">
        <f t="shared" si="9"/>
        <v>12626.238663517812</v>
      </c>
      <c r="D49" s="6">
        <f t="shared" si="10"/>
        <v>12285.930997275042</v>
      </c>
      <c r="E49" s="6">
        <f t="shared" si="11"/>
        <v>12399.648862512364</v>
      </c>
      <c r="F49" s="6">
        <f t="shared" si="12"/>
        <v>12813.068783068782</v>
      </c>
      <c r="G49" s="6">
        <f t="shared" si="13"/>
        <v>13834.604669568658</v>
      </c>
      <c r="H49" s="6">
        <f t="shared" si="14"/>
        <v>13052.97894899413</v>
      </c>
      <c r="I49" s="6">
        <f t="shared" si="15"/>
        <v>12252.729282482223</v>
      </c>
      <c r="J49" s="6">
        <f t="shared" si="16"/>
        <v>11465.60269151419</v>
      </c>
      <c r="K49" s="6">
        <f t="shared" si="17"/>
        <v>12050.07409313095</v>
      </c>
      <c r="L49" s="6">
        <f t="shared" si="18"/>
        <v>11272.226971703793</v>
      </c>
      <c r="M49" s="6">
        <f t="shared" si="19"/>
        <v>11537.985604285235</v>
      </c>
      <c r="N49" s="6">
        <f t="shared" si="20"/>
        <v>10899.762805299695</v>
      </c>
      <c r="O49" s="6">
        <f t="shared" si="21"/>
        <v>12665.544063808289</v>
      </c>
      <c r="P49" s="7">
        <f t="shared" si="3"/>
        <v>12334.681936202056</v>
      </c>
      <c r="R49" s="6">
        <f t="shared" si="4"/>
        <v>13489.150669667641</v>
      </c>
      <c r="S49" s="6">
        <f t="shared" si="22"/>
        <v>12561.238663517812</v>
      </c>
      <c r="T49" s="6">
        <f t="shared" si="23"/>
        <v>12267.930997275042</v>
      </c>
      <c r="U49" s="6">
        <f t="shared" si="24"/>
        <v>12304.648862512364</v>
      </c>
      <c r="V49" s="6">
        <f t="shared" si="25"/>
        <v>12783.068783068782</v>
      </c>
      <c r="W49" s="6">
        <f t="shared" si="26"/>
        <v>13736.604669568658</v>
      </c>
      <c r="X49" s="6">
        <f t="shared" si="27"/>
        <v>13018.97894899413</v>
      </c>
      <c r="Y49" s="6">
        <f t="shared" si="28"/>
        <v>12200.129282482223</v>
      </c>
      <c r="Z49" s="6">
        <f t="shared" si="29"/>
        <v>11422.60269151419</v>
      </c>
      <c r="AA49" s="6">
        <f t="shared" si="30"/>
        <v>11976.07409313095</v>
      </c>
      <c r="AB49" s="6">
        <f t="shared" si="31"/>
        <v>11243.226971703793</v>
      </c>
      <c r="AC49" s="6">
        <f t="shared" si="32"/>
        <v>11488.985604285235</v>
      </c>
      <c r="AD49" s="6">
        <f t="shared" si="33"/>
        <v>10897.762805299695</v>
      </c>
      <c r="AE49" s="6">
        <f t="shared" si="34"/>
        <v>12630.544063808289</v>
      </c>
      <c r="AF49" s="7">
        <f t="shared" si="5"/>
        <v>12287.210507630629</v>
      </c>
      <c r="AH49" s="6">
        <v>40</v>
      </c>
      <c r="AI49" s="6">
        <v>65</v>
      </c>
      <c r="AJ49" s="7">
        <v>18</v>
      </c>
      <c r="AK49" s="6">
        <v>95</v>
      </c>
      <c r="AL49" s="6">
        <v>30</v>
      </c>
      <c r="AM49" s="7">
        <v>98</v>
      </c>
      <c r="AN49" s="6">
        <v>34</v>
      </c>
      <c r="AO49" s="7">
        <v>52.6</v>
      </c>
      <c r="AP49" s="6">
        <v>43</v>
      </c>
      <c r="AQ49" s="7">
        <v>74</v>
      </c>
      <c r="AR49" s="7">
        <v>29</v>
      </c>
      <c r="AS49" s="6">
        <v>49</v>
      </c>
      <c r="AT49" s="6">
        <v>2</v>
      </c>
      <c r="AU49" s="6">
        <v>35</v>
      </c>
      <c r="AV49" s="7">
        <f t="shared" si="6"/>
        <v>47.471428571428575</v>
      </c>
      <c r="AX49" s="13">
        <v>27.942456069347688</v>
      </c>
      <c r="AY49" s="13">
        <v>30.891221032761628</v>
      </c>
      <c r="AZ49" s="14">
        <v>31.1837424</v>
      </c>
      <c r="BA49" s="13">
        <v>30.33</v>
      </c>
      <c r="BB49" s="13">
        <v>28.35</v>
      </c>
      <c r="BC49" s="14">
        <v>25.27</v>
      </c>
      <c r="BD49" s="13">
        <v>29.698181517520045</v>
      </c>
      <c r="BE49" s="14">
        <v>30.94</v>
      </c>
      <c r="BF49" s="13">
        <v>31.551128033870675</v>
      </c>
      <c r="BG49" s="14">
        <v>31.096</v>
      </c>
      <c r="BH49" s="14">
        <v>33.22</v>
      </c>
      <c r="BI49" s="13">
        <v>29.87</v>
      </c>
      <c r="BJ49" s="13">
        <v>32.789849291473274</v>
      </c>
      <c r="BK49" s="13">
        <v>31.067545310608402</v>
      </c>
      <c r="BL49" s="14">
        <f t="shared" si="7"/>
        <v>30.300008832541554</v>
      </c>
      <c r="BN49" s="6">
        <v>31410</v>
      </c>
      <c r="BO49" s="6">
        <v>32336</v>
      </c>
      <c r="BP49" s="7">
        <v>31880</v>
      </c>
      <c r="BQ49" s="6">
        <v>31100</v>
      </c>
      <c r="BR49" s="6">
        <v>30200</v>
      </c>
      <c r="BS49" s="6">
        <v>28927</v>
      </c>
      <c r="BT49" s="6">
        <v>32220</v>
      </c>
      <c r="BU49" s="6">
        <v>31456</v>
      </c>
      <c r="BV49" s="6">
        <v>30033</v>
      </c>
      <c r="BW49" s="6">
        <v>31034</v>
      </c>
      <c r="BX49" s="7">
        <v>31125</v>
      </c>
      <c r="BY49" s="6">
        <v>28598</v>
      </c>
      <c r="BZ49" s="6">
        <v>29778</v>
      </c>
      <c r="CA49" s="6">
        <v>32700</v>
      </c>
      <c r="CB49" s="7">
        <f t="shared" si="8"/>
        <v>30914.071428571428</v>
      </c>
    </row>
    <row r="50" spans="1:80" x14ac:dyDescent="0.25">
      <c r="A50" s="5">
        <v>45</v>
      </c>
      <c r="B50" s="6">
        <f t="shared" si="2"/>
        <v>13512.645043707329</v>
      </c>
      <c r="C50" s="6">
        <f t="shared" si="9"/>
        <v>12602.563617164718</v>
      </c>
      <c r="D50" s="6">
        <f t="shared" si="10"/>
        <v>12276.705600404523</v>
      </c>
      <c r="E50" s="6">
        <f t="shared" si="11"/>
        <v>12391.54036243822</v>
      </c>
      <c r="F50" s="6">
        <f t="shared" si="12"/>
        <v>12813.068783068782</v>
      </c>
      <c r="G50" s="6">
        <f t="shared" si="13"/>
        <v>13779.459597950334</v>
      </c>
      <c r="H50" s="6">
        <f t="shared" si="14"/>
        <v>13034.703544740933</v>
      </c>
      <c r="I50" s="6">
        <f t="shared" si="15"/>
        <v>12236.977017430601</v>
      </c>
      <c r="J50" s="6">
        <f t="shared" si="16"/>
        <v>11456.103451655545</v>
      </c>
      <c r="K50" s="6">
        <f t="shared" si="17"/>
        <v>12043.915145281564</v>
      </c>
      <c r="L50" s="6">
        <f t="shared" si="18"/>
        <v>11272.226971703793</v>
      </c>
      <c r="M50" s="6">
        <f t="shared" si="19"/>
        <v>11526.458193979934</v>
      </c>
      <c r="N50" s="6">
        <f t="shared" si="20"/>
        <v>10890.11035015014</v>
      </c>
      <c r="O50" s="6">
        <f t="shared" si="21"/>
        <v>12650.851628929378</v>
      </c>
      <c r="P50" s="7">
        <f t="shared" si="3"/>
        <v>12320.52352204327</v>
      </c>
      <c r="R50" s="6">
        <f t="shared" si="4"/>
        <v>13472.645043707329</v>
      </c>
      <c r="S50" s="6">
        <f t="shared" si="22"/>
        <v>12537.563617164718</v>
      </c>
      <c r="T50" s="6">
        <f t="shared" si="23"/>
        <v>12258.705600404523</v>
      </c>
      <c r="U50" s="6">
        <f t="shared" si="24"/>
        <v>12296.54036243822</v>
      </c>
      <c r="V50" s="6">
        <f t="shared" si="25"/>
        <v>12783.068783068782</v>
      </c>
      <c r="W50" s="6">
        <f t="shared" si="26"/>
        <v>13682.459597950334</v>
      </c>
      <c r="X50" s="6">
        <f t="shared" si="27"/>
        <v>13000.703544740933</v>
      </c>
      <c r="Y50" s="6">
        <f t="shared" si="28"/>
        <v>12184.377017430601</v>
      </c>
      <c r="Z50" s="6">
        <f t="shared" si="29"/>
        <v>11413.103451655545</v>
      </c>
      <c r="AA50" s="6">
        <f t="shared" si="30"/>
        <v>11969.915145281564</v>
      </c>
      <c r="AB50" s="6">
        <f t="shared" si="31"/>
        <v>11243.226971703793</v>
      </c>
      <c r="AC50" s="6">
        <f t="shared" si="32"/>
        <v>11477.458193979934</v>
      </c>
      <c r="AD50" s="6">
        <f t="shared" si="33"/>
        <v>10888.11035015014</v>
      </c>
      <c r="AE50" s="6">
        <f t="shared" si="34"/>
        <v>12615.851628929378</v>
      </c>
      <c r="AF50" s="7">
        <f t="shared" si="5"/>
        <v>12273.12352204327</v>
      </c>
      <c r="AH50" s="6">
        <v>40</v>
      </c>
      <c r="AI50" s="6">
        <v>65</v>
      </c>
      <c r="AJ50" s="7">
        <v>18</v>
      </c>
      <c r="AK50" s="6">
        <v>95</v>
      </c>
      <c r="AL50" s="6">
        <v>30</v>
      </c>
      <c r="AM50" s="7">
        <v>97</v>
      </c>
      <c r="AN50" s="6">
        <v>34</v>
      </c>
      <c r="AO50" s="7">
        <v>52.6</v>
      </c>
      <c r="AP50" s="6">
        <v>43</v>
      </c>
      <c r="AQ50" s="7">
        <v>74</v>
      </c>
      <c r="AR50" s="7">
        <v>29</v>
      </c>
      <c r="AS50" s="6">
        <v>49</v>
      </c>
      <c r="AT50" s="6">
        <v>2</v>
      </c>
      <c r="AU50" s="6">
        <v>35</v>
      </c>
      <c r="AV50" s="7">
        <f t="shared" si="6"/>
        <v>47.4</v>
      </c>
      <c r="AX50" s="13">
        <v>27.97668897066713</v>
      </c>
      <c r="AY50" s="13">
        <v>30.949553824696817</v>
      </c>
      <c r="AZ50" s="14">
        <v>31.20721</v>
      </c>
      <c r="BA50" s="13">
        <v>30.35</v>
      </c>
      <c r="BB50" s="13">
        <v>28.35</v>
      </c>
      <c r="BC50" s="14">
        <v>25.37</v>
      </c>
      <c r="BD50" s="13">
        <v>29.739928971490492</v>
      </c>
      <c r="BE50" s="14">
        <v>30.98</v>
      </c>
      <c r="BF50" s="13">
        <v>31.577388352483762</v>
      </c>
      <c r="BG50" s="14">
        <v>31.111999999999998</v>
      </c>
      <c r="BH50" s="14">
        <v>33.22</v>
      </c>
      <c r="BI50" s="13">
        <v>29.9</v>
      </c>
      <c r="BJ50" s="13">
        <v>32.818917930517905</v>
      </c>
      <c r="BK50" s="13">
        <v>31.103726608530216</v>
      </c>
      <c r="BL50" s="14">
        <f t="shared" si="7"/>
        <v>30.332529618456164</v>
      </c>
      <c r="BN50" s="6">
        <v>31410</v>
      </c>
      <c r="BO50" s="6">
        <v>32336</v>
      </c>
      <c r="BP50" s="7">
        <v>31880</v>
      </c>
      <c r="BQ50" s="6">
        <v>31100</v>
      </c>
      <c r="BR50" s="6">
        <v>30200</v>
      </c>
      <c r="BS50" s="6">
        <v>28927</v>
      </c>
      <c r="BT50" s="6">
        <v>32220</v>
      </c>
      <c r="BU50" s="6">
        <v>31456</v>
      </c>
      <c r="BV50" s="6">
        <v>30033</v>
      </c>
      <c r="BW50" s="6">
        <v>31034</v>
      </c>
      <c r="BX50" s="7">
        <v>31125</v>
      </c>
      <c r="BY50" s="6">
        <v>28598</v>
      </c>
      <c r="BZ50" s="6">
        <v>29778</v>
      </c>
      <c r="CA50" s="6">
        <v>32700</v>
      </c>
      <c r="CB50" s="7">
        <f t="shared" si="8"/>
        <v>30914.071428571428</v>
      </c>
    </row>
    <row r="51" spans="1:80" x14ac:dyDescent="0.25">
      <c r="A51" s="5">
        <v>46</v>
      </c>
      <c r="B51" s="6">
        <f t="shared" si="2"/>
        <v>13496.541232897251</v>
      </c>
      <c r="C51" s="6">
        <f t="shared" si="9"/>
        <v>12579.495108277948</v>
      </c>
      <c r="D51" s="6">
        <f t="shared" si="10"/>
        <v>12267.573768882614</v>
      </c>
      <c r="E51" s="6">
        <f t="shared" si="11"/>
        <v>12383.442541982218</v>
      </c>
      <c r="F51" s="6">
        <f t="shared" si="12"/>
        <v>12813.068783068782</v>
      </c>
      <c r="G51" s="6">
        <f t="shared" si="13"/>
        <v>13720.390894819466</v>
      </c>
      <c r="H51" s="6">
        <f t="shared" si="14"/>
        <v>13016.879391393</v>
      </c>
      <c r="I51" s="6">
        <f t="shared" si="15"/>
        <v>12225.089487262172</v>
      </c>
      <c r="J51" s="6">
        <f t="shared" si="16"/>
        <v>11446.828273264193</v>
      </c>
      <c r="K51" s="6">
        <f t="shared" si="17"/>
        <v>12038.146882128056</v>
      </c>
      <c r="L51" s="6">
        <f t="shared" si="18"/>
        <v>11272.226971703793</v>
      </c>
      <c r="M51" s="6">
        <f t="shared" si="19"/>
        <v>11518.786096256685</v>
      </c>
      <c r="N51" s="6">
        <f t="shared" si="20"/>
        <v>10880.686579116022</v>
      </c>
      <c r="O51" s="6">
        <f t="shared" si="21"/>
        <v>12636.515156560657</v>
      </c>
      <c r="P51" s="7">
        <f t="shared" si="3"/>
        <v>12306.83365482949</v>
      </c>
      <c r="R51" s="6">
        <f t="shared" si="4"/>
        <v>13456.541232897251</v>
      </c>
      <c r="S51" s="6">
        <f t="shared" si="22"/>
        <v>12514.495108277948</v>
      </c>
      <c r="T51" s="6">
        <f t="shared" si="23"/>
        <v>12249.573768882614</v>
      </c>
      <c r="U51" s="6">
        <f t="shared" si="24"/>
        <v>12288.442541982218</v>
      </c>
      <c r="V51" s="6">
        <f t="shared" si="25"/>
        <v>12783.068783068782</v>
      </c>
      <c r="W51" s="6">
        <f t="shared" si="26"/>
        <v>13623.390894819466</v>
      </c>
      <c r="X51" s="6">
        <f t="shared" si="27"/>
        <v>12982.879391393</v>
      </c>
      <c r="Y51" s="6">
        <f t="shared" si="28"/>
        <v>12172.589487262172</v>
      </c>
      <c r="Z51" s="6">
        <f t="shared" si="29"/>
        <v>11403.828273264193</v>
      </c>
      <c r="AA51" s="6">
        <f t="shared" si="30"/>
        <v>11964.146882128056</v>
      </c>
      <c r="AB51" s="6">
        <f t="shared" si="31"/>
        <v>11243.226971703793</v>
      </c>
      <c r="AC51" s="6">
        <f t="shared" si="32"/>
        <v>11469.786096256685</v>
      </c>
      <c r="AD51" s="6">
        <f t="shared" si="33"/>
        <v>10878.686579116022</v>
      </c>
      <c r="AE51" s="6">
        <f t="shared" si="34"/>
        <v>12601.515156560657</v>
      </c>
      <c r="AF51" s="7">
        <f t="shared" si="5"/>
        <v>12259.440797686633</v>
      </c>
      <c r="AH51" s="6">
        <v>40</v>
      </c>
      <c r="AI51" s="6">
        <v>65</v>
      </c>
      <c r="AJ51" s="7">
        <v>18</v>
      </c>
      <c r="AK51" s="6">
        <v>95</v>
      </c>
      <c r="AL51" s="6">
        <v>30</v>
      </c>
      <c r="AM51" s="7">
        <v>97</v>
      </c>
      <c r="AN51" s="6">
        <v>34</v>
      </c>
      <c r="AO51" s="7">
        <v>52.5</v>
      </c>
      <c r="AP51" s="6">
        <v>43</v>
      </c>
      <c r="AQ51" s="7">
        <v>74</v>
      </c>
      <c r="AR51" s="7">
        <v>29</v>
      </c>
      <c r="AS51" s="6">
        <v>49</v>
      </c>
      <c r="AT51" s="6">
        <v>2</v>
      </c>
      <c r="AU51" s="6">
        <v>35</v>
      </c>
      <c r="AV51" s="7">
        <f t="shared" si="6"/>
        <v>47.392857142857146</v>
      </c>
      <c r="AX51" s="13">
        <v>28.010169439271841</v>
      </c>
      <c r="AY51" s="13">
        <v>31.006604472866744</v>
      </c>
      <c r="AZ51" s="14">
        <v>31.230474400000002</v>
      </c>
      <c r="BA51" s="13">
        <v>30.37</v>
      </c>
      <c r="BB51" s="13">
        <v>28.35</v>
      </c>
      <c r="BC51" s="14">
        <v>25.48</v>
      </c>
      <c r="BD51" s="13">
        <v>29.780758824296171</v>
      </c>
      <c r="BE51" s="14">
        <v>31.01</v>
      </c>
      <c r="BF51" s="13">
        <v>31.603071474246384</v>
      </c>
      <c r="BG51" s="14">
        <v>31.126999999999999</v>
      </c>
      <c r="BH51" s="14">
        <v>33.22</v>
      </c>
      <c r="BI51" s="13">
        <v>29.92</v>
      </c>
      <c r="BJ51" s="13">
        <v>32.847347646358642</v>
      </c>
      <c r="BK51" s="13">
        <v>31.139112648347446</v>
      </c>
      <c r="BL51" s="14">
        <f t="shared" si="7"/>
        <v>30.363895636099091</v>
      </c>
      <c r="BN51" s="6">
        <v>31410</v>
      </c>
      <c r="BO51" s="6">
        <v>32336</v>
      </c>
      <c r="BP51" s="7">
        <v>31880</v>
      </c>
      <c r="BQ51" s="6">
        <v>31100</v>
      </c>
      <c r="BR51" s="6">
        <v>30200</v>
      </c>
      <c r="BS51" s="6">
        <v>28927</v>
      </c>
      <c r="BT51" s="6">
        <v>32220</v>
      </c>
      <c r="BU51" s="6">
        <v>31456</v>
      </c>
      <c r="BV51" s="6">
        <v>30033</v>
      </c>
      <c r="BW51" s="6">
        <v>31034</v>
      </c>
      <c r="BX51" s="7">
        <v>31125</v>
      </c>
      <c r="BY51" s="6">
        <v>28598</v>
      </c>
      <c r="BZ51" s="6">
        <v>29778</v>
      </c>
      <c r="CA51" s="6">
        <v>32700</v>
      </c>
      <c r="CB51" s="7">
        <f t="shared" si="8"/>
        <v>30914.071428571428</v>
      </c>
    </row>
    <row r="52" spans="1:80" x14ac:dyDescent="0.25">
      <c r="A52" s="5">
        <v>47</v>
      </c>
      <c r="B52" s="6">
        <f t="shared" si="2"/>
        <v>13480.820988672884</v>
      </c>
      <c r="C52" s="6">
        <f t="shared" si="9"/>
        <v>12557.00475825819</v>
      </c>
      <c r="D52" s="6">
        <f t="shared" si="10"/>
        <v>12258.535115649443</v>
      </c>
      <c r="E52" s="6">
        <f t="shared" si="11"/>
        <v>12371.315789473685</v>
      </c>
      <c r="F52" s="6">
        <f t="shared" si="12"/>
        <v>12813.068783068782</v>
      </c>
      <c r="G52" s="6">
        <f t="shared" si="13"/>
        <v>13667.132916340892</v>
      </c>
      <c r="H52" s="6">
        <f t="shared" si="14"/>
        <v>12999.485828598274</v>
      </c>
      <c r="I52" s="6">
        <f t="shared" si="15"/>
        <v>12209.408212560385</v>
      </c>
      <c r="J52" s="6">
        <f t="shared" si="16"/>
        <v>11437.767157636064</v>
      </c>
      <c r="K52" s="6">
        <f t="shared" si="17"/>
        <v>12032.384175711259</v>
      </c>
      <c r="L52" s="6">
        <f t="shared" si="18"/>
        <v>11272.226971703793</v>
      </c>
      <c r="M52" s="6">
        <f t="shared" si="19"/>
        <v>11507.297161936562</v>
      </c>
      <c r="N52" s="6">
        <f t="shared" si="20"/>
        <v>10871.481262512681</v>
      </c>
      <c r="O52" s="6">
        <f t="shared" si="21"/>
        <v>12622.518524316874</v>
      </c>
      <c r="P52" s="7">
        <f t="shared" si="3"/>
        <v>12292.889117602839</v>
      </c>
      <c r="R52" s="6">
        <f t="shared" si="4"/>
        <v>13440.820988672884</v>
      </c>
      <c r="S52" s="6">
        <f t="shared" si="22"/>
        <v>12492.00475825819</v>
      </c>
      <c r="T52" s="6">
        <f t="shared" si="23"/>
        <v>12240.535115649443</v>
      </c>
      <c r="U52" s="6">
        <f t="shared" si="24"/>
        <v>12276.315789473685</v>
      </c>
      <c r="V52" s="6">
        <f t="shared" si="25"/>
        <v>12783.068783068782</v>
      </c>
      <c r="W52" s="6">
        <f t="shared" si="26"/>
        <v>13570.132916340892</v>
      </c>
      <c r="X52" s="6">
        <f t="shared" si="27"/>
        <v>12965.485828598274</v>
      </c>
      <c r="Y52" s="6">
        <f t="shared" si="28"/>
        <v>12156.908212560385</v>
      </c>
      <c r="Z52" s="6">
        <f t="shared" si="29"/>
        <v>11394.767157636064</v>
      </c>
      <c r="AA52" s="6">
        <f t="shared" si="30"/>
        <v>11958.384175711259</v>
      </c>
      <c r="AB52" s="6">
        <f t="shared" si="31"/>
        <v>11243.226971703793</v>
      </c>
      <c r="AC52" s="6">
        <f t="shared" si="32"/>
        <v>11458.297161936562</v>
      </c>
      <c r="AD52" s="6">
        <f t="shared" si="33"/>
        <v>10869.481262512681</v>
      </c>
      <c r="AE52" s="6">
        <f t="shared" si="34"/>
        <v>12587.518524316874</v>
      </c>
      <c r="AF52" s="7">
        <f t="shared" si="5"/>
        <v>12245.496260459982</v>
      </c>
      <c r="AH52" s="6">
        <v>40</v>
      </c>
      <c r="AI52" s="6">
        <v>65</v>
      </c>
      <c r="AJ52" s="7">
        <v>18</v>
      </c>
      <c r="AK52" s="6">
        <v>95</v>
      </c>
      <c r="AL52" s="6">
        <v>30</v>
      </c>
      <c r="AM52" s="7">
        <v>97</v>
      </c>
      <c r="AN52" s="6">
        <v>34</v>
      </c>
      <c r="AO52" s="7">
        <v>52.5</v>
      </c>
      <c r="AP52" s="6">
        <v>43</v>
      </c>
      <c r="AQ52" s="7">
        <v>74</v>
      </c>
      <c r="AR52" s="7">
        <v>29</v>
      </c>
      <c r="AS52" s="6">
        <v>49</v>
      </c>
      <c r="AT52" s="6">
        <v>2</v>
      </c>
      <c r="AU52" s="6">
        <v>35</v>
      </c>
      <c r="AV52" s="7">
        <f t="shared" si="6"/>
        <v>47.392857142857146</v>
      </c>
      <c r="AX52" s="13">
        <v>28.042929841684934</v>
      </c>
      <c r="AY52" s="13">
        <v>31.0624281297588</v>
      </c>
      <c r="AZ52" s="14">
        <v>31.253535599999999</v>
      </c>
      <c r="BA52" s="13">
        <v>30.4</v>
      </c>
      <c r="BB52" s="13">
        <v>28.35</v>
      </c>
      <c r="BC52" s="14">
        <v>25.58</v>
      </c>
      <c r="BD52" s="13">
        <v>29.820710547319344</v>
      </c>
      <c r="BE52" s="14">
        <v>31.05</v>
      </c>
      <c r="BF52" s="13">
        <v>31.628202227764262</v>
      </c>
      <c r="BG52" s="14">
        <v>31.141999999999999</v>
      </c>
      <c r="BH52" s="14">
        <v>33.22</v>
      </c>
      <c r="BI52" s="13">
        <v>29.95</v>
      </c>
      <c r="BJ52" s="13">
        <v>32.875165922811959</v>
      </c>
      <c r="BK52" s="13">
        <v>31.173737638753195</v>
      </c>
      <c r="BL52" s="14">
        <f t="shared" si="7"/>
        <v>30.396336422006609</v>
      </c>
      <c r="BN52" s="6">
        <v>31410</v>
      </c>
      <c r="BO52" s="6">
        <v>32336</v>
      </c>
      <c r="BP52" s="7">
        <v>31880</v>
      </c>
      <c r="BQ52" s="6">
        <v>31100</v>
      </c>
      <c r="BR52" s="6">
        <v>30200</v>
      </c>
      <c r="BS52" s="6">
        <v>28927</v>
      </c>
      <c r="BT52" s="6">
        <v>32220</v>
      </c>
      <c r="BU52" s="6">
        <v>31456</v>
      </c>
      <c r="BV52" s="6">
        <v>30033</v>
      </c>
      <c r="BW52" s="6">
        <v>31034</v>
      </c>
      <c r="BX52" s="7">
        <v>31125</v>
      </c>
      <c r="BY52" s="6">
        <v>28598</v>
      </c>
      <c r="BZ52" s="6">
        <v>29778</v>
      </c>
      <c r="CA52" s="6">
        <v>32700</v>
      </c>
      <c r="CB52" s="7">
        <f t="shared" si="8"/>
        <v>30914.071428571428</v>
      </c>
    </row>
    <row r="53" spans="1:80" x14ac:dyDescent="0.25">
      <c r="A53" s="5">
        <v>48</v>
      </c>
      <c r="B53" s="6">
        <f t="shared" si="2"/>
        <v>13465.467258713954</v>
      </c>
      <c r="C53" s="6">
        <f t="shared" si="9"/>
        <v>12535.066088912712</v>
      </c>
      <c r="D53" s="6">
        <f t="shared" si="10"/>
        <v>12249.589258423965</v>
      </c>
      <c r="E53" s="6">
        <f t="shared" si="11"/>
        <v>12363.244575936884</v>
      </c>
      <c r="F53" s="6">
        <f t="shared" si="12"/>
        <v>12813.068783068782</v>
      </c>
      <c r="G53" s="6">
        <f t="shared" si="13"/>
        <v>13609.028026469443</v>
      </c>
      <c r="H53" s="6">
        <f t="shared" si="14"/>
        <v>12982.503558138857</v>
      </c>
      <c r="I53" s="6">
        <f t="shared" si="15"/>
        <v>12197.573745173746</v>
      </c>
      <c r="J53" s="6">
        <f t="shared" si="16"/>
        <v>11428.91075352466</v>
      </c>
      <c r="K53" s="6">
        <f t="shared" si="17"/>
        <v>12027.01065605341</v>
      </c>
      <c r="L53" s="6">
        <f t="shared" si="18"/>
        <v>11272.226971703793</v>
      </c>
      <c r="M53" s="6">
        <f t="shared" si="19"/>
        <v>11499.65065065065</v>
      </c>
      <c r="N53" s="6">
        <f t="shared" si="20"/>
        <v>10862.484834178844</v>
      </c>
      <c r="O53" s="6">
        <f t="shared" si="21"/>
        <v>12608.84666466487</v>
      </c>
      <c r="P53" s="7">
        <f t="shared" si="3"/>
        <v>12279.619416115325</v>
      </c>
      <c r="R53" s="6">
        <f t="shared" si="4"/>
        <v>13425.467258713954</v>
      </c>
      <c r="S53" s="6">
        <f t="shared" si="22"/>
        <v>12470.066088912712</v>
      </c>
      <c r="T53" s="6">
        <f t="shared" si="23"/>
        <v>12231.589258423965</v>
      </c>
      <c r="U53" s="6">
        <f t="shared" si="24"/>
        <v>12268.244575936884</v>
      </c>
      <c r="V53" s="6">
        <f t="shared" si="25"/>
        <v>12783.068783068782</v>
      </c>
      <c r="W53" s="6">
        <f t="shared" si="26"/>
        <v>13512.028026469443</v>
      </c>
      <c r="X53" s="6">
        <f t="shared" si="27"/>
        <v>12948.503558138857</v>
      </c>
      <c r="Y53" s="6">
        <f t="shared" si="28"/>
        <v>12145.173745173746</v>
      </c>
      <c r="Z53" s="6">
        <f t="shared" si="29"/>
        <v>11385.91075352466</v>
      </c>
      <c r="AA53" s="6">
        <f t="shared" si="30"/>
        <v>11953.01065605341</v>
      </c>
      <c r="AB53" s="6">
        <f t="shared" si="31"/>
        <v>11243.226971703793</v>
      </c>
      <c r="AC53" s="6">
        <f t="shared" si="32"/>
        <v>11450.65065065065</v>
      </c>
      <c r="AD53" s="6">
        <f t="shared" si="33"/>
        <v>10860.484834178844</v>
      </c>
      <c r="AE53" s="6">
        <f t="shared" si="34"/>
        <v>12573.84666466487</v>
      </c>
      <c r="AF53" s="7">
        <f t="shared" si="5"/>
        <v>12232.233701829609</v>
      </c>
      <c r="AH53" s="6">
        <v>40</v>
      </c>
      <c r="AI53" s="6">
        <v>65</v>
      </c>
      <c r="AJ53" s="7">
        <v>18</v>
      </c>
      <c r="AK53" s="6">
        <v>95</v>
      </c>
      <c r="AL53" s="6">
        <v>30</v>
      </c>
      <c r="AM53" s="7">
        <v>97</v>
      </c>
      <c r="AN53" s="6">
        <v>34</v>
      </c>
      <c r="AO53" s="7">
        <v>52.4</v>
      </c>
      <c r="AP53" s="6">
        <v>43</v>
      </c>
      <c r="AQ53" s="7">
        <v>74</v>
      </c>
      <c r="AR53" s="7">
        <v>29</v>
      </c>
      <c r="AS53" s="6">
        <v>49</v>
      </c>
      <c r="AT53" s="6">
        <v>2</v>
      </c>
      <c r="AU53" s="6">
        <v>35</v>
      </c>
      <c r="AV53" s="7">
        <f t="shared" si="6"/>
        <v>47.385714285714286</v>
      </c>
      <c r="AX53" s="13">
        <v>28.075000499915991</v>
      </c>
      <c r="AY53" s="13">
        <v>31.117076464013611</v>
      </c>
      <c r="AZ53" s="14">
        <v>31.276393599999999</v>
      </c>
      <c r="BA53" s="13">
        <v>30.42</v>
      </c>
      <c r="BB53" s="13">
        <v>28.35</v>
      </c>
      <c r="BC53" s="14">
        <v>25.69</v>
      </c>
      <c r="BD53" s="13">
        <v>29.85982111863229</v>
      </c>
      <c r="BE53" s="14">
        <v>31.08</v>
      </c>
      <c r="BF53" s="13">
        <v>31.65280387328125</v>
      </c>
      <c r="BG53" s="14">
        <v>31.155999999999999</v>
      </c>
      <c r="BH53" s="14">
        <v>33.22</v>
      </c>
      <c r="BI53" s="13">
        <v>29.97</v>
      </c>
      <c r="BJ53" s="13">
        <v>32.902398507609355</v>
      </c>
      <c r="BK53" s="13">
        <v>31.207633627561705</v>
      </c>
      <c r="BL53" s="14">
        <f t="shared" si="7"/>
        <v>30.426937692215308</v>
      </c>
      <c r="BN53" s="6">
        <v>31410</v>
      </c>
      <c r="BO53" s="6">
        <v>32336</v>
      </c>
      <c r="BP53" s="7">
        <v>31880</v>
      </c>
      <c r="BQ53" s="6">
        <v>31100</v>
      </c>
      <c r="BR53" s="6">
        <v>30200</v>
      </c>
      <c r="BS53" s="6">
        <v>28927</v>
      </c>
      <c r="BT53" s="6">
        <v>32220</v>
      </c>
      <c r="BU53" s="6">
        <v>31456</v>
      </c>
      <c r="BV53" s="6">
        <v>30033</v>
      </c>
      <c r="BW53" s="6">
        <v>31034</v>
      </c>
      <c r="BX53" s="7">
        <v>31125</v>
      </c>
      <c r="BY53" s="6">
        <v>28598</v>
      </c>
      <c r="BZ53" s="6">
        <v>29778</v>
      </c>
      <c r="CA53" s="6">
        <v>32700</v>
      </c>
      <c r="CB53" s="7">
        <f t="shared" si="8"/>
        <v>30914.071428571428</v>
      </c>
    </row>
    <row r="54" spans="1:80" x14ac:dyDescent="0.25">
      <c r="A54" s="5">
        <v>49</v>
      </c>
      <c r="B54" s="6">
        <f t="shared" si="2"/>
        <v>13450.464085451116</v>
      </c>
      <c r="C54" s="6">
        <f t="shared" si="9"/>
        <v>12513.654358499894</v>
      </c>
      <c r="D54" s="6">
        <f t="shared" si="10"/>
        <v>12240.735819661533</v>
      </c>
      <c r="E54" s="6">
        <f t="shared" si="11"/>
        <v>12351.15763546798</v>
      </c>
      <c r="F54" s="6">
        <f t="shared" si="12"/>
        <v>12813.068783068782</v>
      </c>
      <c r="G54" s="6">
        <f t="shared" si="13"/>
        <v>13556.635517642497</v>
      </c>
      <c r="H54" s="6">
        <f t="shared" si="14"/>
        <v>12965.914527846484</v>
      </c>
      <c r="I54" s="6">
        <f t="shared" si="15"/>
        <v>12185.861909353906</v>
      </c>
      <c r="J54" s="6">
        <f t="shared" si="16"/>
        <v>11420.250302724664</v>
      </c>
      <c r="K54" s="6">
        <f t="shared" si="17"/>
        <v>12021.641963426371</v>
      </c>
      <c r="L54" s="6">
        <f t="shared" si="18"/>
        <v>11272.226971703793</v>
      </c>
      <c r="M54" s="6">
        <f t="shared" si="19"/>
        <v>11492.014338112705</v>
      </c>
      <c r="N54" s="6">
        <f t="shared" si="20"/>
        <v>10853.688335638513</v>
      </c>
      <c r="O54" s="6">
        <f t="shared" si="21"/>
        <v>12595.485475558622</v>
      </c>
      <c r="P54" s="7">
        <f t="shared" si="3"/>
        <v>12266.628573154059</v>
      </c>
      <c r="R54" s="6">
        <f t="shared" si="4"/>
        <v>13410.464085451116</v>
      </c>
      <c r="S54" s="6">
        <f t="shared" si="22"/>
        <v>12448.654358499894</v>
      </c>
      <c r="T54" s="6">
        <f t="shared" si="23"/>
        <v>12222.735819661533</v>
      </c>
      <c r="U54" s="6">
        <f t="shared" si="24"/>
        <v>12256.15763546798</v>
      </c>
      <c r="V54" s="6">
        <f t="shared" si="25"/>
        <v>12783.068783068782</v>
      </c>
      <c r="W54" s="6">
        <f t="shared" si="26"/>
        <v>13459.635517642497</v>
      </c>
      <c r="X54" s="6">
        <f t="shared" si="27"/>
        <v>12931.914527846484</v>
      </c>
      <c r="Y54" s="6">
        <f t="shared" si="28"/>
        <v>12133.461909353906</v>
      </c>
      <c r="Z54" s="6">
        <f t="shared" si="29"/>
        <v>11377.250302724664</v>
      </c>
      <c r="AA54" s="6">
        <f t="shared" si="30"/>
        <v>11947.641963426371</v>
      </c>
      <c r="AB54" s="6">
        <f t="shared" si="31"/>
        <v>11243.226971703793</v>
      </c>
      <c r="AC54" s="6">
        <f t="shared" si="32"/>
        <v>11443.014338112705</v>
      </c>
      <c r="AD54" s="6">
        <f t="shared" si="33"/>
        <v>10851.688335638513</v>
      </c>
      <c r="AE54" s="6">
        <f t="shared" si="34"/>
        <v>12560.485475558622</v>
      </c>
      <c r="AF54" s="7">
        <f t="shared" si="5"/>
        <v>12219.242858868345</v>
      </c>
      <c r="AH54" s="6">
        <v>40</v>
      </c>
      <c r="AI54" s="6">
        <v>65</v>
      </c>
      <c r="AJ54" s="7">
        <v>18</v>
      </c>
      <c r="AK54" s="6">
        <v>95</v>
      </c>
      <c r="AL54" s="6">
        <v>30</v>
      </c>
      <c r="AM54" s="7">
        <v>97</v>
      </c>
      <c r="AN54" s="6">
        <v>34</v>
      </c>
      <c r="AO54" s="7">
        <v>52.4</v>
      </c>
      <c r="AP54" s="6">
        <v>43</v>
      </c>
      <c r="AQ54" s="7">
        <v>74</v>
      </c>
      <c r="AR54" s="7">
        <v>29</v>
      </c>
      <c r="AS54" s="6">
        <v>49</v>
      </c>
      <c r="AT54" s="6">
        <v>2</v>
      </c>
      <c r="AU54" s="6">
        <v>35</v>
      </c>
      <c r="AV54" s="7">
        <f t="shared" si="6"/>
        <v>47.385714285714286</v>
      </c>
      <c r="AX54" s="13">
        <v>28.106409860111917</v>
      </c>
      <c r="AY54" s="13">
        <v>31.170597947805756</v>
      </c>
      <c r="AZ54" s="14">
        <v>31.2990484</v>
      </c>
      <c r="BA54" s="13">
        <v>30.45</v>
      </c>
      <c r="BB54" s="13">
        <v>28.35</v>
      </c>
      <c r="BC54" s="14">
        <v>25.79</v>
      </c>
      <c r="BD54" s="13">
        <v>29.898125228669144</v>
      </c>
      <c r="BE54" s="14">
        <v>31.11</v>
      </c>
      <c r="BF54" s="13">
        <v>31.676898232052704</v>
      </c>
      <c r="BG54" s="14">
        <v>31.17</v>
      </c>
      <c r="BH54" s="14">
        <v>33.22</v>
      </c>
      <c r="BI54" s="13">
        <v>29.99</v>
      </c>
      <c r="BJ54" s="13">
        <v>32.929069555606098</v>
      </c>
      <c r="BK54" s="13">
        <v>31.240830679958108</v>
      </c>
      <c r="BL54" s="14">
        <f t="shared" si="7"/>
        <v>30.457212850300262</v>
      </c>
      <c r="BN54" s="6">
        <v>31410</v>
      </c>
      <c r="BO54" s="6">
        <v>32336</v>
      </c>
      <c r="BP54" s="7">
        <v>31880</v>
      </c>
      <c r="BQ54" s="6">
        <v>31100</v>
      </c>
      <c r="BR54" s="6">
        <v>30200</v>
      </c>
      <c r="BS54" s="6">
        <v>28927</v>
      </c>
      <c r="BT54" s="6">
        <v>32220</v>
      </c>
      <c r="BU54" s="6">
        <v>31456</v>
      </c>
      <c r="BV54" s="6">
        <v>30033</v>
      </c>
      <c r="BW54" s="6">
        <v>31034</v>
      </c>
      <c r="BX54" s="7">
        <v>31125</v>
      </c>
      <c r="BY54" s="6">
        <v>28598</v>
      </c>
      <c r="BZ54" s="6">
        <v>29778</v>
      </c>
      <c r="CA54" s="6">
        <v>32700</v>
      </c>
      <c r="CB54" s="7">
        <f t="shared" si="8"/>
        <v>30914.071428571428</v>
      </c>
    </row>
    <row r="55" spans="1:80" x14ac:dyDescent="0.25">
      <c r="A55" s="5">
        <v>50</v>
      </c>
      <c r="B55" s="6">
        <f t="shared" si="2"/>
        <v>13435.796515061609</v>
      </c>
      <c r="C55" s="6">
        <f t="shared" si="9"/>
        <v>12492.746414953277</v>
      </c>
      <c r="D55" s="6">
        <f t="shared" si="10"/>
        <v>12231.974426512141</v>
      </c>
      <c r="E55" s="6">
        <f t="shared" si="11"/>
        <v>12343.112897932393</v>
      </c>
      <c r="F55" s="6">
        <f t="shared" si="12"/>
        <v>12813.068783068782</v>
      </c>
      <c r="G55" s="6">
        <f t="shared" si="13"/>
        <v>13498.471042471043</v>
      </c>
      <c r="H55" s="6">
        <f t="shared" si="14"/>
        <v>12949.701827558814</v>
      </c>
      <c r="I55" s="6">
        <f t="shared" si="15"/>
        <v>12174.172639691715</v>
      </c>
      <c r="J55" s="6">
        <f t="shared" si="16"/>
        <v>11411.777591236279</v>
      </c>
      <c r="K55" s="6">
        <f t="shared" si="17"/>
        <v>12016.278091328886</v>
      </c>
      <c r="L55" s="6">
        <f t="shared" si="18"/>
        <v>11272.226971703793</v>
      </c>
      <c r="M55" s="6">
        <f t="shared" si="19"/>
        <v>11480.578947368422</v>
      </c>
      <c r="N55" s="6">
        <f t="shared" si="20"/>
        <v>10845.08336599535</v>
      </c>
      <c r="O55" s="6">
        <f t="shared" si="21"/>
        <v>12582.421740298665</v>
      </c>
      <c r="P55" s="7">
        <f t="shared" si="3"/>
        <v>12253.386518227226</v>
      </c>
      <c r="R55" s="6">
        <f t="shared" si="4"/>
        <v>13395.796515061609</v>
      </c>
      <c r="S55" s="6">
        <f t="shared" si="22"/>
        <v>12427.746414953277</v>
      </c>
      <c r="T55" s="6">
        <f t="shared" si="23"/>
        <v>12213.974426512141</v>
      </c>
      <c r="U55" s="6">
        <f t="shared" si="24"/>
        <v>12248.112897932393</v>
      </c>
      <c r="V55" s="6">
        <f t="shared" si="25"/>
        <v>12783.068783068782</v>
      </c>
      <c r="W55" s="6">
        <f t="shared" si="26"/>
        <v>13402.471042471043</v>
      </c>
      <c r="X55" s="6">
        <f t="shared" si="27"/>
        <v>12915.701827558814</v>
      </c>
      <c r="Y55" s="6">
        <f t="shared" si="28"/>
        <v>12121.772639691715</v>
      </c>
      <c r="Z55" s="6">
        <f t="shared" si="29"/>
        <v>11368.777591236279</v>
      </c>
      <c r="AA55" s="6">
        <f t="shared" si="30"/>
        <v>11942.278091328886</v>
      </c>
      <c r="AB55" s="6">
        <f t="shared" si="31"/>
        <v>11243.226971703793</v>
      </c>
      <c r="AC55" s="6">
        <f t="shared" si="32"/>
        <v>11431.578947368422</v>
      </c>
      <c r="AD55" s="6">
        <f t="shared" si="33"/>
        <v>10843.08336599535</v>
      </c>
      <c r="AE55" s="6">
        <f t="shared" si="34"/>
        <v>12547.421740298665</v>
      </c>
      <c r="AF55" s="7">
        <f t="shared" si="5"/>
        <v>12206.072232512941</v>
      </c>
      <c r="AH55" s="6">
        <v>40</v>
      </c>
      <c r="AI55" s="6">
        <v>65</v>
      </c>
      <c r="AJ55" s="7">
        <v>18</v>
      </c>
      <c r="AK55" s="6">
        <v>95</v>
      </c>
      <c r="AL55" s="6">
        <v>30</v>
      </c>
      <c r="AM55" s="7">
        <v>96</v>
      </c>
      <c r="AN55" s="6">
        <v>34</v>
      </c>
      <c r="AO55" s="7">
        <v>52.4</v>
      </c>
      <c r="AP55" s="6">
        <v>43</v>
      </c>
      <c r="AQ55" s="7">
        <v>74</v>
      </c>
      <c r="AR55" s="7">
        <v>29</v>
      </c>
      <c r="AS55" s="6">
        <v>49</v>
      </c>
      <c r="AT55" s="6">
        <v>2</v>
      </c>
      <c r="AU55" s="6">
        <v>35</v>
      </c>
      <c r="AV55" s="7">
        <f t="shared" si="6"/>
        <v>47.31428571428571</v>
      </c>
      <c r="AX55" s="13">
        <v>28.137184644168695</v>
      </c>
      <c r="AY55" s="13">
        <v>31.223038115189837</v>
      </c>
      <c r="AZ55" s="14">
        <v>31.321499999999997</v>
      </c>
      <c r="BA55" s="13">
        <v>30.47</v>
      </c>
      <c r="BB55" s="13">
        <v>28.35</v>
      </c>
      <c r="BC55" s="14">
        <v>25.9</v>
      </c>
      <c r="BD55" s="13">
        <v>29.935655465118344</v>
      </c>
      <c r="BE55" s="14">
        <v>31.14</v>
      </c>
      <c r="BF55" s="13">
        <v>31.700505802647978</v>
      </c>
      <c r="BG55" s="14">
        <v>31.184000000000001</v>
      </c>
      <c r="BH55" s="14">
        <v>33.22</v>
      </c>
      <c r="BI55" s="13">
        <v>30.02</v>
      </c>
      <c r="BJ55" s="13">
        <v>32.955201757521309</v>
      </c>
      <c r="BK55" s="13">
        <v>31.273357038739316</v>
      </c>
      <c r="BL55" s="14">
        <f t="shared" si="7"/>
        <v>30.487888773098963</v>
      </c>
      <c r="BN55" s="6">
        <v>31410</v>
      </c>
      <c r="BO55" s="6">
        <v>32336</v>
      </c>
      <c r="BP55" s="7">
        <v>31880</v>
      </c>
      <c r="BQ55" s="6">
        <v>31100</v>
      </c>
      <c r="BR55" s="6">
        <v>30200</v>
      </c>
      <c r="BS55" s="6">
        <v>28927</v>
      </c>
      <c r="BT55" s="6">
        <v>32220</v>
      </c>
      <c r="BU55" s="6">
        <v>31456</v>
      </c>
      <c r="BV55" s="6">
        <v>30033</v>
      </c>
      <c r="BW55" s="6">
        <v>31034</v>
      </c>
      <c r="BX55" s="7">
        <v>31125</v>
      </c>
      <c r="BY55" s="6">
        <v>28598</v>
      </c>
      <c r="BZ55" s="6">
        <v>29778</v>
      </c>
      <c r="CA55" s="6">
        <v>32700</v>
      </c>
      <c r="CB55" s="7">
        <f t="shared" si="8"/>
        <v>30914.071428571428</v>
      </c>
    </row>
    <row r="56" spans="1:80" x14ac:dyDescent="0.25">
      <c r="A56" s="5">
        <v>51</v>
      </c>
      <c r="B56" s="6">
        <f t="shared" si="2"/>
        <v>13421.450515683522</v>
      </c>
      <c r="C56" s="6">
        <f t="shared" si="9"/>
        <v>12490.199443192518</v>
      </c>
      <c r="D56" s="6">
        <f t="shared" si="10"/>
        <v>12223.304710779264</v>
      </c>
      <c r="E56" s="6">
        <f t="shared" si="11"/>
        <v>12335.078714332569</v>
      </c>
      <c r="F56" s="6">
        <f t="shared" si="12"/>
        <v>12813.068783068782</v>
      </c>
      <c r="G56" s="6">
        <f t="shared" si="13"/>
        <v>13446.923076923076</v>
      </c>
      <c r="H56" s="6">
        <f t="shared" si="14"/>
        <v>12933.849595653777</v>
      </c>
      <c r="I56" s="6">
        <f t="shared" si="15"/>
        <v>12158.52193713919</v>
      </c>
      <c r="J56" s="6">
        <f t="shared" si="16"/>
        <v>11403.484905338737</v>
      </c>
      <c r="K56" s="6">
        <f t="shared" si="17"/>
        <v>12010.919033271364</v>
      </c>
      <c r="L56" s="6">
        <f t="shared" si="18"/>
        <v>11272.226971703793</v>
      </c>
      <c r="M56" s="6">
        <f t="shared" si="19"/>
        <v>11472.968042609853</v>
      </c>
      <c r="N56" s="6">
        <f t="shared" si="20"/>
        <v>10836.662036869078</v>
      </c>
      <c r="O56" s="6">
        <f t="shared" si="21"/>
        <v>12569.643055499906</v>
      </c>
      <c r="P56" s="7">
        <f t="shared" si="3"/>
        <v>12242.021487290391</v>
      </c>
      <c r="R56" s="6">
        <f t="shared" si="4"/>
        <v>13381.450515683522</v>
      </c>
      <c r="S56" s="6">
        <f t="shared" si="22"/>
        <v>12425.199443192518</v>
      </c>
      <c r="T56" s="6">
        <f t="shared" si="23"/>
        <v>12205.304710779264</v>
      </c>
      <c r="U56" s="6">
        <f t="shared" si="24"/>
        <v>12240.078714332569</v>
      </c>
      <c r="V56" s="6">
        <f t="shared" si="25"/>
        <v>12783.068783068782</v>
      </c>
      <c r="W56" s="6">
        <f t="shared" si="26"/>
        <v>13350.923076923076</v>
      </c>
      <c r="X56" s="6">
        <f t="shared" si="27"/>
        <v>12899.849595653777</v>
      </c>
      <c r="Y56" s="6">
        <f t="shared" si="28"/>
        <v>12106.221937139191</v>
      </c>
      <c r="Z56" s="6">
        <f t="shared" si="29"/>
        <v>11360.484905338737</v>
      </c>
      <c r="AA56" s="6">
        <f t="shared" si="30"/>
        <v>11936.919033271364</v>
      </c>
      <c r="AB56" s="6">
        <f t="shared" si="31"/>
        <v>11243.226971703793</v>
      </c>
      <c r="AC56" s="6">
        <f t="shared" si="32"/>
        <v>11423.968042609853</v>
      </c>
      <c r="AD56" s="6">
        <f t="shared" si="33"/>
        <v>10834.662036869078</v>
      </c>
      <c r="AE56" s="6">
        <f t="shared" si="34"/>
        <v>12534.643055499906</v>
      </c>
      <c r="AF56" s="7">
        <f t="shared" si="5"/>
        <v>12194.714344433245</v>
      </c>
      <c r="AH56" s="6">
        <v>40</v>
      </c>
      <c r="AI56" s="6">
        <v>65</v>
      </c>
      <c r="AJ56" s="7">
        <v>18</v>
      </c>
      <c r="AK56" s="6">
        <v>95</v>
      </c>
      <c r="AL56" s="6">
        <v>30</v>
      </c>
      <c r="AM56" s="7">
        <v>96</v>
      </c>
      <c r="AN56" s="6">
        <v>34</v>
      </c>
      <c r="AO56" s="7">
        <v>52.3</v>
      </c>
      <c r="AP56" s="6">
        <v>43</v>
      </c>
      <c r="AQ56" s="7">
        <v>74</v>
      </c>
      <c r="AR56" s="7">
        <v>29</v>
      </c>
      <c r="AS56" s="6">
        <v>49</v>
      </c>
      <c r="AT56" s="6">
        <v>2</v>
      </c>
      <c r="AU56" s="6">
        <v>35</v>
      </c>
      <c r="AV56" s="7">
        <f t="shared" si="6"/>
        <v>47.307142857142857</v>
      </c>
      <c r="AX56" s="13">
        <v>28.167349986328965</v>
      </c>
      <c r="AY56" s="13">
        <v>31.229438350190335</v>
      </c>
      <c r="AZ56" s="14">
        <v>31.343748399999999</v>
      </c>
      <c r="BA56" s="13">
        <v>30.49</v>
      </c>
      <c r="BB56" s="13">
        <v>28.35</v>
      </c>
      <c r="BC56" s="14">
        <v>26</v>
      </c>
      <c r="BD56" s="13">
        <v>29.972442479505101</v>
      </c>
      <c r="BE56" s="14">
        <v>31.18</v>
      </c>
      <c r="BF56" s="13">
        <v>31.72364586573552</v>
      </c>
      <c r="BG56" s="14">
        <v>31.198</v>
      </c>
      <c r="BH56" s="14">
        <v>33.22</v>
      </c>
      <c r="BI56" s="13">
        <v>30.04</v>
      </c>
      <c r="BJ56" s="13">
        <v>32.980816455928917</v>
      </c>
      <c r="BK56" s="13">
        <v>31.305239268686165</v>
      </c>
      <c r="BL56" s="14">
        <f t="shared" si="7"/>
        <v>30.514334343312498</v>
      </c>
      <c r="BN56" s="6">
        <v>31410</v>
      </c>
      <c r="BO56" s="6">
        <v>32336</v>
      </c>
      <c r="BP56" s="7">
        <v>31880</v>
      </c>
      <c r="BQ56" s="6">
        <v>31100</v>
      </c>
      <c r="BR56" s="6">
        <v>30200</v>
      </c>
      <c r="BS56" s="6">
        <v>28927</v>
      </c>
      <c r="BT56" s="6">
        <v>32220</v>
      </c>
      <c r="BU56" s="6">
        <v>31456</v>
      </c>
      <c r="BV56" s="6">
        <v>30033</v>
      </c>
      <c r="BW56" s="6">
        <v>31034</v>
      </c>
      <c r="BX56" s="7">
        <v>31125</v>
      </c>
      <c r="BY56" s="6">
        <v>28598</v>
      </c>
      <c r="BZ56" s="6">
        <v>29778</v>
      </c>
      <c r="CA56" s="6">
        <v>32700</v>
      </c>
      <c r="CB56" s="7">
        <f t="shared" si="8"/>
        <v>30914.071428571428</v>
      </c>
    </row>
    <row r="57" spans="1:80" x14ac:dyDescent="0.25">
      <c r="A57" s="5">
        <v>52</v>
      </c>
      <c r="B57" s="6">
        <f t="shared" si="2"/>
        <v>13407.412903753915</v>
      </c>
      <c r="C57" s="6">
        <f t="shared" si="9"/>
        <v>12481.07652334104</v>
      </c>
      <c r="D57" s="6">
        <f t="shared" si="10"/>
        <v>12214.726308879364</v>
      </c>
      <c r="E57" s="6">
        <f t="shared" si="11"/>
        <v>12327.055063913471</v>
      </c>
      <c r="F57" s="6">
        <f t="shared" si="12"/>
        <v>12813.068783068782</v>
      </c>
      <c r="G57" s="6">
        <f t="shared" si="13"/>
        <v>13390.6763692072</v>
      </c>
      <c r="H57" s="6">
        <f t="shared" si="14"/>
        <v>12918.342934901817</v>
      </c>
      <c r="I57" s="6">
        <f t="shared" si="15"/>
        <v>12146.885068888176</v>
      </c>
      <c r="J57" s="6">
        <f t="shared" si="16"/>
        <v>11395.364991993752</v>
      </c>
      <c r="K57" s="6">
        <f t="shared" si="17"/>
        <v>12005.94706994329</v>
      </c>
      <c r="L57" s="6">
        <f t="shared" si="18"/>
        <v>11272.226971703793</v>
      </c>
      <c r="M57" s="6">
        <f t="shared" si="19"/>
        <v>11465.367265469062</v>
      </c>
      <c r="N57" s="6">
        <f t="shared" si="20"/>
        <v>10828.416931778565</v>
      </c>
      <c r="O57" s="6">
        <f t="shared" si="21"/>
        <v>12557.137766205789</v>
      </c>
      <c r="P57" s="7">
        <f t="shared" si="3"/>
        <v>12230.26463950343</v>
      </c>
      <c r="R57" s="6">
        <f t="shared" si="4"/>
        <v>13367.412903753915</v>
      </c>
      <c r="S57" s="6">
        <f t="shared" si="22"/>
        <v>12416.07652334104</v>
      </c>
      <c r="T57" s="6">
        <f t="shared" si="23"/>
        <v>12196.726308879364</v>
      </c>
      <c r="U57" s="6">
        <f t="shared" si="24"/>
        <v>12232.055063913471</v>
      </c>
      <c r="V57" s="6">
        <f t="shared" si="25"/>
        <v>12783.068783068782</v>
      </c>
      <c r="W57" s="6">
        <f t="shared" si="26"/>
        <v>13294.6763692072</v>
      </c>
      <c r="X57" s="6">
        <f t="shared" si="27"/>
        <v>12884.342934901817</v>
      </c>
      <c r="Y57" s="6">
        <f t="shared" si="28"/>
        <v>12094.585068888176</v>
      </c>
      <c r="Z57" s="6">
        <f t="shared" si="29"/>
        <v>11352.364991993752</v>
      </c>
      <c r="AA57" s="6">
        <f t="shared" si="30"/>
        <v>11931.94706994329</v>
      </c>
      <c r="AB57" s="6">
        <f t="shared" si="31"/>
        <v>11243.226971703793</v>
      </c>
      <c r="AC57" s="6">
        <f t="shared" si="32"/>
        <v>11416.367265469062</v>
      </c>
      <c r="AD57" s="6">
        <f t="shared" si="33"/>
        <v>10826.416931778565</v>
      </c>
      <c r="AE57" s="6">
        <f t="shared" si="34"/>
        <v>12522.137766205789</v>
      </c>
      <c r="AF57" s="7">
        <f t="shared" si="5"/>
        <v>12182.957496646288</v>
      </c>
      <c r="AH57" s="6">
        <v>40</v>
      </c>
      <c r="AI57" s="6">
        <v>65</v>
      </c>
      <c r="AJ57" s="7">
        <v>18</v>
      </c>
      <c r="AK57" s="6">
        <v>95</v>
      </c>
      <c r="AL57" s="6">
        <v>30</v>
      </c>
      <c r="AM57" s="7">
        <v>96</v>
      </c>
      <c r="AN57" s="6">
        <v>34</v>
      </c>
      <c r="AO57" s="7">
        <v>52.3</v>
      </c>
      <c r="AP57" s="6">
        <v>43</v>
      </c>
      <c r="AQ57" s="7">
        <v>74</v>
      </c>
      <c r="AR57" s="7">
        <v>29</v>
      </c>
      <c r="AS57" s="6">
        <v>49</v>
      </c>
      <c r="AT57" s="6">
        <v>2</v>
      </c>
      <c r="AU57" s="6">
        <v>35</v>
      </c>
      <c r="AV57" s="7">
        <f t="shared" si="6"/>
        <v>47.307142857142857</v>
      </c>
      <c r="AX57" s="13">
        <v>28.196929556515091</v>
      </c>
      <c r="AY57" s="13">
        <v>31.252384702247674</v>
      </c>
      <c r="AZ57" s="14">
        <v>31.3657936</v>
      </c>
      <c r="BA57" s="13">
        <v>30.51</v>
      </c>
      <c r="BB57" s="13">
        <v>28.35</v>
      </c>
      <c r="BC57" s="14">
        <v>26.11</v>
      </c>
      <c r="BD57" s="13">
        <v>30.008515137597609</v>
      </c>
      <c r="BE57" s="14">
        <v>31.21</v>
      </c>
      <c r="BF57" s="13">
        <v>31.746336578692549</v>
      </c>
      <c r="BG57" s="14">
        <v>31.210999999999999</v>
      </c>
      <c r="BH57" s="14">
        <v>33.22</v>
      </c>
      <c r="BI57" s="13">
        <v>30.06</v>
      </c>
      <c r="BJ57" s="13">
        <v>33.005933749985076</v>
      </c>
      <c r="BK57" s="13">
        <v>31.336502386916102</v>
      </c>
      <c r="BL57" s="14">
        <f t="shared" si="7"/>
        <v>30.541671122282441</v>
      </c>
      <c r="BN57" s="6">
        <v>31410</v>
      </c>
      <c r="BO57" s="6">
        <v>32336</v>
      </c>
      <c r="BP57" s="7">
        <v>31880</v>
      </c>
      <c r="BQ57" s="6">
        <v>31100</v>
      </c>
      <c r="BR57" s="6">
        <v>30200</v>
      </c>
      <c r="BS57" s="6">
        <v>28927</v>
      </c>
      <c r="BT57" s="6">
        <v>32220</v>
      </c>
      <c r="BU57" s="6">
        <v>31456</v>
      </c>
      <c r="BV57" s="6">
        <v>30033</v>
      </c>
      <c r="BW57" s="6">
        <v>31034</v>
      </c>
      <c r="BX57" s="7">
        <v>31125</v>
      </c>
      <c r="BY57" s="6">
        <v>28598</v>
      </c>
      <c r="BZ57" s="6">
        <v>29778</v>
      </c>
      <c r="CA57" s="6">
        <v>32700</v>
      </c>
      <c r="CB57" s="7">
        <f t="shared" si="8"/>
        <v>30914.071428571428</v>
      </c>
    </row>
    <row r="58" spans="1:80" x14ac:dyDescent="0.25">
      <c r="A58" s="5">
        <v>53</v>
      </c>
      <c r="B58" s="6">
        <f t="shared" si="2"/>
        <v>13393.671277524349</v>
      </c>
      <c r="C58" s="6">
        <f t="shared" si="9"/>
        <v>12472.140390873727</v>
      </c>
      <c r="D58" s="6">
        <f t="shared" si="10"/>
        <v>12206.238861802003</v>
      </c>
      <c r="E58" s="6">
        <f t="shared" si="11"/>
        <v>12319.04192597445</v>
      </c>
      <c r="F58" s="6">
        <f t="shared" si="12"/>
        <v>12813.068783068782</v>
      </c>
      <c r="G58" s="6">
        <f t="shared" si="13"/>
        <v>13339.952689813048</v>
      </c>
      <c r="H58" s="6">
        <f t="shared" si="14"/>
        <v>12903.167836547153</v>
      </c>
      <c r="I58" s="6">
        <f t="shared" si="15"/>
        <v>12135.170550576186</v>
      </c>
      <c r="J58" s="6">
        <f t="shared" si="16"/>
        <v>11387.411023077735</v>
      </c>
      <c r="K58" s="6">
        <f t="shared" si="17"/>
        <v>12000.979246733283</v>
      </c>
      <c r="L58" s="6">
        <f t="shared" si="18"/>
        <v>11272.226971703793</v>
      </c>
      <c r="M58" s="6">
        <f t="shared" si="19"/>
        <v>11457.776595744681</v>
      </c>
      <c r="N58" s="6">
        <f t="shared" si="20"/>
        <v>10820.341069456352</v>
      </c>
      <c r="O58" s="6">
        <f t="shared" si="21"/>
        <v>12544.894907317215</v>
      </c>
      <c r="P58" s="7">
        <f t="shared" si="3"/>
        <v>12219.005866443769</v>
      </c>
      <c r="R58" s="6">
        <f t="shared" si="4"/>
        <v>13353.671277524349</v>
      </c>
      <c r="S58" s="6">
        <f t="shared" si="22"/>
        <v>12407.140390873727</v>
      </c>
      <c r="T58" s="6">
        <f t="shared" si="23"/>
        <v>12188.238861802003</v>
      </c>
      <c r="U58" s="6">
        <f t="shared" si="24"/>
        <v>12224.04192597445</v>
      </c>
      <c r="V58" s="6">
        <f t="shared" si="25"/>
        <v>12783.068783068782</v>
      </c>
      <c r="W58" s="6">
        <f t="shared" si="26"/>
        <v>13243.952689813048</v>
      </c>
      <c r="X58" s="6">
        <f t="shared" si="27"/>
        <v>12869.167836547153</v>
      </c>
      <c r="Y58" s="6">
        <f t="shared" si="28"/>
        <v>12082.970550576185</v>
      </c>
      <c r="Z58" s="6">
        <f t="shared" si="29"/>
        <v>11344.411023077735</v>
      </c>
      <c r="AA58" s="6">
        <f t="shared" si="30"/>
        <v>11926.979246733283</v>
      </c>
      <c r="AB58" s="6">
        <f t="shared" si="31"/>
        <v>11243.226971703793</v>
      </c>
      <c r="AC58" s="6">
        <f t="shared" si="32"/>
        <v>11408.776595744681</v>
      </c>
      <c r="AD58" s="6">
        <f t="shared" si="33"/>
        <v>10818.341069456352</v>
      </c>
      <c r="AE58" s="6">
        <f t="shared" si="34"/>
        <v>12509.894907317215</v>
      </c>
      <c r="AF58" s="7">
        <f t="shared" si="5"/>
        <v>12171.705866443768</v>
      </c>
      <c r="AH58" s="6">
        <v>40</v>
      </c>
      <c r="AI58" s="6">
        <v>65</v>
      </c>
      <c r="AJ58" s="7">
        <v>18</v>
      </c>
      <c r="AK58" s="6">
        <v>95</v>
      </c>
      <c r="AL58" s="6">
        <v>30</v>
      </c>
      <c r="AM58" s="7">
        <v>96</v>
      </c>
      <c r="AN58" s="6">
        <v>34</v>
      </c>
      <c r="AO58" s="7">
        <v>52.2</v>
      </c>
      <c r="AP58" s="6">
        <v>43</v>
      </c>
      <c r="AQ58" s="7">
        <v>74</v>
      </c>
      <c r="AR58" s="7">
        <v>29</v>
      </c>
      <c r="AS58" s="6">
        <v>49</v>
      </c>
      <c r="AT58" s="6">
        <v>2</v>
      </c>
      <c r="AU58" s="6">
        <v>35</v>
      </c>
      <c r="AV58" s="7">
        <f t="shared" si="6"/>
        <v>47.300000000000004</v>
      </c>
      <c r="AX58" s="13">
        <v>28.225945671913948</v>
      </c>
      <c r="AY58" s="13">
        <v>31.274893954244543</v>
      </c>
      <c r="AZ58" s="14">
        <v>31.387635599999999</v>
      </c>
      <c r="BA58" s="13">
        <v>30.53</v>
      </c>
      <c r="BB58" s="13">
        <v>28.35</v>
      </c>
      <c r="BC58" s="14">
        <v>26.21</v>
      </c>
      <c r="BD58" s="13">
        <v>30.04390065548613</v>
      </c>
      <c r="BE58" s="14">
        <v>31.24</v>
      </c>
      <c r="BF58" s="13">
        <v>31.768595061202628</v>
      </c>
      <c r="BG58" s="14">
        <v>31.224</v>
      </c>
      <c r="BH58" s="14">
        <v>33.22</v>
      </c>
      <c r="BI58" s="13">
        <v>30.08</v>
      </c>
      <c r="BJ58" s="13">
        <v>33.030572590179673</v>
      </c>
      <c r="BK58" s="13">
        <v>31.367169980818918</v>
      </c>
      <c r="BL58" s="14">
        <f t="shared" si="7"/>
        <v>30.568050965274701</v>
      </c>
      <c r="BN58" s="6">
        <v>31410</v>
      </c>
      <c r="BO58" s="6">
        <v>32336</v>
      </c>
      <c r="BP58" s="7">
        <v>31880</v>
      </c>
      <c r="BQ58" s="6">
        <v>31100</v>
      </c>
      <c r="BR58" s="6">
        <v>30200</v>
      </c>
      <c r="BS58" s="6">
        <v>28927</v>
      </c>
      <c r="BT58" s="6">
        <v>32220</v>
      </c>
      <c r="BU58" s="6">
        <v>31456</v>
      </c>
      <c r="BV58" s="6">
        <v>30033</v>
      </c>
      <c r="BW58" s="6">
        <v>31034</v>
      </c>
      <c r="BX58" s="7">
        <v>31125</v>
      </c>
      <c r="BY58" s="6">
        <v>28598</v>
      </c>
      <c r="BZ58" s="6">
        <v>29778</v>
      </c>
      <c r="CA58" s="6">
        <v>32700</v>
      </c>
      <c r="CB58" s="7">
        <f t="shared" si="8"/>
        <v>30914.071428571428</v>
      </c>
    </row>
    <row r="59" spans="1:80" x14ac:dyDescent="0.25">
      <c r="A59" s="5">
        <v>54</v>
      </c>
      <c r="B59" s="6">
        <f t="shared" si="2"/>
        <v>13380.213956933338</v>
      </c>
      <c r="C59" s="6">
        <f t="shared" si="9"/>
        <v>12463.383794568235</v>
      </c>
      <c r="D59" s="6">
        <f t="shared" si="10"/>
        <v>12197.842015070557</v>
      </c>
      <c r="E59" s="6">
        <f t="shared" si="11"/>
        <v>12311.039279869066</v>
      </c>
      <c r="F59" s="6">
        <f t="shared" si="12"/>
        <v>12813.068783068782</v>
      </c>
      <c r="G59" s="6">
        <f t="shared" si="13"/>
        <v>13288.614595210947</v>
      </c>
      <c r="H59" s="6">
        <f t="shared" si="14"/>
        <v>12888.311111674451</v>
      </c>
      <c r="I59" s="6">
        <f t="shared" si="15"/>
        <v>12123.57831787656</v>
      </c>
      <c r="J59" s="6">
        <f t="shared" si="16"/>
        <v>11379.616563007874</v>
      </c>
      <c r="K59" s="6">
        <f t="shared" si="17"/>
        <v>11996.015558472325</v>
      </c>
      <c r="L59" s="6">
        <f t="shared" si="18"/>
        <v>11272.226971703793</v>
      </c>
      <c r="M59" s="6">
        <f t="shared" si="19"/>
        <v>11450.196013289036</v>
      </c>
      <c r="N59" s="6">
        <f t="shared" si="20"/>
        <v>10812.427870647767</v>
      </c>
      <c r="O59" s="6">
        <f t="shared" si="21"/>
        <v>12532.904150614973</v>
      </c>
      <c r="P59" s="7">
        <f t="shared" si="3"/>
        <v>12207.81707014341</v>
      </c>
      <c r="R59" s="6">
        <f t="shared" si="4"/>
        <v>13340.213956933338</v>
      </c>
      <c r="S59" s="6">
        <f t="shared" si="22"/>
        <v>12398.383794568235</v>
      </c>
      <c r="T59" s="6">
        <f t="shared" si="23"/>
        <v>12179.842015070557</v>
      </c>
      <c r="U59" s="6">
        <f t="shared" si="24"/>
        <v>12216.039279869066</v>
      </c>
      <c r="V59" s="6">
        <f t="shared" si="25"/>
        <v>12783.068783068782</v>
      </c>
      <c r="W59" s="6">
        <f t="shared" si="26"/>
        <v>13193.614595210947</v>
      </c>
      <c r="X59" s="6">
        <f t="shared" si="27"/>
        <v>12854.311111674451</v>
      </c>
      <c r="Y59" s="6">
        <f t="shared" si="28"/>
        <v>12071.378317876559</v>
      </c>
      <c r="Z59" s="6">
        <f t="shared" si="29"/>
        <v>11336.616563007874</v>
      </c>
      <c r="AA59" s="6">
        <f t="shared" si="30"/>
        <v>11922.015558472325</v>
      </c>
      <c r="AB59" s="6">
        <f t="shared" si="31"/>
        <v>11243.226971703793</v>
      </c>
      <c r="AC59" s="6">
        <f t="shared" si="32"/>
        <v>11401.196013289036</v>
      </c>
      <c r="AD59" s="6">
        <f t="shared" si="33"/>
        <v>10810.427870647767</v>
      </c>
      <c r="AE59" s="6">
        <f t="shared" si="34"/>
        <v>12497.904150614973</v>
      </c>
      <c r="AF59" s="7">
        <f t="shared" si="5"/>
        <v>12160.588498714837</v>
      </c>
      <c r="AH59" s="6">
        <v>40</v>
      </c>
      <c r="AI59" s="6">
        <v>65</v>
      </c>
      <c r="AJ59" s="7">
        <v>18</v>
      </c>
      <c r="AK59" s="6">
        <v>95</v>
      </c>
      <c r="AL59" s="6">
        <v>30</v>
      </c>
      <c r="AM59" s="7">
        <v>95</v>
      </c>
      <c r="AN59" s="6">
        <v>34</v>
      </c>
      <c r="AO59" s="7">
        <v>52.2</v>
      </c>
      <c r="AP59" s="6">
        <v>43</v>
      </c>
      <c r="AQ59" s="7">
        <v>74</v>
      </c>
      <c r="AR59" s="7">
        <v>29</v>
      </c>
      <c r="AS59" s="6">
        <v>49</v>
      </c>
      <c r="AT59" s="6">
        <v>2</v>
      </c>
      <c r="AU59" s="6">
        <v>35</v>
      </c>
      <c r="AV59" s="7">
        <f t="shared" si="6"/>
        <v>47.228571428571435</v>
      </c>
      <c r="AX59" s="13">
        <v>28.254419398131361</v>
      </c>
      <c r="AY59" s="13">
        <v>31.296982447825002</v>
      </c>
      <c r="AZ59" s="14">
        <v>31.409274399999997</v>
      </c>
      <c r="BA59" s="13">
        <v>30.55</v>
      </c>
      <c r="BB59" s="13">
        <v>28.35</v>
      </c>
      <c r="BC59" s="14">
        <v>26.31</v>
      </c>
      <c r="BD59" s="13">
        <v>30.07862472294206</v>
      </c>
      <c r="BE59" s="14">
        <v>31.27</v>
      </c>
      <c r="BF59" s="13">
        <v>31.790437472851988</v>
      </c>
      <c r="BG59" s="14">
        <v>31.236999999999998</v>
      </c>
      <c r="BH59" s="14">
        <v>33.22</v>
      </c>
      <c r="BI59" s="13">
        <v>30.1</v>
      </c>
      <c r="BJ59" s="13">
        <v>33.05475086423089</v>
      </c>
      <c r="BK59" s="13">
        <v>31.397264314968485</v>
      </c>
      <c r="BL59" s="14">
        <f t="shared" si="7"/>
        <v>30.594196687210705</v>
      </c>
      <c r="BN59" s="6">
        <v>31410</v>
      </c>
      <c r="BO59" s="6">
        <v>32336</v>
      </c>
      <c r="BP59" s="7">
        <v>31880</v>
      </c>
      <c r="BQ59" s="6">
        <v>31100</v>
      </c>
      <c r="BR59" s="6">
        <v>30200</v>
      </c>
      <c r="BS59" s="6">
        <v>28927</v>
      </c>
      <c r="BT59" s="6">
        <v>32220</v>
      </c>
      <c r="BU59" s="6">
        <v>31456</v>
      </c>
      <c r="BV59" s="6">
        <v>30033</v>
      </c>
      <c r="BW59" s="6">
        <v>31034</v>
      </c>
      <c r="BX59" s="7">
        <v>31125</v>
      </c>
      <c r="BY59" s="6">
        <v>28598</v>
      </c>
      <c r="BZ59" s="6">
        <v>29778</v>
      </c>
      <c r="CA59" s="6">
        <v>32700</v>
      </c>
      <c r="CB59" s="7">
        <f t="shared" si="8"/>
        <v>30914.071428571428</v>
      </c>
    </row>
    <row r="60" spans="1:80" x14ac:dyDescent="0.25">
      <c r="A60" s="5">
        <v>55</v>
      </c>
      <c r="B60" s="6">
        <f t="shared" si="2"/>
        <v>13367.029929122367</v>
      </c>
      <c r="C60" s="6">
        <f t="shared" si="9"/>
        <v>12454.799892700048</v>
      </c>
      <c r="D60" s="6">
        <f t="shared" si="10"/>
        <v>12189.535418703555</v>
      </c>
      <c r="E60" s="6">
        <f t="shared" si="11"/>
        <v>12299.054937867888</v>
      </c>
      <c r="F60" s="6">
        <f t="shared" si="12"/>
        <v>12813.068783068782</v>
      </c>
      <c r="G60" s="6">
        <f t="shared" si="13"/>
        <v>13233.682816048447</v>
      </c>
      <c r="H60" s="6">
        <f t="shared" si="14"/>
        <v>12873.760329040817</v>
      </c>
      <c r="I60" s="6">
        <f t="shared" si="15"/>
        <v>12115.86251198466</v>
      </c>
      <c r="J60" s="6">
        <f t="shared" si="16"/>
        <v>11371.975539383697</v>
      </c>
      <c r="K60" s="6">
        <f t="shared" si="17"/>
        <v>11991.056</v>
      </c>
      <c r="L60" s="6">
        <f t="shared" si="18"/>
        <v>11272.226971703793</v>
      </c>
      <c r="M60" s="6">
        <f t="shared" si="19"/>
        <v>11442.625498007968</v>
      </c>
      <c r="N60" s="6">
        <f t="shared" si="20"/>
        <v>10804.671128005721</v>
      </c>
      <c r="O60" s="6">
        <f t="shared" si="21"/>
        <v>12521.155756748711</v>
      </c>
      <c r="P60" s="7">
        <f t="shared" si="3"/>
        <v>12196.464679456176</v>
      </c>
      <c r="R60" s="6">
        <f t="shared" si="4"/>
        <v>13327.029929122367</v>
      </c>
      <c r="S60" s="6">
        <f t="shared" si="22"/>
        <v>12389.799892700048</v>
      </c>
      <c r="T60" s="6">
        <f t="shared" si="23"/>
        <v>12171.535418703555</v>
      </c>
      <c r="U60" s="6">
        <f t="shared" si="24"/>
        <v>12204.054937867888</v>
      </c>
      <c r="V60" s="6">
        <f t="shared" si="25"/>
        <v>12783.068783068782</v>
      </c>
      <c r="W60" s="6">
        <f t="shared" si="26"/>
        <v>13138.682816048447</v>
      </c>
      <c r="X60" s="6">
        <f t="shared" si="27"/>
        <v>12839.760329040817</v>
      </c>
      <c r="Y60" s="6">
        <f t="shared" si="28"/>
        <v>12063.662511984659</v>
      </c>
      <c r="Z60" s="6">
        <f t="shared" si="29"/>
        <v>11328.975539383697</v>
      </c>
      <c r="AA60" s="6">
        <f t="shared" si="30"/>
        <v>11917.056</v>
      </c>
      <c r="AB60" s="6">
        <f t="shared" si="31"/>
        <v>11243.226971703793</v>
      </c>
      <c r="AC60" s="6">
        <f t="shared" si="32"/>
        <v>11393.625498007968</v>
      </c>
      <c r="AD60" s="6">
        <f t="shared" si="33"/>
        <v>10802.671128005721</v>
      </c>
      <c r="AE60" s="6">
        <f t="shared" si="34"/>
        <v>12486.155756748711</v>
      </c>
      <c r="AF60" s="7">
        <f t="shared" si="5"/>
        <v>12149.236108027604</v>
      </c>
      <c r="AH60" s="6">
        <v>40</v>
      </c>
      <c r="AI60" s="6">
        <v>65</v>
      </c>
      <c r="AJ60" s="7">
        <v>18</v>
      </c>
      <c r="AK60" s="6">
        <v>95</v>
      </c>
      <c r="AL60" s="6">
        <v>30</v>
      </c>
      <c r="AM60" s="7">
        <v>95</v>
      </c>
      <c r="AN60" s="6">
        <v>34</v>
      </c>
      <c r="AO60" s="7">
        <v>52.2</v>
      </c>
      <c r="AP60" s="6">
        <v>43</v>
      </c>
      <c r="AQ60" s="7">
        <v>74</v>
      </c>
      <c r="AR60" s="7">
        <v>29</v>
      </c>
      <c r="AS60" s="6">
        <v>49</v>
      </c>
      <c r="AT60" s="6">
        <v>2</v>
      </c>
      <c r="AU60" s="6">
        <v>35</v>
      </c>
      <c r="AV60" s="7">
        <f t="shared" si="6"/>
        <v>47.228571428571435</v>
      </c>
      <c r="AX60" s="13">
        <v>28.282370641064624</v>
      </c>
      <c r="AY60" s="13">
        <v>31.318665624989212</v>
      </c>
      <c r="AZ60" s="14">
        <v>31.430709999999998</v>
      </c>
      <c r="BA60" s="13">
        <v>30.58</v>
      </c>
      <c r="BB60" s="13">
        <v>28.35</v>
      </c>
      <c r="BC60" s="14">
        <v>26.42</v>
      </c>
      <c r="BD60" s="13">
        <v>30.11271161545767</v>
      </c>
      <c r="BE60" s="14">
        <v>31.29</v>
      </c>
      <c r="BF60" s="13">
        <v>31.811879083605625</v>
      </c>
      <c r="BG60" s="14">
        <v>31.25</v>
      </c>
      <c r="BH60" s="14">
        <v>33.22</v>
      </c>
      <c r="BI60" s="13">
        <v>30.12</v>
      </c>
      <c r="BJ60" s="13">
        <v>33.078485475098205</v>
      </c>
      <c r="BK60" s="13">
        <v>31.426806428224282</v>
      </c>
      <c r="BL60" s="14">
        <f t="shared" si="7"/>
        <v>30.62083063345997</v>
      </c>
      <c r="BN60" s="6">
        <v>31410</v>
      </c>
      <c r="BO60" s="6">
        <v>32336</v>
      </c>
      <c r="BP60" s="7">
        <v>31880</v>
      </c>
      <c r="BQ60" s="6">
        <v>31100</v>
      </c>
      <c r="BR60" s="6">
        <v>30200</v>
      </c>
      <c r="BS60" s="6">
        <v>28927</v>
      </c>
      <c r="BT60" s="6">
        <v>32220</v>
      </c>
      <c r="BU60" s="6">
        <v>31456</v>
      </c>
      <c r="BV60" s="6">
        <v>30033</v>
      </c>
      <c r="BW60" s="6">
        <v>31034</v>
      </c>
      <c r="BX60" s="7">
        <v>31125</v>
      </c>
      <c r="BY60" s="6">
        <v>28598</v>
      </c>
      <c r="BZ60" s="6">
        <v>29778</v>
      </c>
      <c r="CA60" s="6">
        <v>32700</v>
      </c>
      <c r="CB60" s="7">
        <f t="shared" si="8"/>
        <v>30914.071428571428</v>
      </c>
    </row>
    <row r="61" spans="1:80" x14ac:dyDescent="0.25">
      <c r="A61" s="5">
        <v>56</v>
      </c>
      <c r="B61" s="6">
        <f t="shared" si="2"/>
        <v>13354.10879897355</v>
      </c>
      <c r="C61" s="6">
        <f t="shared" si="9"/>
        <v>12446.382222951701</v>
      </c>
      <c r="D61" s="6">
        <f t="shared" si="10"/>
        <v>12181.318727176609</v>
      </c>
      <c r="E61" s="6">
        <f t="shared" si="11"/>
        <v>12291.078431372549</v>
      </c>
      <c r="F61" s="6">
        <f t="shared" si="12"/>
        <v>12813.068783068782</v>
      </c>
      <c r="G61" s="6">
        <f t="shared" si="13"/>
        <v>13184.140271493214</v>
      </c>
      <c r="H61" s="6">
        <f t="shared" si="14"/>
        <v>12859.503758658426</v>
      </c>
      <c r="I61" s="6">
        <f t="shared" si="15"/>
        <v>12104.307279693487</v>
      </c>
      <c r="J61" s="6">
        <f t="shared" si="16"/>
        <v>11364.482216313938</v>
      </c>
      <c r="K61" s="6">
        <f t="shared" si="17"/>
        <v>11985.481607062888</v>
      </c>
      <c r="L61" s="6">
        <f t="shared" si="18"/>
        <v>11272.226971703793</v>
      </c>
      <c r="M61" s="6">
        <f t="shared" si="19"/>
        <v>11435.065029860651</v>
      </c>
      <c r="N61" s="6">
        <f t="shared" si="20"/>
        <v>10797.064978741972</v>
      </c>
      <c r="O61" s="6">
        <f t="shared" si="21"/>
        <v>12509.640531645628</v>
      </c>
      <c r="P61" s="7">
        <f t="shared" si="3"/>
        <v>12185.562114908371</v>
      </c>
      <c r="R61" s="6">
        <f t="shared" si="4"/>
        <v>13314.10879897355</v>
      </c>
      <c r="S61" s="6">
        <f t="shared" si="22"/>
        <v>12381.382222951701</v>
      </c>
      <c r="T61" s="6">
        <f t="shared" si="23"/>
        <v>12163.318727176609</v>
      </c>
      <c r="U61" s="6">
        <f t="shared" si="24"/>
        <v>12196.078431372549</v>
      </c>
      <c r="V61" s="6">
        <f t="shared" si="25"/>
        <v>12783.068783068782</v>
      </c>
      <c r="W61" s="6">
        <f t="shared" si="26"/>
        <v>13089.140271493214</v>
      </c>
      <c r="X61" s="6">
        <f t="shared" si="27"/>
        <v>12825.503758658426</v>
      </c>
      <c r="Y61" s="6">
        <f t="shared" si="28"/>
        <v>12052.107279693486</v>
      </c>
      <c r="Z61" s="6">
        <f t="shared" si="29"/>
        <v>11321.482216313938</v>
      </c>
      <c r="AA61" s="6">
        <f t="shared" si="30"/>
        <v>11912.481607062888</v>
      </c>
      <c r="AB61" s="6">
        <f t="shared" si="31"/>
        <v>11243.226971703793</v>
      </c>
      <c r="AC61" s="6">
        <f t="shared" si="32"/>
        <v>11386.065029860651</v>
      </c>
      <c r="AD61" s="6">
        <f t="shared" si="33"/>
        <v>10795.064978741972</v>
      </c>
      <c r="AE61" s="6">
        <f t="shared" si="34"/>
        <v>12474.640531645628</v>
      </c>
      <c r="AF61" s="7">
        <f t="shared" si="5"/>
        <v>12138.404972051227</v>
      </c>
      <c r="AH61" s="6">
        <v>40</v>
      </c>
      <c r="AI61" s="6">
        <v>65</v>
      </c>
      <c r="AJ61" s="7">
        <v>18</v>
      </c>
      <c r="AK61" s="6">
        <v>95</v>
      </c>
      <c r="AL61" s="6">
        <v>30</v>
      </c>
      <c r="AM61" s="7">
        <v>95</v>
      </c>
      <c r="AN61" s="6">
        <v>34</v>
      </c>
      <c r="AO61" s="7">
        <v>52.2</v>
      </c>
      <c r="AP61" s="6">
        <v>43</v>
      </c>
      <c r="AQ61" s="7">
        <v>73</v>
      </c>
      <c r="AR61" s="7">
        <v>29</v>
      </c>
      <c r="AS61" s="6">
        <v>49</v>
      </c>
      <c r="AT61" s="6">
        <v>2</v>
      </c>
      <c r="AU61" s="6">
        <v>35</v>
      </c>
      <c r="AV61" s="7">
        <f t="shared" si="6"/>
        <v>47.157142857142858</v>
      </c>
      <c r="AX61" s="13">
        <v>28.309818230496855</v>
      </c>
      <c r="AY61" s="13">
        <v>31.339958092941728</v>
      </c>
      <c r="AZ61" s="14">
        <v>31.4519424</v>
      </c>
      <c r="BA61" s="13">
        <v>30.6</v>
      </c>
      <c r="BB61" s="13">
        <v>28.35</v>
      </c>
      <c r="BC61" s="14">
        <v>26.52</v>
      </c>
      <c r="BD61" s="13">
        <v>30.14618429619043</v>
      </c>
      <c r="BE61" s="14">
        <v>31.32</v>
      </c>
      <c r="BF61" s="13">
        <v>31.832934337933196</v>
      </c>
      <c r="BG61" s="14">
        <v>31.262</v>
      </c>
      <c r="BH61" s="14">
        <v>33.22</v>
      </c>
      <c r="BI61" s="13">
        <v>30.14</v>
      </c>
      <c r="BJ61" s="13">
        <v>33.101792411965917</v>
      </c>
      <c r="BK61" s="13">
        <v>31.455816222083591</v>
      </c>
      <c r="BL61" s="14">
        <f t="shared" si="7"/>
        <v>30.646460427972261</v>
      </c>
      <c r="BN61" s="6">
        <v>31410</v>
      </c>
      <c r="BO61" s="6">
        <v>32336</v>
      </c>
      <c r="BP61" s="7">
        <v>31880</v>
      </c>
      <c r="BQ61" s="6">
        <v>31100</v>
      </c>
      <c r="BR61" s="6">
        <v>30200</v>
      </c>
      <c r="BS61" s="6">
        <v>28927</v>
      </c>
      <c r="BT61" s="6">
        <v>32220</v>
      </c>
      <c r="BU61" s="6">
        <v>31456</v>
      </c>
      <c r="BV61" s="6">
        <v>30033</v>
      </c>
      <c r="BW61" s="6">
        <v>31034</v>
      </c>
      <c r="BX61" s="7">
        <v>31125</v>
      </c>
      <c r="BY61" s="6">
        <v>28598</v>
      </c>
      <c r="BZ61" s="6">
        <v>29778</v>
      </c>
      <c r="CA61" s="6">
        <v>32700</v>
      </c>
      <c r="CB61" s="7">
        <f t="shared" si="8"/>
        <v>30914.071428571428</v>
      </c>
    </row>
    <row r="62" spans="1:80" x14ac:dyDescent="0.25">
      <c r="A62" s="5">
        <v>57</v>
      </c>
      <c r="B62" s="6">
        <f t="shared" si="2"/>
        <v>13341.440744125366</v>
      </c>
      <c r="C62" s="6">
        <f t="shared" si="9"/>
        <v>12438.124675026749</v>
      </c>
      <c r="D62" s="6">
        <f t="shared" si="10"/>
        <v>12173.191599384916</v>
      </c>
      <c r="E62" s="6">
        <f t="shared" si="11"/>
        <v>12283.112344872632</v>
      </c>
      <c r="F62" s="6">
        <f t="shared" si="12"/>
        <v>12813.068783068782</v>
      </c>
      <c r="G62" s="6">
        <f t="shared" si="13"/>
        <v>13130.073225685317</v>
      </c>
      <c r="H62" s="6">
        <f t="shared" si="14"/>
        <v>12845.530320503438</v>
      </c>
      <c r="I62" s="6">
        <f t="shared" si="15"/>
        <v>12092.674162679426</v>
      </c>
      <c r="J62" s="6">
        <f t="shared" si="16"/>
        <v>11357.131170139908</v>
      </c>
      <c r="K62" s="6">
        <f t="shared" si="17"/>
        <v>11980.910724563535</v>
      </c>
      <c r="L62" s="6">
        <f t="shared" si="18"/>
        <v>11272.226971703793</v>
      </c>
      <c r="M62" s="6">
        <f t="shared" si="19"/>
        <v>11427.514588859416</v>
      </c>
      <c r="N62" s="6">
        <f t="shared" si="20"/>
        <v>10789.603879738121</v>
      </c>
      <c r="O62" s="6">
        <f t="shared" si="21"/>
        <v>12498.349786861001</v>
      </c>
      <c r="P62" s="7">
        <f t="shared" si="3"/>
        <v>12174.496641229462</v>
      </c>
      <c r="R62" s="6">
        <f t="shared" si="4"/>
        <v>13301.440744125366</v>
      </c>
      <c r="S62" s="6">
        <f t="shared" si="22"/>
        <v>12373.124675026749</v>
      </c>
      <c r="T62" s="6">
        <f t="shared" si="23"/>
        <v>12155.191599384916</v>
      </c>
      <c r="U62" s="6">
        <f t="shared" si="24"/>
        <v>12188.112344872632</v>
      </c>
      <c r="V62" s="6">
        <f t="shared" si="25"/>
        <v>12783.068783068782</v>
      </c>
      <c r="W62" s="6">
        <f t="shared" si="26"/>
        <v>13035.073225685317</v>
      </c>
      <c r="X62" s="6">
        <f t="shared" si="27"/>
        <v>12811.530320503438</v>
      </c>
      <c r="Y62" s="6">
        <f t="shared" si="28"/>
        <v>12040.574162679426</v>
      </c>
      <c r="Z62" s="6">
        <f t="shared" si="29"/>
        <v>11314.131170139908</v>
      </c>
      <c r="AA62" s="6">
        <f t="shared" si="30"/>
        <v>11907.910724563535</v>
      </c>
      <c r="AB62" s="6">
        <f t="shared" si="31"/>
        <v>11243.226971703793</v>
      </c>
      <c r="AC62" s="6">
        <f t="shared" si="32"/>
        <v>11378.514588859416</v>
      </c>
      <c r="AD62" s="6">
        <f t="shared" si="33"/>
        <v>10787.603879738121</v>
      </c>
      <c r="AE62" s="6">
        <f t="shared" si="34"/>
        <v>12463.349786861001</v>
      </c>
      <c r="AF62" s="7">
        <f t="shared" si="5"/>
        <v>12127.346641229462</v>
      </c>
      <c r="AH62" s="6">
        <v>40</v>
      </c>
      <c r="AI62" s="6">
        <v>65</v>
      </c>
      <c r="AJ62" s="7">
        <v>18</v>
      </c>
      <c r="AK62" s="6">
        <v>95</v>
      </c>
      <c r="AL62" s="6">
        <v>30</v>
      </c>
      <c r="AM62" s="7">
        <v>95</v>
      </c>
      <c r="AN62" s="6">
        <v>34</v>
      </c>
      <c r="AO62" s="7">
        <v>52.1</v>
      </c>
      <c r="AP62" s="6">
        <v>43</v>
      </c>
      <c r="AQ62" s="7">
        <v>73</v>
      </c>
      <c r="AR62" s="7">
        <v>29</v>
      </c>
      <c r="AS62" s="6">
        <v>49</v>
      </c>
      <c r="AT62" s="6">
        <v>2</v>
      </c>
      <c r="AU62" s="6">
        <v>35</v>
      </c>
      <c r="AV62" s="7">
        <f t="shared" si="6"/>
        <v>47.15</v>
      </c>
      <c r="AX62" s="13">
        <v>28.336779996292371</v>
      </c>
      <c r="AY62" s="13">
        <v>31.360873683200087</v>
      </c>
      <c r="AZ62" s="14">
        <v>31.472971599999997</v>
      </c>
      <c r="BA62" s="13">
        <v>30.62</v>
      </c>
      <c r="BB62" s="13">
        <v>28.35</v>
      </c>
      <c r="BC62" s="14">
        <v>26.63</v>
      </c>
      <c r="BD62" s="13">
        <v>30.179064508884267</v>
      </c>
      <c r="BE62" s="14">
        <v>31.35</v>
      </c>
      <c r="BF62" s="13">
        <v>31.853616913259049</v>
      </c>
      <c r="BG62" s="14">
        <v>31.274000000000001</v>
      </c>
      <c r="BH62" s="14">
        <v>33.22</v>
      </c>
      <c r="BI62" s="13">
        <v>30.16</v>
      </c>
      <c r="BJ62" s="13">
        <v>33.124686814943992</v>
      </c>
      <c r="BK62" s="13">
        <v>31.484312541213626</v>
      </c>
      <c r="BL62" s="14">
        <f t="shared" si="7"/>
        <v>30.672593289842386</v>
      </c>
      <c r="BN62" s="6">
        <v>31410</v>
      </c>
      <c r="BO62" s="6">
        <v>32336</v>
      </c>
      <c r="BP62" s="7">
        <v>31880</v>
      </c>
      <c r="BQ62" s="6">
        <v>31100</v>
      </c>
      <c r="BR62" s="6">
        <v>30200</v>
      </c>
      <c r="BS62" s="6">
        <v>28927</v>
      </c>
      <c r="BT62" s="6">
        <v>32220</v>
      </c>
      <c r="BU62" s="6">
        <v>31456</v>
      </c>
      <c r="BV62" s="6">
        <v>30033</v>
      </c>
      <c r="BW62" s="6">
        <v>31034</v>
      </c>
      <c r="BX62" s="7">
        <v>31125</v>
      </c>
      <c r="BY62" s="6">
        <v>28598</v>
      </c>
      <c r="BZ62" s="6">
        <v>29778</v>
      </c>
      <c r="CA62" s="6">
        <v>32700</v>
      </c>
      <c r="CB62" s="7">
        <f t="shared" si="8"/>
        <v>30914.071428571428</v>
      </c>
    </row>
    <row r="63" spans="1:80" x14ac:dyDescent="0.25">
      <c r="A63" s="5">
        <v>58</v>
      </c>
      <c r="B63" s="6">
        <f t="shared" si="2"/>
        <v>13329.016473990183</v>
      </c>
      <c r="C63" s="6">
        <f t="shared" si="9"/>
        <v>12430.021465682528</v>
      </c>
      <c r="D63" s="6">
        <f t="shared" si="10"/>
        <v>12165.153698606357</v>
      </c>
      <c r="E63" s="6">
        <f t="shared" si="11"/>
        <v>12275.156657963445</v>
      </c>
      <c r="F63" s="6">
        <f t="shared" si="12"/>
        <v>12813.068783068782</v>
      </c>
      <c r="G63" s="6">
        <f t="shared" si="13"/>
        <v>13081.307519640854</v>
      </c>
      <c r="H63" s="6">
        <f t="shared" si="14"/>
        <v>12831.829537804246</v>
      </c>
      <c r="I63" s="6">
        <f t="shared" si="15"/>
        <v>12081.163097514342</v>
      </c>
      <c r="J63" s="6">
        <f t="shared" si="16"/>
        <v>11349.917267302124</v>
      </c>
      <c r="K63" s="6">
        <f t="shared" si="17"/>
        <v>11976.343348462571</v>
      </c>
      <c r="L63" s="6">
        <f t="shared" si="18"/>
        <v>11272.226971703793</v>
      </c>
      <c r="M63" s="6">
        <f t="shared" si="19"/>
        <v>11419.974155069584</v>
      </c>
      <c r="N63" s="6">
        <f t="shared" si="20"/>
        <v>10782.282584856212</v>
      </c>
      <c r="O63" s="6">
        <f t="shared" si="21"/>
        <v>12487.275303451712</v>
      </c>
      <c r="P63" s="7">
        <f t="shared" si="3"/>
        <v>12163.909776079769</v>
      </c>
      <c r="R63" s="6">
        <f t="shared" si="4"/>
        <v>13289.016473990183</v>
      </c>
      <c r="S63" s="6">
        <f t="shared" si="22"/>
        <v>12365.021465682528</v>
      </c>
      <c r="T63" s="6">
        <f t="shared" si="23"/>
        <v>12147.153698606357</v>
      </c>
      <c r="U63" s="6">
        <f t="shared" si="24"/>
        <v>12180.156657963445</v>
      </c>
      <c r="V63" s="6">
        <f t="shared" si="25"/>
        <v>12783.068783068782</v>
      </c>
      <c r="W63" s="6">
        <f t="shared" si="26"/>
        <v>12986.307519640854</v>
      </c>
      <c r="X63" s="6">
        <f t="shared" si="27"/>
        <v>12797.829537804246</v>
      </c>
      <c r="Y63" s="6">
        <f t="shared" si="28"/>
        <v>12029.063097514341</v>
      </c>
      <c r="Z63" s="6">
        <f t="shared" si="29"/>
        <v>11306.917267302124</v>
      </c>
      <c r="AA63" s="6">
        <f t="shared" si="30"/>
        <v>11903.343348462571</v>
      </c>
      <c r="AB63" s="6">
        <f t="shared" si="31"/>
        <v>11243.226971703793</v>
      </c>
      <c r="AC63" s="6">
        <f t="shared" si="32"/>
        <v>11370.974155069584</v>
      </c>
      <c r="AD63" s="6">
        <f t="shared" si="33"/>
        <v>10780.282584856212</v>
      </c>
      <c r="AE63" s="6">
        <f t="shared" si="34"/>
        <v>12452.275303451712</v>
      </c>
      <c r="AF63" s="7">
        <f t="shared" si="5"/>
        <v>12116.759776079767</v>
      </c>
      <c r="AH63" s="6">
        <v>40</v>
      </c>
      <c r="AI63" s="6">
        <v>65</v>
      </c>
      <c r="AJ63" s="7">
        <v>18</v>
      </c>
      <c r="AK63" s="6">
        <v>95</v>
      </c>
      <c r="AL63" s="6">
        <v>30</v>
      </c>
      <c r="AM63" s="7">
        <v>95</v>
      </c>
      <c r="AN63" s="6">
        <v>34</v>
      </c>
      <c r="AO63" s="7">
        <v>52.1</v>
      </c>
      <c r="AP63" s="6">
        <v>43</v>
      </c>
      <c r="AQ63" s="7">
        <v>73</v>
      </c>
      <c r="AR63" s="7">
        <v>29</v>
      </c>
      <c r="AS63" s="6">
        <v>49</v>
      </c>
      <c r="AT63" s="6">
        <v>2</v>
      </c>
      <c r="AU63" s="6">
        <v>35</v>
      </c>
      <c r="AV63" s="7">
        <f t="shared" si="6"/>
        <v>47.15</v>
      </c>
      <c r="AX63" s="13">
        <v>28.363272837965361</v>
      </c>
      <c r="AY63" s="13">
        <v>31.381425505562703</v>
      </c>
      <c r="AZ63" s="14">
        <v>31.493797600000001</v>
      </c>
      <c r="BA63" s="13">
        <v>30.64</v>
      </c>
      <c r="BB63" s="13">
        <v>28.35</v>
      </c>
      <c r="BC63" s="14">
        <v>26.73</v>
      </c>
      <c r="BD63" s="13">
        <v>30.211372862709403</v>
      </c>
      <c r="BE63" s="14">
        <v>31.38</v>
      </c>
      <c r="BF63" s="13">
        <v>31.873939773328857</v>
      </c>
      <c r="BG63" s="14">
        <v>31.286000000000001</v>
      </c>
      <c r="BH63" s="14">
        <v>33.22</v>
      </c>
      <c r="BI63" s="13">
        <v>30.18</v>
      </c>
      <c r="BJ63" s="13">
        <v>33.14718303414179</v>
      </c>
      <c r="BK63" s="13">
        <v>31.512313246979737</v>
      </c>
      <c r="BL63" s="14">
        <f t="shared" si="7"/>
        <v>30.697807490049126</v>
      </c>
      <c r="BN63" s="6">
        <v>31410</v>
      </c>
      <c r="BO63" s="6">
        <v>32336</v>
      </c>
      <c r="BP63" s="7">
        <v>31880</v>
      </c>
      <c r="BQ63" s="6">
        <v>31100</v>
      </c>
      <c r="BR63" s="6">
        <v>30200</v>
      </c>
      <c r="BS63" s="6">
        <v>28927</v>
      </c>
      <c r="BT63" s="6">
        <v>32220</v>
      </c>
      <c r="BU63" s="6">
        <v>31456</v>
      </c>
      <c r="BV63" s="6">
        <v>30033</v>
      </c>
      <c r="BW63" s="6">
        <v>31034</v>
      </c>
      <c r="BX63" s="7">
        <v>31125</v>
      </c>
      <c r="BY63" s="6">
        <v>28598</v>
      </c>
      <c r="BZ63" s="6">
        <v>29778</v>
      </c>
      <c r="CA63" s="6">
        <v>32700</v>
      </c>
      <c r="CB63" s="7">
        <f t="shared" si="8"/>
        <v>30914.071428571428</v>
      </c>
    </row>
    <row r="64" spans="1:80" x14ac:dyDescent="0.25">
      <c r="A64" s="5">
        <v>59</v>
      </c>
      <c r="B64" s="6">
        <f t="shared" si="2"/>
        <v>13316.827192355211</v>
      </c>
      <c r="C64" s="6">
        <f t="shared" si="9"/>
        <v>12422.0671159304</v>
      </c>
      <c r="D64" s="6">
        <f t="shared" si="10"/>
        <v>12157.204692465168</v>
      </c>
      <c r="E64" s="6">
        <f t="shared" si="11"/>
        <v>12271.182707993476</v>
      </c>
      <c r="F64" s="6">
        <f t="shared" si="12"/>
        <v>12813.068783068782</v>
      </c>
      <c r="G64" s="6">
        <f t="shared" si="13"/>
        <v>13027.084947839046</v>
      </c>
      <c r="H64" s="6">
        <f t="shared" si="14"/>
        <v>12818.391494428863</v>
      </c>
      <c r="I64" s="6">
        <f t="shared" si="15"/>
        <v>12073.501273885351</v>
      </c>
      <c r="J64" s="6">
        <f t="shared" si="16"/>
        <v>11342.835644127517</v>
      </c>
      <c r="K64" s="6">
        <f t="shared" si="17"/>
        <v>11971.77947472682</v>
      </c>
      <c r="L64" s="6">
        <f t="shared" si="18"/>
        <v>11272.226971703793</v>
      </c>
      <c r="M64" s="6">
        <f t="shared" si="19"/>
        <v>11412.443708609271</v>
      </c>
      <c r="N64" s="6">
        <f t="shared" si="20"/>
        <v>10775.096124220185</v>
      </c>
      <c r="O64" s="6">
        <f t="shared" si="21"/>
        <v>12476.409299004814</v>
      </c>
      <c r="P64" s="7">
        <f t="shared" si="3"/>
        <v>12153.579959311335</v>
      </c>
      <c r="R64" s="6">
        <f t="shared" si="4"/>
        <v>13276.827192355211</v>
      </c>
      <c r="S64" s="6">
        <f t="shared" si="22"/>
        <v>12357.0671159304</v>
      </c>
      <c r="T64" s="6">
        <f t="shared" si="23"/>
        <v>12139.204692465168</v>
      </c>
      <c r="U64" s="6">
        <f t="shared" si="24"/>
        <v>12176.182707993476</v>
      </c>
      <c r="V64" s="6">
        <f t="shared" si="25"/>
        <v>12783.068783068782</v>
      </c>
      <c r="W64" s="6">
        <f t="shared" si="26"/>
        <v>12933.084947839046</v>
      </c>
      <c r="X64" s="6">
        <f t="shared" si="27"/>
        <v>12784.391494428863</v>
      </c>
      <c r="Y64" s="6">
        <f t="shared" si="28"/>
        <v>12021.401273885351</v>
      </c>
      <c r="Z64" s="6">
        <f t="shared" si="29"/>
        <v>11299.835644127517</v>
      </c>
      <c r="AA64" s="6">
        <f t="shared" si="30"/>
        <v>11898.77947472682</v>
      </c>
      <c r="AB64" s="6">
        <f t="shared" si="31"/>
        <v>11243.226971703793</v>
      </c>
      <c r="AC64" s="6">
        <f t="shared" si="32"/>
        <v>11363.443708609271</v>
      </c>
      <c r="AD64" s="6">
        <f t="shared" si="33"/>
        <v>10773.096124220185</v>
      </c>
      <c r="AE64" s="6">
        <f t="shared" si="34"/>
        <v>12441.409299004814</v>
      </c>
      <c r="AF64" s="7">
        <f t="shared" si="5"/>
        <v>12106.501387882763</v>
      </c>
      <c r="AH64" s="6">
        <v>40</v>
      </c>
      <c r="AI64" s="6">
        <v>65</v>
      </c>
      <c r="AJ64" s="7">
        <v>18</v>
      </c>
      <c r="AK64" s="6">
        <v>95</v>
      </c>
      <c r="AL64" s="6">
        <v>30</v>
      </c>
      <c r="AM64" s="7">
        <v>94</v>
      </c>
      <c r="AN64" s="6">
        <v>34</v>
      </c>
      <c r="AO64" s="7">
        <v>52.1</v>
      </c>
      <c r="AP64" s="6">
        <v>43</v>
      </c>
      <c r="AQ64" s="7">
        <v>73</v>
      </c>
      <c r="AR64" s="7">
        <v>29</v>
      </c>
      <c r="AS64" s="6">
        <v>49</v>
      </c>
      <c r="AT64" s="6">
        <v>2</v>
      </c>
      <c r="AU64" s="6">
        <v>35</v>
      </c>
      <c r="AV64" s="7">
        <f t="shared" si="6"/>
        <v>47.078571428571429</v>
      </c>
      <c r="AX64" s="13">
        <v>28.389312788301584</v>
      </c>
      <c r="AY64" s="13">
        <v>31.401625997463388</v>
      </c>
      <c r="AZ64" s="14">
        <v>31.514420399999999</v>
      </c>
      <c r="BA64" s="13">
        <v>30.65</v>
      </c>
      <c r="BB64" s="13">
        <v>28.35</v>
      </c>
      <c r="BC64" s="14">
        <v>26.84</v>
      </c>
      <c r="BD64" s="13">
        <v>30.243128909849844</v>
      </c>
      <c r="BE64" s="14">
        <v>31.4</v>
      </c>
      <c r="BF64" s="13">
        <v>31.893915217014371</v>
      </c>
      <c r="BG64" s="14">
        <v>31.297999999999998</v>
      </c>
      <c r="BH64" s="14">
        <v>33.22</v>
      </c>
      <c r="BI64" s="13">
        <v>30.2</v>
      </c>
      <c r="BJ64" s="13">
        <v>33.169294683692051</v>
      </c>
      <c r="BK64" s="13">
        <v>31.539835284688209</v>
      </c>
      <c r="BL64" s="14">
        <f t="shared" si="7"/>
        <v>30.722109520072102</v>
      </c>
      <c r="BN64" s="6">
        <v>31410</v>
      </c>
      <c r="BO64" s="6">
        <v>32336</v>
      </c>
      <c r="BP64" s="7">
        <v>31880</v>
      </c>
      <c r="BQ64" s="6">
        <v>31100</v>
      </c>
      <c r="BR64" s="6">
        <v>30200</v>
      </c>
      <c r="BS64" s="6">
        <v>28927</v>
      </c>
      <c r="BT64" s="6">
        <v>32220</v>
      </c>
      <c r="BU64" s="6">
        <v>31456</v>
      </c>
      <c r="BV64" s="6">
        <v>30033</v>
      </c>
      <c r="BW64" s="6">
        <v>31034</v>
      </c>
      <c r="BX64" s="7">
        <v>31125</v>
      </c>
      <c r="BY64" s="6">
        <v>28598</v>
      </c>
      <c r="BZ64" s="6">
        <v>29778</v>
      </c>
      <c r="CA64" s="6">
        <v>32700</v>
      </c>
      <c r="CB64" s="7">
        <f t="shared" si="8"/>
        <v>30914.071428571428</v>
      </c>
    </row>
    <row r="65" spans="1:80" x14ac:dyDescent="0.25">
      <c r="A65" s="5">
        <v>60</v>
      </c>
      <c r="B65" s="6">
        <f t="shared" si="2"/>
        <v>13304.864563198551</v>
      </c>
      <c r="C65" s="6">
        <f t="shared" si="9"/>
        <v>12414.256430182015</v>
      </c>
      <c r="D65" s="6">
        <f t="shared" si="10"/>
        <v>12149.344252896162</v>
      </c>
      <c r="E65" s="6">
        <f t="shared" si="11"/>
        <v>12263.242582328006</v>
      </c>
      <c r="F65" s="6">
        <f t="shared" si="12"/>
        <v>12813.068783068782</v>
      </c>
      <c r="G65" s="6">
        <f t="shared" si="13"/>
        <v>12979.077951002226</v>
      </c>
      <c r="H65" s="6">
        <f t="shared" si="14"/>
        <v>12805.206795948849</v>
      </c>
      <c r="I65" s="6">
        <f t="shared" si="15"/>
        <v>12061.926821508114</v>
      </c>
      <c r="J65" s="6">
        <f t="shared" si="16"/>
        <v>11335.881688341175</v>
      </c>
      <c r="K65" s="6">
        <f t="shared" si="17"/>
        <v>11967.219099329288</v>
      </c>
      <c r="L65" s="6">
        <f t="shared" si="18"/>
        <v>11272.226971703793</v>
      </c>
      <c r="M65" s="6">
        <f t="shared" si="19"/>
        <v>11404.923229649239</v>
      </c>
      <c r="N65" s="6">
        <f t="shared" si="20"/>
        <v>10768.039785266834</v>
      </c>
      <c r="O65" s="6">
        <f t="shared" si="21"/>
        <v>12465.744397497197</v>
      </c>
      <c r="P65" s="7">
        <f t="shared" si="3"/>
        <v>12143.215953708584</v>
      </c>
      <c r="R65" s="6">
        <f t="shared" si="4"/>
        <v>13264.864563198551</v>
      </c>
      <c r="S65" s="6">
        <f t="shared" si="22"/>
        <v>12349.256430182015</v>
      </c>
      <c r="T65" s="6">
        <f t="shared" si="23"/>
        <v>12131.344252896162</v>
      </c>
      <c r="U65" s="6">
        <f t="shared" si="24"/>
        <v>12168.242582328006</v>
      </c>
      <c r="V65" s="6">
        <f t="shared" si="25"/>
        <v>12783.068783068782</v>
      </c>
      <c r="W65" s="6">
        <f t="shared" si="26"/>
        <v>12885.077951002226</v>
      </c>
      <c r="X65" s="6">
        <f t="shared" si="27"/>
        <v>12771.206795948849</v>
      </c>
      <c r="Y65" s="6">
        <f t="shared" si="28"/>
        <v>12009.926821508114</v>
      </c>
      <c r="Z65" s="6">
        <f t="shared" si="29"/>
        <v>11292.881688341175</v>
      </c>
      <c r="AA65" s="6">
        <f t="shared" si="30"/>
        <v>11894.219099329288</v>
      </c>
      <c r="AB65" s="6">
        <f t="shared" si="31"/>
        <v>11243.226971703793</v>
      </c>
      <c r="AC65" s="6">
        <f t="shared" si="32"/>
        <v>11355.923229649239</v>
      </c>
      <c r="AD65" s="6">
        <f t="shared" si="33"/>
        <v>10766.039785266834</v>
      </c>
      <c r="AE65" s="6">
        <f t="shared" si="34"/>
        <v>12430.744397497197</v>
      </c>
      <c r="AF65" s="7">
        <f t="shared" si="5"/>
        <v>12096.144525137157</v>
      </c>
      <c r="AH65" s="6">
        <v>40</v>
      </c>
      <c r="AI65" s="6">
        <v>65</v>
      </c>
      <c r="AJ65" s="7">
        <v>18</v>
      </c>
      <c r="AK65" s="6">
        <v>95</v>
      </c>
      <c r="AL65" s="6">
        <v>30</v>
      </c>
      <c r="AM65" s="7">
        <v>94</v>
      </c>
      <c r="AN65" s="6">
        <v>34</v>
      </c>
      <c r="AO65" s="7">
        <v>52</v>
      </c>
      <c r="AP65" s="6">
        <v>43</v>
      </c>
      <c r="AQ65" s="7">
        <v>73</v>
      </c>
      <c r="AR65" s="7">
        <v>29</v>
      </c>
      <c r="AS65" s="6">
        <v>49</v>
      </c>
      <c r="AT65" s="6">
        <v>2</v>
      </c>
      <c r="AU65" s="6">
        <v>35</v>
      </c>
      <c r="AV65" s="7">
        <f t="shared" si="6"/>
        <v>47.071428571428569</v>
      </c>
      <c r="AX65" s="13">
        <v>28.414915071632926</v>
      </c>
      <c r="AY65" s="13">
        <v>31.421486969177856</v>
      </c>
      <c r="AZ65" s="14">
        <v>31.534839999999999</v>
      </c>
      <c r="BA65" s="13">
        <v>30.67</v>
      </c>
      <c r="BB65" s="13">
        <v>28.35</v>
      </c>
      <c r="BC65" s="14">
        <v>26.94</v>
      </c>
      <c r="BD65" s="13">
        <v>30.274351216569915</v>
      </c>
      <c r="BE65" s="14">
        <v>31.43</v>
      </c>
      <c r="BF65" s="13">
        <v>31.913554923016203</v>
      </c>
      <c r="BG65" s="14">
        <v>31.31</v>
      </c>
      <c r="BH65" s="14">
        <v>33.22</v>
      </c>
      <c r="BI65" s="13">
        <v>30.22</v>
      </c>
      <c r="BJ65" s="13">
        <v>33.191034691234286</v>
      </c>
      <c r="BK65" s="13">
        <v>31.566894745177585</v>
      </c>
      <c r="BL65" s="14">
        <f t="shared" si="7"/>
        <v>30.746934115486344</v>
      </c>
      <c r="BN65" s="6">
        <v>31410</v>
      </c>
      <c r="BO65" s="6">
        <v>32336</v>
      </c>
      <c r="BP65" s="7">
        <v>31880</v>
      </c>
      <c r="BQ65" s="6">
        <v>31100</v>
      </c>
      <c r="BR65" s="6">
        <v>30200</v>
      </c>
      <c r="BS65" s="6">
        <v>28927</v>
      </c>
      <c r="BT65" s="6">
        <v>32220</v>
      </c>
      <c r="BU65" s="6">
        <v>31456</v>
      </c>
      <c r="BV65" s="6">
        <v>30033</v>
      </c>
      <c r="BW65" s="6">
        <v>31034</v>
      </c>
      <c r="BX65" s="7">
        <v>31125</v>
      </c>
      <c r="BY65" s="6">
        <v>28598</v>
      </c>
      <c r="BZ65" s="6">
        <v>29778</v>
      </c>
      <c r="CA65" s="6">
        <v>32700</v>
      </c>
      <c r="CB65" s="7">
        <f t="shared" si="8"/>
        <v>30914.071428571428</v>
      </c>
    </row>
    <row r="66" spans="1:80" x14ac:dyDescent="0.25">
      <c r="A66" s="5">
        <v>61</v>
      </c>
      <c r="B66" s="6">
        <f t="shared" si="2"/>
        <v>13293.120679395352</v>
      </c>
      <c r="C66" s="6">
        <f t="shared" si="9"/>
        <v>12406.584477146063</v>
      </c>
      <c r="D66" s="6">
        <f t="shared" si="10"/>
        <v>12141.572056109524</v>
      </c>
      <c r="E66" s="6">
        <f t="shared" si="11"/>
        <v>12255.312805474096</v>
      </c>
      <c r="F66" s="6">
        <f t="shared" si="12"/>
        <v>12813.068783068782</v>
      </c>
      <c r="G66" s="6">
        <f t="shared" si="13"/>
        <v>12926.680221811461</v>
      </c>
      <c r="H66" s="6">
        <f t="shared" si="14"/>
        <v>12792.266534006936</v>
      </c>
      <c r="I66" s="6">
        <f t="shared" si="15"/>
        <v>12054.289348171702</v>
      </c>
      <c r="J66" s="6">
        <f t="shared" si="16"/>
        <v>11329.051022129292</v>
      </c>
      <c r="K66" s="6">
        <f t="shared" si="17"/>
        <v>11963.041824973659</v>
      </c>
      <c r="L66" s="6">
        <f t="shared" si="18"/>
        <v>11272.226971703793</v>
      </c>
      <c r="M66" s="6">
        <f t="shared" si="19"/>
        <v>11397.4126984127</v>
      </c>
      <c r="N66" s="6">
        <f t="shared" si="20"/>
        <v>10761.10909538827</v>
      </c>
      <c r="O66" s="6">
        <f t="shared" si="21"/>
        <v>12455.273601700474</v>
      </c>
      <c r="P66" s="7">
        <f t="shared" si="3"/>
        <v>12132.929294249434</v>
      </c>
      <c r="R66" s="6">
        <f t="shared" si="4"/>
        <v>13253.120679395352</v>
      </c>
      <c r="S66" s="6">
        <f t="shared" si="22"/>
        <v>12341.584477146063</v>
      </c>
      <c r="T66" s="6">
        <f t="shared" si="23"/>
        <v>12123.572056109524</v>
      </c>
      <c r="U66" s="6">
        <f t="shared" si="24"/>
        <v>12160.312805474096</v>
      </c>
      <c r="V66" s="6">
        <f t="shared" si="25"/>
        <v>12783.068783068782</v>
      </c>
      <c r="W66" s="6">
        <f t="shared" si="26"/>
        <v>12832.680221811461</v>
      </c>
      <c r="X66" s="6">
        <f t="shared" si="27"/>
        <v>12758.266534006936</v>
      </c>
      <c r="Y66" s="6">
        <f t="shared" si="28"/>
        <v>12002.289348171702</v>
      </c>
      <c r="Z66" s="6">
        <f t="shared" si="29"/>
        <v>11286.051022129292</v>
      </c>
      <c r="AA66" s="6">
        <f t="shared" si="30"/>
        <v>11890.041824973659</v>
      </c>
      <c r="AB66" s="6">
        <f t="shared" si="31"/>
        <v>11243.226971703793</v>
      </c>
      <c r="AC66" s="6">
        <f t="shared" si="32"/>
        <v>11348.4126984127</v>
      </c>
      <c r="AD66" s="6">
        <f t="shared" si="33"/>
        <v>10759.10909538827</v>
      </c>
      <c r="AE66" s="6">
        <f t="shared" si="34"/>
        <v>12420.273601700474</v>
      </c>
      <c r="AF66" s="7">
        <f t="shared" si="5"/>
        <v>12085.857865678005</v>
      </c>
      <c r="AH66" s="6">
        <v>40</v>
      </c>
      <c r="AI66" s="6">
        <v>65</v>
      </c>
      <c r="AJ66" s="7">
        <v>18</v>
      </c>
      <c r="AK66" s="6">
        <v>95</v>
      </c>
      <c r="AL66" s="6">
        <v>30</v>
      </c>
      <c r="AM66" s="7">
        <v>94</v>
      </c>
      <c r="AN66" s="6">
        <v>34</v>
      </c>
      <c r="AO66" s="7">
        <v>52</v>
      </c>
      <c r="AP66" s="6">
        <v>43</v>
      </c>
      <c r="AQ66" s="7">
        <v>73</v>
      </c>
      <c r="AR66" s="7">
        <v>29</v>
      </c>
      <c r="AS66" s="6">
        <v>49</v>
      </c>
      <c r="AT66" s="6">
        <v>2</v>
      </c>
      <c r="AU66" s="6">
        <v>35</v>
      </c>
      <c r="AV66" s="7">
        <f t="shared" si="6"/>
        <v>47.071428571428569</v>
      </c>
      <c r="AX66" s="13">
        <v>28.440094157295206</v>
      </c>
      <c r="AY66" s="13">
        <v>31.441019645293604</v>
      </c>
      <c r="AZ66" s="14">
        <v>31.555056399999998</v>
      </c>
      <c r="BA66" s="13">
        <v>30.69</v>
      </c>
      <c r="BB66" s="13">
        <v>28.35</v>
      </c>
      <c r="BC66" s="14">
        <v>27.05</v>
      </c>
      <c r="BD66" s="13">
        <v>30.305057428406741</v>
      </c>
      <c r="BE66" s="14">
        <v>31.45</v>
      </c>
      <c r="BF66" s="13">
        <v>31.932869990871762</v>
      </c>
      <c r="BG66" s="14">
        <v>31.321000000000002</v>
      </c>
      <c r="BH66" s="14">
        <v>33.22</v>
      </c>
      <c r="BI66" s="13">
        <v>30.24</v>
      </c>
      <c r="BJ66" s="13">
        <v>33.21241534330818</v>
      </c>
      <c r="BK66" s="13">
        <v>31.593506921319033</v>
      </c>
      <c r="BL66" s="14">
        <f t="shared" si="7"/>
        <v>30.771501420463895</v>
      </c>
      <c r="BN66" s="6">
        <v>31410</v>
      </c>
      <c r="BO66" s="6">
        <v>32336</v>
      </c>
      <c r="BP66" s="7">
        <v>31880</v>
      </c>
      <c r="BQ66" s="6">
        <v>31100</v>
      </c>
      <c r="BR66" s="6">
        <v>30200</v>
      </c>
      <c r="BS66" s="6">
        <v>28927</v>
      </c>
      <c r="BT66" s="6">
        <v>32220</v>
      </c>
      <c r="BU66" s="6">
        <v>31456</v>
      </c>
      <c r="BV66" s="6">
        <v>30033</v>
      </c>
      <c r="BW66" s="6">
        <v>31034</v>
      </c>
      <c r="BX66" s="7">
        <v>31125</v>
      </c>
      <c r="BY66" s="6">
        <v>28598</v>
      </c>
      <c r="BZ66" s="6">
        <v>29778</v>
      </c>
      <c r="CA66" s="6">
        <v>32700</v>
      </c>
      <c r="CB66" s="7">
        <f t="shared" si="8"/>
        <v>30914.071428571428</v>
      </c>
    </row>
    <row r="67" spans="1:80" x14ac:dyDescent="0.25">
      <c r="A67" s="5">
        <v>62</v>
      </c>
      <c r="B67" s="6">
        <f t="shared" si="2"/>
        <v>13281.588034026681</v>
      </c>
      <c r="C67" s="6">
        <f t="shared" si="9"/>
        <v>12399.046572302546</v>
      </c>
      <c r="D67" s="6">
        <f t="shared" si="10"/>
        <v>12133.887782556147</v>
      </c>
      <c r="E67" s="6">
        <f t="shared" si="11"/>
        <v>12247.393357212633</v>
      </c>
      <c r="F67" s="6">
        <f t="shared" si="12"/>
        <v>12813.068783068782</v>
      </c>
      <c r="G67" s="6">
        <f t="shared" si="13"/>
        <v>12879.414364640885</v>
      </c>
      <c r="H67" s="6">
        <f t="shared" si="14"/>
        <v>12779.562253658894</v>
      </c>
      <c r="I67" s="6">
        <f t="shared" si="15"/>
        <v>12042.851334180432</v>
      </c>
      <c r="J67" s="6">
        <f t="shared" si="16"/>
        <v>11322.33948660016</v>
      </c>
      <c r="K67" s="6">
        <f t="shared" si="17"/>
        <v>11958.867483722712</v>
      </c>
      <c r="L67" s="6">
        <f t="shared" si="18"/>
        <v>11272.226971703793</v>
      </c>
      <c r="M67" s="6">
        <f t="shared" si="19"/>
        <v>11393.661157024793</v>
      </c>
      <c r="N67" s="6">
        <f t="shared" si="20"/>
        <v>10754.299806008625</v>
      </c>
      <c r="O67" s="6">
        <f t="shared" si="21"/>
        <v>12444.990267878184</v>
      </c>
      <c r="P67" s="7">
        <f t="shared" si="3"/>
        <v>12123.08554675609</v>
      </c>
      <c r="R67" s="6">
        <f t="shared" si="4"/>
        <v>13241.588034026681</v>
      </c>
      <c r="S67" s="6">
        <f t="shared" si="22"/>
        <v>12334.046572302546</v>
      </c>
      <c r="T67" s="6">
        <f t="shared" si="23"/>
        <v>12115.887782556147</v>
      </c>
      <c r="U67" s="6">
        <f t="shared" si="24"/>
        <v>12152.393357212633</v>
      </c>
      <c r="V67" s="6">
        <f t="shared" si="25"/>
        <v>12783.068783068782</v>
      </c>
      <c r="W67" s="6">
        <f t="shared" si="26"/>
        <v>12785.414364640885</v>
      </c>
      <c r="X67" s="6">
        <f t="shared" si="27"/>
        <v>12745.562253658894</v>
      </c>
      <c r="Y67" s="6">
        <f t="shared" si="28"/>
        <v>11990.851334180432</v>
      </c>
      <c r="Z67" s="6">
        <f t="shared" si="29"/>
        <v>11279.33948660016</v>
      </c>
      <c r="AA67" s="6">
        <f t="shared" si="30"/>
        <v>11885.867483722712</v>
      </c>
      <c r="AB67" s="6">
        <f t="shared" si="31"/>
        <v>11243.226971703793</v>
      </c>
      <c r="AC67" s="6">
        <f t="shared" si="32"/>
        <v>11344.661157024793</v>
      </c>
      <c r="AD67" s="6">
        <f t="shared" si="33"/>
        <v>10752.299806008625</v>
      </c>
      <c r="AE67" s="6">
        <f t="shared" si="34"/>
        <v>12409.990267878184</v>
      </c>
      <c r="AF67" s="7">
        <f t="shared" si="5"/>
        <v>12076.014118184661</v>
      </c>
      <c r="AH67" s="6">
        <v>40</v>
      </c>
      <c r="AI67" s="6">
        <v>65</v>
      </c>
      <c r="AJ67" s="7">
        <v>18</v>
      </c>
      <c r="AK67" s="6">
        <v>95</v>
      </c>
      <c r="AL67" s="6">
        <v>30</v>
      </c>
      <c r="AM67" s="7">
        <v>94</v>
      </c>
      <c r="AN67" s="6">
        <v>34</v>
      </c>
      <c r="AO67" s="7">
        <v>52</v>
      </c>
      <c r="AP67" s="6">
        <v>43</v>
      </c>
      <c r="AQ67" s="7">
        <v>73</v>
      </c>
      <c r="AR67" s="7">
        <v>29</v>
      </c>
      <c r="AS67" s="6">
        <v>49</v>
      </c>
      <c r="AT67" s="6">
        <v>2</v>
      </c>
      <c r="AU67" s="6">
        <v>35</v>
      </c>
      <c r="AV67" s="7">
        <f t="shared" si="6"/>
        <v>47.071428571428569</v>
      </c>
      <c r="AX67" s="13">
        <v>28.464863808739189</v>
      </c>
      <c r="AY67" s="13">
        <v>31.460234702807785</v>
      </c>
      <c r="AZ67" s="14">
        <v>31.575069599999999</v>
      </c>
      <c r="BA67" s="13">
        <v>30.71</v>
      </c>
      <c r="BB67" s="13">
        <v>28.35</v>
      </c>
      <c r="BC67" s="14">
        <v>27.15</v>
      </c>
      <c r="BD67" s="13">
        <v>30.33526433006174</v>
      </c>
      <c r="BE67" s="14">
        <v>31.48</v>
      </c>
      <c r="BF67" s="13">
        <v>31.951870978628666</v>
      </c>
      <c r="BG67" s="14">
        <v>31.332000000000001</v>
      </c>
      <c r="BH67" s="14">
        <v>33.22</v>
      </c>
      <c r="BI67" s="13">
        <v>30.25</v>
      </c>
      <c r="BJ67" s="13">
        <v>33.233448327055825</v>
      </c>
      <c r="BK67" s="13">
        <v>31.6196863599226</v>
      </c>
      <c r="BL67" s="14">
        <f t="shared" si="7"/>
        <v>30.795174150515415</v>
      </c>
      <c r="BN67" s="6">
        <v>31410</v>
      </c>
      <c r="BO67" s="6">
        <v>32336</v>
      </c>
      <c r="BP67" s="7">
        <v>31880</v>
      </c>
      <c r="BQ67" s="6">
        <v>31100</v>
      </c>
      <c r="BR67" s="6">
        <v>30200</v>
      </c>
      <c r="BS67" s="6">
        <v>28927</v>
      </c>
      <c r="BT67" s="6">
        <v>32220</v>
      </c>
      <c r="BU67" s="6">
        <v>31456</v>
      </c>
      <c r="BV67" s="6">
        <v>30033</v>
      </c>
      <c r="BW67" s="6">
        <v>31034</v>
      </c>
      <c r="BX67" s="7">
        <v>31125</v>
      </c>
      <c r="BY67" s="6">
        <v>28598</v>
      </c>
      <c r="BZ67" s="6">
        <v>29778</v>
      </c>
      <c r="CA67" s="6">
        <v>32700</v>
      </c>
      <c r="CB67" s="7">
        <f t="shared" si="8"/>
        <v>30914.071428571428</v>
      </c>
    </row>
    <row r="68" spans="1:80" x14ac:dyDescent="0.25">
      <c r="A68" s="5">
        <v>63</v>
      </c>
      <c r="B68" s="6">
        <f t="shared" si="2"/>
        <v>13270.259494036429</v>
      </c>
      <c r="C68" s="6">
        <f t="shared" si="9"/>
        <v>12391.63826180105</v>
      </c>
      <c r="D68" s="6">
        <f t="shared" si="10"/>
        <v>12126.291116893512</v>
      </c>
      <c r="E68" s="6">
        <f t="shared" si="11"/>
        <v>12239.484217377156</v>
      </c>
      <c r="F68" s="6">
        <f t="shared" si="12"/>
        <v>12813.068783068782</v>
      </c>
      <c r="G68" s="6">
        <f t="shared" si="13"/>
        <v>12826.822450476888</v>
      </c>
      <c r="H68" s="6">
        <f t="shared" si="14"/>
        <v>12767.085923397681</v>
      </c>
      <c r="I68" s="6">
        <f t="shared" si="15"/>
        <v>12035.138095238095</v>
      </c>
      <c r="J68" s="6">
        <f t="shared" si="16"/>
        <v>11315.743127507218</v>
      </c>
      <c r="K68" s="6">
        <f t="shared" si="17"/>
        <v>11954.696072488276</v>
      </c>
      <c r="L68" s="6">
        <f t="shared" si="18"/>
        <v>11272.226971703793</v>
      </c>
      <c r="M68" s="6">
        <f t="shared" si="19"/>
        <v>11386.165510406343</v>
      </c>
      <c r="N68" s="6">
        <f t="shared" si="20"/>
        <v>10747.607877955323</v>
      </c>
      <c r="O68" s="6">
        <f t="shared" si="21"/>
        <v>12434.888082551317</v>
      </c>
      <c r="P68" s="7">
        <f t="shared" si="3"/>
        <v>12112.93685606442</v>
      </c>
      <c r="R68" s="6">
        <f t="shared" si="4"/>
        <v>13230.259494036429</v>
      </c>
      <c r="S68" s="6">
        <f t="shared" si="22"/>
        <v>12326.63826180105</v>
      </c>
      <c r="T68" s="6">
        <f t="shared" si="23"/>
        <v>12108.291116893512</v>
      </c>
      <c r="U68" s="6">
        <f t="shared" si="24"/>
        <v>12144.484217377156</v>
      </c>
      <c r="V68" s="6">
        <f t="shared" si="25"/>
        <v>12783.068783068782</v>
      </c>
      <c r="W68" s="6">
        <f t="shared" si="26"/>
        <v>12733.822450476888</v>
      </c>
      <c r="X68" s="6">
        <f t="shared" si="27"/>
        <v>12733.085923397681</v>
      </c>
      <c r="Y68" s="6">
        <f t="shared" si="28"/>
        <v>11983.238095238095</v>
      </c>
      <c r="Z68" s="6">
        <f t="shared" si="29"/>
        <v>11272.743127507218</v>
      </c>
      <c r="AA68" s="6">
        <f t="shared" si="30"/>
        <v>11881.696072488276</v>
      </c>
      <c r="AB68" s="6">
        <f t="shared" si="31"/>
        <v>11243.226971703793</v>
      </c>
      <c r="AC68" s="6">
        <f t="shared" si="32"/>
        <v>11337.165510406343</v>
      </c>
      <c r="AD68" s="6">
        <f t="shared" si="33"/>
        <v>10745.607877955323</v>
      </c>
      <c r="AE68" s="6">
        <f t="shared" si="34"/>
        <v>12399.888082551317</v>
      </c>
      <c r="AF68" s="7">
        <f t="shared" si="5"/>
        <v>12065.943998921561</v>
      </c>
      <c r="AH68" s="6">
        <v>40</v>
      </c>
      <c r="AI68" s="6">
        <v>65</v>
      </c>
      <c r="AJ68" s="7">
        <v>18</v>
      </c>
      <c r="AK68" s="6">
        <v>95</v>
      </c>
      <c r="AL68" s="6">
        <v>30</v>
      </c>
      <c r="AM68" s="7">
        <v>93</v>
      </c>
      <c r="AN68" s="6">
        <v>34</v>
      </c>
      <c r="AO68" s="7">
        <v>51.9</v>
      </c>
      <c r="AP68" s="6">
        <v>43</v>
      </c>
      <c r="AQ68" s="7">
        <v>73</v>
      </c>
      <c r="AR68" s="7">
        <v>29</v>
      </c>
      <c r="AS68" s="6">
        <v>49</v>
      </c>
      <c r="AT68" s="6">
        <v>2</v>
      </c>
      <c r="AU68" s="6">
        <v>35</v>
      </c>
      <c r="AV68" s="7">
        <f t="shared" si="6"/>
        <v>46.99285714285714</v>
      </c>
      <c r="AX68" s="13">
        <v>28.489237128712222</v>
      </c>
      <c r="AY68" s="13">
        <v>31.479142306176875</v>
      </c>
      <c r="AZ68" s="14">
        <v>31.594879599999999</v>
      </c>
      <c r="BA68" s="13">
        <v>30.73</v>
      </c>
      <c r="BB68" s="13">
        <v>28.35</v>
      </c>
      <c r="BC68" s="14">
        <v>27.26</v>
      </c>
      <c r="BD68" s="13">
        <v>30.3649879005002</v>
      </c>
      <c r="BE68" s="14">
        <v>31.5</v>
      </c>
      <c r="BF68" s="13">
        <v>31.97056793750393</v>
      </c>
      <c r="BG68" s="14">
        <v>31.343</v>
      </c>
      <c r="BH68" s="14">
        <v>33.22</v>
      </c>
      <c r="BI68" s="13">
        <v>30.27</v>
      </c>
      <c r="BJ68" s="13">
        <v>33.254144768587445</v>
      </c>
      <c r="BK68" s="13">
        <v>31.645446909490367</v>
      </c>
      <c r="BL68" s="14">
        <f t="shared" si="7"/>
        <v>30.819386182212217</v>
      </c>
      <c r="BN68" s="6">
        <v>31410</v>
      </c>
      <c r="BO68" s="6">
        <v>32336</v>
      </c>
      <c r="BP68" s="7">
        <v>31880</v>
      </c>
      <c r="BQ68" s="6">
        <v>31100</v>
      </c>
      <c r="BR68" s="6">
        <v>30200</v>
      </c>
      <c r="BS68" s="6">
        <v>28927</v>
      </c>
      <c r="BT68" s="6">
        <v>32220</v>
      </c>
      <c r="BU68" s="6">
        <v>31456</v>
      </c>
      <c r="BV68" s="6">
        <v>30033</v>
      </c>
      <c r="BW68" s="6">
        <v>31034</v>
      </c>
      <c r="BX68" s="7">
        <v>31125</v>
      </c>
      <c r="BY68" s="6">
        <v>28598</v>
      </c>
      <c r="BZ68" s="6">
        <v>29778</v>
      </c>
      <c r="CA68" s="6">
        <v>32700</v>
      </c>
      <c r="CB68" s="7">
        <f t="shared" si="8"/>
        <v>30914.071428571428</v>
      </c>
    </row>
    <row r="69" spans="1:80" x14ac:dyDescent="0.25">
      <c r="A69" s="5">
        <v>64</v>
      </c>
      <c r="B69" s="6">
        <f t="shared" si="2"/>
        <v>13259.128276010106</v>
      </c>
      <c r="C69" s="6">
        <f t="shared" si="9"/>
        <v>12384.355307646798</v>
      </c>
      <c r="D69" s="6">
        <f t="shared" si="10"/>
        <v>12118.781747952105</v>
      </c>
      <c r="E69" s="6">
        <f t="shared" si="11"/>
        <v>12231.585365853658</v>
      </c>
      <c r="F69" s="6">
        <f t="shared" si="12"/>
        <v>12813.068783068782</v>
      </c>
      <c r="G69" s="6">
        <f t="shared" si="13"/>
        <v>12780.280701754386</v>
      </c>
      <c r="H69" s="6">
        <f t="shared" si="14"/>
        <v>12754.829907600764</v>
      </c>
      <c r="I69" s="6">
        <f t="shared" si="15"/>
        <v>12023.736346336822</v>
      </c>
      <c r="J69" s="6">
        <f t="shared" si="16"/>
        <v>11309.258182113408</v>
      </c>
      <c r="K69" s="6">
        <f t="shared" si="17"/>
        <v>11950.527588186516</v>
      </c>
      <c r="L69" s="6">
        <f t="shared" si="18"/>
        <v>11272.226971703793</v>
      </c>
      <c r="M69" s="6">
        <f t="shared" si="19"/>
        <v>11378.679762297788</v>
      </c>
      <c r="N69" s="6">
        <f t="shared" si="20"/>
        <v>10741.029468001021</v>
      </c>
      <c r="O69" s="6">
        <f t="shared" si="21"/>
        <v>12424.961041133103</v>
      </c>
      <c r="P69" s="7">
        <f t="shared" si="3"/>
        <v>12103.032103547072</v>
      </c>
      <c r="R69" s="6">
        <f t="shared" si="4"/>
        <v>13219.128276010106</v>
      </c>
      <c r="S69" s="6">
        <f t="shared" si="22"/>
        <v>12319.355307646798</v>
      </c>
      <c r="T69" s="6">
        <f t="shared" si="23"/>
        <v>12100.781747952105</v>
      </c>
      <c r="U69" s="6">
        <f t="shared" si="24"/>
        <v>12136.585365853658</v>
      </c>
      <c r="V69" s="6">
        <f t="shared" si="25"/>
        <v>12783.068783068782</v>
      </c>
      <c r="W69" s="6">
        <f t="shared" si="26"/>
        <v>12687.280701754386</v>
      </c>
      <c r="X69" s="6">
        <f t="shared" si="27"/>
        <v>12720.829907600764</v>
      </c>
      <c r="Y69" s="6">
        <f t="shared" si="28"/>
        <v>11971.836346336822</v>
      </c>
      <c r="Z69" s="6">
        <f t="shared" si="29"/>
        <v>11266.258182113408</v>
      </c>
      <c r="AA69" s="6">
        <f t="shared" si="30"/>
        <v>11877.527588186516</v>
      </c>
      <c r="AB69" s="6">
        <f t="shared" si="31"/>
        <v>11243.226971703793</v>
      </c>
      <c r="AC69" s="6">
        <f t="shared" si="32"/>
        <v>11329.679762297788</v>
      </c>
      <c r="AD69" s="6">
        <f t="shared" si="33"/>
        <v>10739.029468001021</v>
      </c>
      <c r="AE69" s="6">
        <f t="shared" si="34"/>
        <v>12389.961041133103</v>
      </c>
      <c r="AF69" s="7">
        <f t="shared" si="5"/>
        <v>12056.039246404214</v>
      </c>
      <c r="AH69" s="6">
        <v>40</v>
      </c>
      <c r="AI69" s="6">
        <v>65</v>
      </c>
      <c r="AJ69" s="7">
        <v>18</v>
      </c>
      <c r="AK69" s="6">
        <v>95</v>
      </c>
      <c r="AL69" s="6">
        <v>30</v>
      </c>
      <c r="AM69" s="7">
        <v>93</v>
      </c>
      <c r="AN69" s="6">
        <v>34</v>
      </c>
      <c r="AO69" s="7">
        <v>51.9</v>
      </c>
      <c r="AP69" s="6">
        <v>43</v>
      </c>
      <c r="AQ69" s="7">
        <v>73</v>
      </c>
      <c r="AR69" s="7">
        <v>29</v>
      </c>
      <c r="AS69" s="6">
        <v>49</v>
      </c>
      <c r="AT69" s="6">
        <v>2</v>
      </c>
      <c r="AU69" s="6">
        <v>35</v>
      </c>
      <c r="AV69" s="7">
        <f t="shared" si="6"/>
        <v>46.99285714285714</v>
      </c>
      <c r="AX69" s="13">
        <v>28.51322660088179</v>
      </c>
      <c r="AY69" s="13">
        <v>31.497752139606124</v>
      </c>
      <c r="AZ69" s="14">
        <v>31.614486399999997</v>
      </c>
      <c r="BA69" s="13">
        <v>30.75</v>
      </c>
      <c r="BB69" s="13">
        <v>28.35</v>
      </c>
      <c r="BC69" s="14">
        <v>27.36</v>
      </c>
      <c r="BD69" s="13">
        <v>30.394243363711713</v>
      </c>
      <c r="BE69" s="14">
        <v>31.53</v>
      </c>
      <c r="BF69" s="13">
        <v>31.988970443813695</v>
      </c>
      <c r="BG69" s="14">
        <v>31.353999999999999</v>
      </c>
      <c r="BH69" s="14">
        <v>33.22</v>
      </c>
      <c r="BI69" s="13">
        <v>30.29</v>
      </c>
      <c r="BJ69" s="13">
        <v>33.274515268325736</v>
      </c>
      <c r="BK69" s="13">
        <v>31.670801764209074</v>
      </c>
      <c r="BL69" s="14">
        <f t="shared" si="7"/>
        <v>30.843428284324862</v>
      </c>
      <c r="BN69" s="6">
        <v>31410</v>
      </c>
      <c r="BO69" s="6">
        <v>32336</v>
      </c>
      <c r="BP69" s="7">
        <v>31880</v>
      </c>
      <c r="BQ69" s="6">
        <v>31100</v>
      </c>
      <c r="BR69" s="6">
        <v>30200</v>
      </c>
      <c r="BS69" s="6">
        <v>28927</v>
      </c>
      <c r="BT69" s="6">
        <v>32220</v>
      </c>
      <c r="BU69" s="6">
        <v>31456</v>
      </c>
      <c r="BV69" s="6">
        <v>30033</v>
      </c>
      <c r="BW69" s="6">
        <v>31034</v>
      </c>
      <c r="BX69" s="7">
        <v>31125</v>
      </c>
      <c r="BY69" s="6">
        <v>28598</v>
      </c>
      <c r="BZ69" s="6">
        <v>29778</v>
      </c>
      <c r="CA69" s="6">
        <v>32700</v>
      </c>
      <c r="CB69" s="7">
        <f t="shared" si="8"/>
        <v>30914.071428571428</v>
      </c>
    </row>
    <row r="70" spans="1:80" x14ac:dyDescent="0.25">
      <c r="A70" s="5">
        <v>65</v>
      </c>
      <c r="B70" s="6">
        <f t="shared" si="2"/>
        <v>13248.187923874388</v>
      </c>
      <c r="C70" s="6">
        <f t="shared" si="9"/>
        <v>12377.193674053064</v>
      </c>
      <c r="D70" s="6">
        <f t="shared" si="10"/>
        <v>12111.359368702362</v>
      </c>
      <c r="E70" s="6">
        <f t="shared" si="11"/>
        <v>12227.639791937581</v>
      </c>
      <c r="F70" s="6">
        <f t="shared" si="12"/>
        <v>12813.068783068782</v>
      </c>
      <c r="G70" s="6">
        <f t="shared" si="13"/>
        <v>12729.476155806335</v>
      </c>
      <c r="H70" s="6">
        <f t="shared" si="14"/>
        <v>12742.786941170185</v>
      </c>
      <c r="I70" s="6">
        <f t="shared" si="15"/>
        <v>12016.147226624405</v>
      </c>
      <c r="J70" s="6">
        <f t="shared" si="16"/>
        <v>11302.881067089333</v>
      </c>
      <c r="K70" s="6">
        <f t="shared" si="17"/>
        <v>11946.362027737925</v>
      </c>
      <c r="L70" s="6">
        <f t="shared" si="18"/>
        <v>11272.226971703793</v>
      </c>
      <c r="M70" s="6">
        <f t="shared" si="19"/>
        <v>11371.203893104586</v>
      </c>
      <c r="N70" s="6">
        <f t="shared" si="20"/>
        <v>10734.560916465798</v>
      </c>
      <c r="O70" s="6">
        <f t="shared" si="21"/>
        <v>12415.203428256056</v>
      </c>
      <c r="P70" s="7">
        <f t="shared" si="3"/>
        <v>12093.449869256758</v>
      </c>
      <c r="R70" s="6">
        <f t="shared" si="4"/>
        <v>13208.187923874388</v>
      </c>
      <c r="S70" s="6">
        <f t="shared" si="22"/>
        <v>12312.193674053064</v>
      </c>
      <c r="T70" s="6">
        <f t="shared" si="23"/>
        <v>12093.359368702362</v>
      </c>
      <c r="U70" s="6">
        <f t="shared" si="24"/>
        <v>12132.639791937581</v>
      </c>
      <c r="V70" s="6">
        <f t="shared" si="25"/>
        <v>12783.068783068782</v>
      </c>
      <c r="W70" s="6">
        <f t="shared" si="26"/>
        <v>12636.476155806335</v>
      </c>
      <c r="X70" s="6">
        <f t="shared" si="27"/>
        <v>12708.786941170185</v>
      </c>
      <c r="Y70" s="6">
        <f t="shared" si="28"/>
        <v>11964.247226624406</v>
      </c>
      <c r="Z70" s="6">
        <f t="shared" si="29"/>
        <v>11259.881067089333</v>
      </c>
      <c r="AA70" s="6">
        <f t="shared" si="30"/>
        <v>11873.362027737925</v>
      </c>
      <c r="AB70" s="6">
        <f t="shared" si="31"/>
        <v>11243.226971703793</v>
      </c>
      <c r="AC70" s="6">
        <f t="shared" si="32"/>
        <v>11322.203893104586</v>
      </c>
      <c r="AD70" s="6">
        <f t="shared" si="33"/>
        <v>10732.560916465798</v>
      </c>
      <c r="AE70" s="6">
        <f t="shared" si="34"/>
        <v>12380.203428256056</v>
      </c>
      <c r="AF70" s="7">
        <f t="shared" si="5"/>
        <v>12046.457012113899</v>
      </c>
      <c r="AH70" s="6">
        <v>40</v>
      </c>
      <c r="AI70" s="6">
        <v>65</v>
      </c>
      <c r="AJ70" s="7">
        <v>18</v>
      </c>
      <c r="AK70" s="6">
        <v>95</v>
      </c>
      <c r="AL70" s="6">
        <v>30</v>
      </c>
      <c r="AM70" s="7">
        <v>93</v>
      </c>
      <c r="AN70" s="6">
        <v>34</v>
      </c>
      <c r="AO70" s="7">
        <v>51.9</v>
      </c>
      <c r="AP70" s="6">
        <v>43</v>
      </c>
      <c r="AQ70" s="7">
        <v>73</v>
      </c>
      <c r="AR70" s="7">
        <v>29</v>
      </c>
      <c r="AS70" s="6">
        <v>49</v>
      </c>
      <c r="AT70" s="6">
        <v>2</v>
      </c>
      <c r="AU70" s="6">
        <v>35</v>
      </c>
      <c r="AV70" s="7">
        <f t="shared" si="6"/>
        <v>46.99285714285714</v>
      </c>
      <c r="AX70" s="13">
        <v>28.536844128232026</v>
      </c>
      <c r="AY70" s="13">
        <v>31.516073436835676</v>
      </c>
      <c r="AZ70" s="14">
        <v>31.633890000000001</v>
      </c>
      <c r="BA70" s="13">
        <v>30.76</v>
      </c>
      <c r="BB70" s="13">
        <v>28.35</v>
      </c>
      <c r="BC70" s="14">
        <v>27.47</v>
      </c>
      <c r="BD70" s="13">
        <v>30.423045235535234</v>
      </c>
      <c r="BE70" s="14">
        <v>31.55</v>
      </c>
      <c r="BF70" s="13">
        <v>32.007087628427499</v>
      </c>
      <c r="BG70" s="14">
        <v>31.364999999999998</v>
      </c>
      <c r="BH70" s="14">
        <v>33.22</v>
      </c>
      <c r="BI70" s="13">
        <v>30.31</v>
      </c>
      <c r="BJ70" s="13">
        <v>33.294569933610006</v>
      </c>
      <c r="BK70" s="13">
        <v>31.695763504531978</v>
      </c>
      <c r="BL70" s="14">
        <f t="shared" si="7"/>
        <v>30.866590990512321</v>
      </c>
      <c r="BN70" s="6">
        <v>31410</v>
      </c>
      <c r="BO70" s="6">
        <v>32336</v>
      </c>
      <c r="BP70" s="7">
        <v>31880</v>
      </c>
      <c r="BQ70" s="6">
        <v>31100</v>
      </c>
      <c r="BR70" s="6">
        <v>30200</v>
      </c>
      <c r="BS70" s="6">
        <v>28927</v>
      </c>
      <c r="BT70" s="6">
        <v>32220</v>
      </c>
      <c r="BU70" s="6">
        <v>31456</v>
      </c>
      <c r="BV70" s="6">
        <v>30033</v>
      </c>
      <c r="BW70" s="6">
        <v>31034</v>
      </c>
      <c r="BX70" s="7">
        <v>31125</v>
      </c>
      <c r="BY70" s="6">
        <v>28598</v>
      </c>
      <c r="BZ70" s="6">
        <v>29778</v>
      </c>
      <c r="CA70" s="6">
        <v>32700</v>
      </c>
      <c r="CB70" s="7">
        <f t="shared" si="8"/>
        <v>30914.071428571428</v>
      </c>
    </row>
    <row r="71" spans="1:80" x14ac:dyDescent="0.25">
      <c r="A71" s="5">
        <v>66</v>
      </c>
      <c r="B71" s="6">
        <f t="shared" ref="B71:B134" si="35">IF(ISNUMBER(R71+AH71),R71+AH71,"")</f>
        <v>13237.432288338023</v>
      </c>
      <c r="C71" s="6">
        <f t="shared" si="9"/>
        <v>12370.149514851713</v>
      </c>
      <c r="D71" s="6">
        <f t="shared" si="10"/>
        <v>12104.023676222147</v>
      </c>
      <c r="E71" s="6">
        <f t="shared" si="11"/>
        <v>12219.756335282651</v>
      </c>
      <c r="F71" s="6">
        <f t="shared" si="12"/>
        <v>12813.068783068782</v>
      </c>
      <c r="G71" s="6">
        <f t="shared" si="13"/>
        <v>12683.642002176279</v>
      </c>
      <c r="H71" s="6">
        <f t="shared" si="14"/>
        <v>12730.950106160011</v>
      </c>
      <c r="I71" s="6">
        <f t="shared" si="15"/>
        <v>12008.56772252138</v>
      </c>
      <c r="J71" s="6">
        <f t="shared" si="16"/>
        <v>11296.608367349278</v>
      </c>
      <c r="K71" s="6">
        <f t="shared" si="17"/>
        <v>11942.577689243028</v>
      </c>
      <c r="L71" s="6">
        <f t="shared" si="18"/>
        <v>11272.226971703793</v>
      </c>
      <c r="M71" s="6">
        <f t="shared" si="19"/>
        <v>11367.469656992085</v>
      </c>
      <c r="N71" s="6">
        <f t="shared" si="20"/>
        <v>10728.198735781114</v>
      </c>
      <c r="O71" s="6">
        <f t="shared" si="21"/>
        <v>12405.609799633388</v>
      </c>
      <c r="P71" s="7">
        <f t="shared" ref="P71:P134" si="36">IF(ISNUMBER(SUMIF(B71:O71,"&gt;0")/COUNTIF(B71:O71,"&gt;0")),SUMIF(B71:O71,"&gt;0")/COUNTIF(B71:O71,"&gt;0"),"")</f>
        <v>12084.305832094547</v>
      </c>
      <c r="R71" s="6">
        <f t="shared" ref="R71:R134" si="37">IF(ISNUMBER(12*BN71/AX71),12*BN71/AX71,"")</f>
        <v>13197.432288338023</v>
      </c>
      <c r="S71" s="6">
        <f t="shared" si="22"/>
        <v>12305.149514851713</v>
      </c>
      <c r="T71" s="6">
        <f t="shared" si="23"/>
        <v>12086.023676222147</v>
      </c>
      <c r="U71" s="6">
        <f t="shared" si="24"/>
        <v>12124.756335282651</v>
      </c>
      <c r="V71" s="6">
        <f t="shared" si="25"/>
        <v>12783.068783068782</v>
      </c>
      <c r="W71" s="6">
        <f t="shared" si="26"/>
        <v>12590.642002176279</v>
      </c>
      <c r="X71" s="6">
        <f t="shared" si="27"/>
        <v>12696.950106160011</v>
      </c>
      <c r="Y71" s="6">
        <f t="shared" si="28"/>
        <v>11956.667722521381</v>
      </c>
      <c r="Z71" s="6">
        <f t="shared" si="29"/>
        <v>11253.608367349278</v>
      </c>
      <c r="AA71" s="6">
        <f t="shared" si="30"/>
        <v>11869.577689243028</v>
      </c>
      <c r="AB71" s="6">
        <f t="shared" si="31"/>
        <v>11243.226971703793</v>
      </c>
      <c r="AC71" s="6">
        <f t="shared" si="32"/>
        <v>11318.469656992085</v>
      </c>
      <c r="AD71" s="6">
        <f t="shared" si="33"/>
        <v>10726.198735781114</v>
      </c>
      <c r="AE71" s="6">
        <f t="shared" si="34"/>
        <v>12370.609799633388</v>
      </c>
      <c r="AF71" s="7">
        <f t="shared" ref="AF71:AF134" si="38">IF(ISNUMBER(SUMIF(R71:AE71,"&gt;0")/COUNTIF(R71:AE71,"&gt;0")),SUMIF(R71:AE71,"&gt;0")/COUNTIF(R71:AE71,"&gt;0"),"")</f>
        <v>12037.312974951692</v>
      </c>
      <c r="AH71" s="6">
        <v>40</v>
      </c>
      <c r="AI71" s="6">
        <v>65</v>
      </c>
      <c r="AJ71" s="7">
        <v>18</v>
      </c>
      <c r="AK71" s="6">
        <v>95</v>
      </c>
      <c r="AL71" s="6">
        <v>30</v>
      </c>
      <c r="AM71" s="7">
        <v>93</v>
      </c>
      <c r="AN71" s="6">
        <v>34</v>
      </c>
      <c r="AO71" s="7">
        <v>51.9</v>
      </c>
      <c r="AP71" s="6">
        <v>43</v>
      </c>
      <c r="AQ71" s="7">
        <v>73</v>
      </c>
      <c r="AR71" s="7">
        <v>29</v>
      </c>
      <c r="AS71" s="6">
        <v>49</v>
      </c>
      <c r="AT71" s="6">
        <v>2</v>
      </c>
      <c r="AU71" s="6">
        <v>35</v>
      </c>
      <c r="AV71" s="7">
        <f t="shared" ref="AV71:AV134" si="39">IF(ISNUMBER(SUMIF(AH71:AU71,"&gt;0")/COUNTIF(AH71:AU71,"&gt;0")),SUMIF(AH71:AU71,"&gt;0")/COUNTIF(AH71:AU71,"&gt;0"),"")</f>
        <v>46.99285714285714</v>
      </c>
      <c r="AX71" s="13">
        <v>28.560101068528855</v>
      </c>
      <c r="AY71" s="13">
        <v>31.534115008652627</v>
      </c>
      <c r="AZ71" s="14">
        <v>31.653090400000004</v>
      </c>
      <c r="BA71" s="13">
        <v>30.78</v>
      </c>
      <c r="BB71" s="13">
        <v>28.35</v>
      </c>
      <c r="BC71" s="14">
        <v>27.57</v>
      </c>
      <c r="BD71" s="13">
        <v>30.451407366909237</v>
      </c>
      <c r="BE71" s="14">
        <v>31.57</v>
      </c>
      <c r="BF71" s="13">
        <v>32.02492820397385</v>
      </c>
      <c r="BG71" s="14">
        <v>31.375</v>
      </c>
      <c r="BH71" s="14">
        <v>33.22</v>
      </c>
      <c r="BI71" s="13">
        <v>30.32</v>
      </c>
      <c r="BJ71" s="13">
        <v>33.314318408811182</v>
      </c>
      <c r="BK71" s="13">
        <v>31.720344134662547</v>
      </c>
      <c r="BL71" s="14">
        <f t="shared" ref="BL71:BL134" si="40">IF(ISNUMBER(SUMIF(AX71:BK71,"&gt;0")/COUNTIF(AX71:BK71,"&gt;0")),SUMIF(AX71:BK71,"&gt;0")/COUNTIF(AX71:BK71,"&gt;0"),"")</f>
        <v>30.888807470824162</v>
      </c>
      <c r="BN71" s="6">
        <v>31410</v>
      </c>
      <c r="BO71" s="6">
        <v>32336</v>
      </c>
      <c r="BP71" s="7">
        <v>31880</v>
      </c>
      <c r="BQ71" s="6">
        <v>31100</v>
      </c>
      <c r="BR71" s="6">
        <v>30200</v>
      </c>
      <c r="BS71" s="6">
        <v>28927</v>
      </c>
      <c r="BT71" s="6">
        <v>32220</v>
      </c>
      <c r="BU71" s="6">
        <v>31456</v>
      </c>
      <c r="BV71" s="6">
        <v>30033</v>
      </c>
      <c r="BW71" s="6">
        <v>31034</v>
      </c>
      <c r="BX71" s="7">
        <v>31125</v>
      </c>
      <c r="BY71" s="6">
        <v>28598</v>
      </c>
      <c r="BZ71" s="6">
        <v>29778</v>
      </c>
      <c r="CA71" s="6">
        <v>32700</v>
      </c>
      <c r="CB71" s="7">
        <f t="shared" ref="CB71:CB134" si="41">IF(ISNUMBER(SUMIF(BN71:CA71,"&gt;0")/COUNTIF(BN71:CA71,"&gt;0")),SUMIF(BN71:CA71,"&gt;0")/COUNTIF(BN71:CA71,"&gt;0"),"")</f>
        <v>30914.071428571428</v>
      </c>
    </row>
    <row r="72" spans="1:80" x14ac:dyDescent="0.25">
      <c r="A72" s="5">
        <v>67</v>
      </c>
      <c r="B72" s="6">
        <f t="shared" si="35"/>
        <v>13226.855507914006</v>
      </c>
      <c r="C72" s="6">
        <f t="shared" si="9"/>
        <v>12363.21916186516</v>
      </c>
      <c r="D72" s="6">
        <f t="shared" si="10"/>
        <v>12096.774371664722</v>
      </c>
      <c r="E72" s="6">
        <f t="shared" si="11"/>
        <v>12211.883116883117</v>
      </c>
      <c r="F72" s="6">
        <f t="shared" si="12"/>
        <v>12813.068783068782</v>
      </c>
      <c r="G72" s="6">
        <f t="shared" si="13"/>
        <v>12633.606936416185</v>
      </c>
      <c r="H72" s="6">
        <f t="shared" si="14"/>
        <v>12719.312810207841</v>
      </c>
      <c r="I72" s="6">
        <f t="shared" si="15"/>
        <v>12000.897815764481</v>
      </c>
      <c r="J72" s="6">
        <f t="shared" si="16"/>
        <v>11290.436825739431</v>
      </c>
      <c r="K72" s="6">
        <f t="shared" si="17"/>
        <v>11938.417702160199</v>
      </c>
      <c r="L72" s="6">
        <f t="shared" si="18"/>
        <v>11272.226971703793</v>
      </c>
      <c r="M72" s="6">
        <f t="shared" si="19"/>
        <v>11360.008569545154</v>
      </c>
      <c r="N72" s="6">
        <f t="shared" si="20"/>
        <v>10721.939599927666</v>
      </c>
      <c r="O72" s="6">
        <f t="shared" si="21"/>
        <v>12396.174965313889</v>
      </c>
      <c r="P72" s="7">
        <f t="shared" si="36"/>
        <v>12074.630224155315</v>
      </c>
      <c r="R72" s="6">
        <f t="shared" si="37"/>
        <v>13186.855507914006</v>
      </c>
      <c r="S72" s="6">
        <f t="shared" si="22"/>
        <v>12298.21916186516</v>
      </c>
      <c r="T72" s="6">
        <f t="shared" si="23"/>
        <v>12078.774371664722</v>
      </c>
      <c r="U72" s="6">
        <f t="shared" si="24"/>
        <v>12116.883116883117</v>
      </c>
      <c r="V72" s="6">
        <f t="shared" si="25"/>
        <v>12783.068783068782</v>
      </c>
      <c r="W72" s="6">
        <f t="shared" si="26"/>
        <v>12540.606936416185</v>
      </c>
      <c r="X72" s="6">
        <f t="shared" si="27"/>
        <v>12685.312810207841</v>
      </c>
      <c r="Y72" s="6">
        <f t="shared" si="28"/>
        <v>11949.097815764482</v>
      </c>
      <c r="Z72" s="6">
        <f t="shared" si="29"/>
        <v>11247.436825739431</v>
      </c>
      <c r="AA72" s="6">
        <f t="shared" si="30"/>
        <v>11865.417702160199</v>
      </c>
      <c r="AB72" s="6">
        <f t="shared" si="31"/>
        <v>11243.226971703793</v>
      </c>
      <c r="AC72" s="6">
        <f t="shared" si="32"/>
        <v>11311.008569545154</v>
      </c>
      <c r="AD72" s="6">
        <f t="shared" si="33"/>
        <v>10719.939599927666</v>
      </c>
      <c r="AE72" s="6">
        <f t="shared" si="34"/>
        <v>12361.174965313889</v>
      </c>
      <c r="AF72" s="7">
        <f t="shared" si="38"/>
        <v>12027.6445098696</v>
      </c>
      <c r="AH72" s="6">
        <v>40</v>
      </c>
      <c r="AI72" s="6">
        <v>65</v>
      </c>
      <c r="AJ72" s="7">
        <v>18</v>
      </c>
      <c r="AK72" s="6">
        <v>95</v>
      </c>
      <c r="AL72" s="6">
        <v>30</v>
      </c>
      <c r="AM72" s="7">
        <v>93</v>
      </c>
      <c r="AN72" s="6">
        <v>34</v>
      </c>
      <c r="AO72" s="7">
        <v>51.8</v>
      </c>
      <c r="AP72" s="6">
        <v>43</v>
      </c>
      <c r="AQ72" s="7">
        <v>73</v>
      </c>
      <c r="AR72" s="7">
        <v>29</v>
      </c>
      <c r="AS72" s="6">
        <v>49</v>
      </c>
      <c r="AT72" s="6">
        <v>2</v>
      </c>
      <c r="AU72" s="6">
        <v>35</v>
      </c>
      <c r="AV72" s="7">
        <f t="shared" si="39"/>
        <v>46.98571428571428</v>
      </c>
      <c r="AX72" s="13">
        <v>28.583008267118259</v>
      </c>
      <c r="AY72" s="13">
        <v>31.551885268334306</v>
      </c>
      <c r="AZ72" s="14">
        <v>31.672087599999998</v>
      </c>
      <c r="BA72" s="13">
        <v>30.8</v>
      </c>
      <c r="BB72" s="13">
        <v>28.35</v>
      </c>
      <c r="BC72" s="14">
        <v>27.68</v>
      </c>
      <c r="BD72" s="13">
        <v>30.479342983869639</v>
      </c>
      <c r="BE72" s="14">
        <v>31.59</v>
      </c>
      <c r="BF72" s="13">
        <v>32.042500490000023</v>
      </c>
      <c r="BG72" s="14">
        <v>31.385999999999999</v>
      </c>
      <c r="BH72" s="14">
        <v>33.22</v>
      </c>
      <c r="BI72" s="13">
        <v>30.34</v>
      </c>
      <c r="BJ72" s="13">
        <v>33.333769903182215</v>
      </c>
      <c r="BK72" s="13">
        <v>31.744555117219456</v>
      </c>
      <c r="BL72" s="14">
        <f t="shared" si="40"/>
        <v>30.912367830694564</v>
      </c>
      <c r="BN72" s="6">
        <v>31410</v>
      </c>
      <c r="BO72" s="6">
        <v>32336</v>
      </c>
      <c r="BP72" s="7">
        <v>31880</v>
      </c>
      <c r="BQ72" s="6">
        <v>31100</v>
      </c>
      <c r="BR72" s="6">
        <v>30200</v>
      </c>
      <c r="BS72" s="6">
        <v>28927</v>
      </c>
      <c r="BT72" s="6">
        <v>32220</v>
      </c>
      <c r="BU72" s="6">
        <v>31456</v>
      </c>
      <c r="BV72" s="6">
        <v>30033</v>
      </c>
      <c r="BW72" s="6">
        <v>31034</v>
      </c>
      <c r="BX72" s="7">
        <v>31125</v>
      </c>
      <c r="BY72" s="6">
        <v>28598</v>
      </c>
      <c r="BZ72" s="6">
        <v>29778</v>
      </c>
      <c r="CA72" s="6">
        <v>32700</v>
      </c>
      <c r="CB72" s="7">
        <f t="shared" si="41"/>
        <v>30914.071428571428</v>
      </c>
    </row>
    <row r="73" spans="1:80" x14ac:dyDescent="0.25">
      <c r="A73" s="5">
        <v>68</v>
      </c>
      <c r="B73" s="6">
        <f t="shared" si="35"/>
        <v>13216.451991379749</v>
      </c>
      <c r="C73" s="6">
        <f t="shared" si="9"/>
        <v>12356.399114153155</v>
      </c>
      <c r="D73" s="6">
        <f t="shared" si="10"/>
        <v>12089.611160227238</v>
      </c>
      <c r="E73" s="6">
        <f t="shared" si="11"/>
        <v>12207.950340798443</v>
      </c>
      <c r="F73" s="6">
        <f t="shared" si="12"/>
        <v>12813.068783068782</v>
      </c>
      <c r="G73" s="6">
        <f t="shared" si="13"/>
        <v>12587.464362850971</v>
      </c>
      <c r="H73" s="6">
        <f t="shared" si="14"/>
        <v>12707.868766606454</v>
      </c>
      <c r="I73" s="6">
        <f t="shared" si="15"/>
        <v>11993.337488136665</v>
      </c>
      <c r="J73" s="6">
        <f t="shared" si="16"/>
        <v>11284.36333350156</v>
      </c>
      <c r="K73" s="6">
        <f t="shared" si="17"/>
        <v>11934.638425277106</v>
      </c>
      <c r="L73" s="6">
        <f t="shared" si="18"/>
        <v>11272.226971703793</v>
      </c>
      <c r="M73" s="6">
        <f t="shared" si="19"/>
        <v>11352.557312252964</v>
      </c>
      <c r="N73" s="6">
        <f t="shared" si="20"/>
        <v>10715.780334668314</v>
      </c>
      <c r="O73" s="6">
        <f t="shared" si="21"/>
        <v>12386.893974204095</v>
      </c>
      <c r="P73" s="7">
        <f t="shared" si="36"/>
        <v>12065.615168487804</v>
      </c>
      <c r="R73" s="6">
        <f t="shared" si="37"/>
        <v>13176.451991379749</v>
      </c>
      <c r="S73" s="6">
        <f t="shared" si="22"/>
        <v>12291.399114153155</v>
      </c>
      <c r="T73" s="6">
        <f t="shared" si="23"/>
        <v>12071.611160227238</v>
      </c>
      <c r="U73" s="6">
        <f t="shared" si="24"/>
        <v>12112.950340798443</v>
      </c>
      <c r="V73" s="6">
        <f t="shared" si="25"/>
        <v>12783.068783068782</v>
      </c>
      <c r="W73" s="6">
        <f t="shared" si="26"/>
        <v>12495.464362850971</v>
      </c>
      <c r="X73" s="6">
        <f t="shared" si="27"/>
        <v>12673.868766606454</v>
      </c>
      <c r="Y73" s="6">
        <f t="shared" si="28"/>
        <v>11941.537488136666</v>
      </c>
      <c r="Z73" s="6">
        <f t="shared" si="29"/>
        <v>11241.36333350156</v>
      </c>
      <c r="AA73" s="6">
        <f t="shared" si="30"/>
        <v>11861.638425277106</v>
      </c>
      <c r="AB73" s="6">
        <f t="shared" si="31"/>
        <v>11243.226971703793</v>
      </c>
      <c r="AC73" s="6">
        <f t="shared" si="32"/>
        <v>11303.557312252964</v>
      </c>
      <c r="AD73" s="6">
        <f t="shared" si="33"/>
        <v>10713.780334668314</v>
      </c>
      <c r="AE73" s="6">
        <f t="shared" si="34"/>
        <v>12351.893974204095</v>
      </c>
      <c r="AF73" s="7">
        <f t="shared" si="38"/>
        <v>12018.700882773521</v>
      </c>
      <c r="AH73" s="6">
        <v>40</v>
      </c>
      <c r="AI73" s="6">
        <v>65</v>
      </c>
      <c r="AJ73" s="7">
        <v>18</v>
      </c>
      <c r="AK73" s="6">
        <v>95</v>
      </c>
      <c r="AL73" s="6">
        <v>30</v>
      </c>
      <c r="AM73" s="7">
        <v>92</v>
      </c>
      <c r="AN73" s="6">
        <v>34</v>
      </c>
      <c r="AO73" s="7">
        <v>51.8</v>
      </c>
      <c r="AP73" s="6">
        <v>43</v>
      </c>
      <c r="AQ73" s="7">
        <v>73</v>
      </c>
      <c r="AR73" s="7">
        <v>29</v>
      </c>
      <c r="AS73" s="6">
        <v>49</v>
      </c>
      <c r="AT73" s="6">
        <v>2</v>
      </c>
      <c r="AU73" s="6">
        <v>35</v>
      </c>
      <c r="AV73" s="7">
        <f t="shared" si="39"/>
        <v>46.914285714285711</v>
      </c>
      <c r="AX73" s="13">
        <v>28.605576087294764</v>
      </c>
      <c r="AY73" s="13">
        <v>31.569392255206608</v>
      </c>
      <c r="AZ73" s="14">
        <v>31.690881600000001</v>
      </c>
      <c r="BA73" s="13">
        <v>30.81</v>
      </c>
      <c r="BB73" s="13">
        <v>28.35</v>
      </c>
      <c r="BC73" s="14">
        <v>27.78</v>
      </c>
      <c r="BD73" s="13">
        <v>30.506864724584524</v>
      </c>
      <c r="BE73" s="14">
        <v>31.61</v>
      </c>
      <c r="BF73" s="13">
        <v>32.059812436267961</v>
      </c>
      <c r="BG73" s="14">
        <v>31.396000000000001</v>
      </c>
      <c r="BH73" s="14">
        <v>33.22</v>
      </c>
      <c r="BI73" s="13">
        <v>30.36</v>
      </c>
      <c r="BJ73" s="13">
        <v>33.352933216645297</v>
      </c>
      <c r="BK73" s="13">
        <v>31.768407405333534</v>
      </c>
      <c r="BL73" s="14">
        <f t="shared" si="40"/>
        <v>30.934276266095189</v>
      </c>
      <c r="BN73" s="6">
        <v>31410</v>
      </c>
      <c r="BO73" s="6">
        <v>32336</v>
      </c>
      <c r="BP73" s="7">
        <v>31880</v>
      </c>
      <c r="BQ73" s="6">
        <v>31100</v>
      </c>
      <c r="BR73" s="6">
        <v>30200</v>
      </c>
      <c r="BS73" s="6">
        <v>28927</v>
      </c>
      <c r="BT73" s="6">
        <v>32220</v>
      </c>
      <c r="BU73" s="6">
        <v>31456</v>
      </c>
      <c r="BV73" s="6">
        <v>30033</v>
      </c>
      <c r="BW73" s="6">
        <v>31034</v>
      </c>
      <c r="BX73" s="7">
        <v>31125</v>
      </c>
      <c r="BY73" s="6">
        <v>28598</v>
      </c>
      <c r="BZ73" s="6">
        <v>29778</v>
      </c>
      <c r="CA73" s="6">
        <v>32700</v>
      </c>
      <c r="CB73" s="7">
        <f t="shared" si="41"/>
        <v>30914.071428571428</v>
      </c>
    </row>
    <row r="74" spans="1:80" x14ac:dyDescent="0.25">
      <c r="A74" s="5">
        <v>69</v>
      </c>
      <c r="B74" s="6">
        <f t="shared" si="35"/>
        <v>13206.216401546861</v>
      </c>
      <c r="C74" s="6">
        <f t="shared" si="9"/>
        <v>12349.686028056783</v>
      </c>
      <c r="D74" s="6">
        <f t="shared" si="10"/>
        <v>12082.533751119743</v>
      </c>
      <c r="E74" s="6">
        <f t="shared" si="11"/>
        <v>12200.092442426208</v>
      </c>
      <c r="F74" s="6">
        <f t="shared" si="12"/>
        <v>12813.068783068782</v>
      </c>
      <c r="G74" s="6">
        <f t="shared" si="13"/>
        <v>12542.645624103301</v>
      </c>
      <c r="H74" s="6">
        <f t="shared" si="14"/>
        <v>12696.611975868711</v>
      </c>
      <c r="I74" s="6">
        <f t="shared" si="15"/>
        <v>11982.014917825536</v>
      </c>
      <c r="J74" s="6">
        <f t="shared" si="16"/>
        <v>11278.384921443389</v>
      </c>
      <c r="K74" s="6">
        <f t="shared" si="17"/>
        <v>11930.861555116857</v>
      </c>
      <c r="L74" s="6">
        <f t="shared" si="18"/>
        <v>11272.226971703793</v>
      </c>
      <c r="M74" s="6">
        <f t="shared" si="19"/>
        <v>11348.835363845899</v>
      </c>
      <c r="N74" s="6">
        <f t="shared" si="20"/>
        <v>10709.717908505569</v>
      </c>
      <c r="O74" s="6">
        <f t="shared" si="21"/>
        <v>12377.762099744792</v>
      </c>
      <c r="P74" s="7">
        <f t="shared" si="36"/>
        <v>12056.475624598303</v>
      </c>
      <c r="R74" s="6">
        <f t="shared" si="37"/>
        <v>13166.216401546861</v>
      </c>
      <c r="S74" s="6">
        <f t="shared" si="22"/>
        <v>12284.686028056783</v>
      </c>
      <c r="T74" s="6">
        <f t="shared" si="23"/>
        <v>12064.533751119743</v>
      </c>
      <c r="U74" s="6">
        <f t="shared" si="24"/>
        <v>12105.092442426208</v>
      </c>
      <c r="V74" s="6">
        <f t="shared" si="25"/>
        <v>12783.068783068782</v>
      </c>
      <c r="W74" s="6">
        <f t="shared" si="26"/>
        <v>12450.645624103301</v>
      </c>
      <c r="X74" s="6">
        <f t="shared" si="27"/>
        <v>12662.611975868711</v>
      </c>
      <c r="Y74" s="6">
        <f t="shared" si="28"/>
        <v>11930.214917825537</v>
      </c>
      <c r="Z74" s="6">
        <f t="shared" si="29"/>
        <v>11235.384921443389</v>
      </c>
      <c r="AA74" s="6">
        <f t="shared" si="30"/>
        <v>11857.861555116857</v>
      </c>
      <c r="AB74" s="6">
        <f t="shared" si="31"/>
        <v>11243.226971703793</v>
      </c>
      <c r="AC74" s="6">
        <f t="shared" si="32"/>
        <v>11299.835363845899</v>
      </c>
      <c r="AD74" s="6">
        <f t="shared" si="33"/>
        <v>10707.717908505569</v>
      </c>
      <c r="AE74" s="6">
        <f t="shared" si="34"/>
        <v>12342.762099744792</v>
      </c>
      <c r="AF74" s="7">
        <f t="shared" si="38"/>
        <v>12009.561338884014</v>
      </c>
      <c r="AH74" s="6">
        <v>40</v>
      </c>
      <c r="AI74" s="6">
        <v>65</v>
      </c>
      <c r="AJ74" s="7">
        <v>18</v>
      </c>
      <c r="AK74" s="6">
        <v>95</v>
      </c>
      <c r="AL74" s="6">
        <v>30</v>
      </c>
      <c r="AM74" s="7">
        <v>92</v>
      </c>
      <c r="AN74" s="6">
        <v>34</v>
      </c>
      <c r="AO74" s="7">
        <v>51.8</v>
      </c>
      <c r="AP74" s="6">
        <v>43</v>
      </c>
      <c r="AQ74" s="7">
        <v>73</v>
      </c>
      <c r="AR74" s="7">
        <v>29</v>
      </c>
      <c r="AS74" s="6">
        <v>49</v>
      </c>
      <c r="AT74" s="6">
        <v>2</v>
      </c>
      <c r="AU74" s="6">
        <v>35</v>
      </c>
      <c r="AV74" s="7">
        <f t="shared" si="39"/>
        <v>46.914285714285711</v>
      </c>
      <c r="AX74" s="13">
        <v>28.627814438453008</v>
      </c>
      <c r="AY74" s="13">
        <v>31.586643656482583</v>
      </c>
      <c r="AZ74" s="14">
        <v>31.709472400000003</v>
      </c>
      <c r="BA74" s="13">
        <v>30.83</v>
      </c>
      <c r="BB74" s="13">
        <v>28.35</v>
      </c>
      <c r="BC74" s="14">
        <v>27.88</v>
      </c>
      <c r="BD74" s="13">
        <v>30.533984673685367</v>
      </c>
      <c r="BE74" s="14">
        <v>31.64</v>
      </c>
      <c r="BF74" s="13">
        <v>32.076871644349559</v>
      </c>
      <c r="BG74" s="14">
        <v>31.405999999999999</v>
      </c>
      <c r="BH74" s="14">
        <v>33.22</v>
      </c>
      <c r="BI74" s="13">
        <v>30.37</v>
      </c>
      <c r="BJ74" s="13">
        <v>33.371816763696557</v>
      </c>
      <c r="BK74" s="13">
        <v>31.791911472401591</v>
      </c>
      <c r="BL74" s="14">
        <f t="shared" si="40"/>
        <v>30.956751074933475</v>
      </c>
      <c r="BN74" s="6">
        <v>31410</v>
      </c>
      <c r="BO74" s="6">
        <v>32336</v>
      </c>
      <c r="BP74" s="7">
        <v>31880</v>
      </c>
      <c r="BQ74" s="6">
        <v>31100</v>
      </c>
      <c r="BR74" s="6">
        <v>30200</v>
      </c>
      <c r="BS74" s="6">
        <v>28927</v>
      </c>
      <c r="BT74" s="6">
        <v>32220</v>
      </c>
      <c r="BU74" s="6">
        <v>31456</v>
      </c>
      <c r="BV74" s="6">
        <v>30033</v>
      </c>
      <c r="BW74" s="6">
        <v>31034</v>
      </c>
      <c r="BX74" s="7">
        <v>31125</v>
      </c>
      <c r="BY74" s="6">
        <v>28598</v>
      </c>
      <c r="BZ74" s="6">
        <v>29778</v>
      </c>
      <c r="CA74" s="6">
        <v>32700</v>
      </c>
      <c r="CB74" s="7">
        <f t="shared" si="41"/>
        <v>30914.071428571428</v>
      </c>
    </row>
    <row r="75" spans="1:80" x14ac:dyDescent="0.25">
      <c r="A75" s="5">
        <v>70</v>
      </c>
      <c r="B75" s="6">
        <f t="shared" si="35"/>
        <v>13196.143640225331</v>
      </c>
      <c r="C75" s="6">
        <f t="shared" si="9"/>
        <v>12343.076707969914</v>
      </c>
      <c r="D75" s="6">
        <f t="shared" si="10"/>
        <v>12075.541857534672</v>
      </c>
      <c r="E75" s="6">
        <f t="shared" si="11"/>
        <v>12192.244732576984</v>
      </c>
      <c r="F75" s="6">
        <f t="shared" si="12"/>
        <v>12813.068783068782</v>
      </c>
      <c r="G75" s="6">
        <f t="shared" si="13"/>
        <v>12493.714898177921</v>
      </c>
      <c r="H75" s="6">
        <f t="shared" si="14"/>
        <v>12685.536708653941</v>
      </c>
      <c r="I75" s="6">
        <f t="shared" si="15"/>
        <v>11974.478458622867</v>
      </c>
      <c r="J75" s="6">
        <f t="shared" si="16"/>
        <v>11272.498751753841</v>
      </c>
      <c r="K75" s="6">
        <f t="shared" si="17"/>
        <v>11927.087089381206</v>
      </c>
      <c r="L75" s="6">
        <f t="shared" si="18"/>
        <v>11272.226971703793</v>
      </c>
      <c r="M75" s="6">
        <f t="shared" si="19"/>
        <v>11341.398815399802</v>
      </c>
      <c r="N75" s="6">
        <f t="shared" si="20"/>
        <v>10703.749424300162</v>
      </c>
      <c r="O75" s="6">
        <f t="shared" si="21"/>
        <v>12368.774826640314</v>
      </c>
      <c r="P75" s="7">
        <f t="shared" si="36"/>
        <v>12047.110119000679</v>
      </c>
      <c r="R75" s="6">
        <f t="shared" si="37"/>
        <v>13156.143640225331</v>
      </c>
      <c r="S75" s="6">
        <f t="shared" si="22"/>
        <v>12278.076707969914</v>
      </c>
      <c r="T75" s="6">
        <f t="shared" si="23"/>
        <v>12057.541857534672</v>
      </c>
      <c r="U75" s="6">
        <f t="shared" si="24"/>
        <v>12097.244732576984</v>
      </c>
      <c r="V75" s="6">
        <f t="shared" si="25"/>
        <v>12783.068783068782</v>
      </c>
      <c r="W75" s="6">
        <f t="shared" si="26"/>
        <v>12401.714898177921</v>
      </c>
      <c r="X75" s="6">
        <f t="shared" si="27"/>
        <v>12651.536708653941</v>
      </c>
      <c r="Y75" s="6">
        <f t="shared" si="28"/>
        <v>11922.678458622868</v>
      </c>
      <c r="Z75" s="6">
        <f t="shared" si="29"/>
        <v>11229.498751753841</v>
      </c>
      <c r="AA75" s="6">
        <f t="shared" si="30"/>
        <v>11854.087089381206</v>
      </c>
      <c r="AB75" s="6">
        <f t="shared" si="31"/>
        <v>11243.226971703793</v>
      </c>
      <c r="AC75" s="6">
        <f t="shared" si="32"/>
        <v>11292.398815399802</v>
      </c>
      <c r="AD75" s="6">
        <f t="shared" si="33"/>
        <v>10701.749424300162</v>
      </c>
      <c r="AE75" s="6">
        <f t="shared" si="34"/>
        <v>12333.774826640314</v>
      </c>
      <c r="AF75" s="7">
        <f t="shared" si="38"/>
        <v>12000.195833286396</v>
      </c>
      <c r="AH75" s="6">
        <v>40</v>
      </c>
      <c r="AI75" s="6">
        <v>65</v>
      </c>
      <c r="AJ75" s="7">
        <v>18</v>
      </c>
      <c r="AK75" s="6">
        <v>95</v>
      </c>
      <c r="AL75" s="6">
        <v>30</v>
      </c>
      <c r="AM75" s="7">
        <v>92</v>
      </c>
      <c r="AN75" s="6">
        <v>34</v>
      </c>
      <c r="AO75" s="7">
        <v>51.8</v>
      </c>
      <c r="AP75" s="6">
        <v>43</v>
      </c>
      <c r="AQ75" s="7">
        <v>73</v>
      </c>
      <c r="AR75" s="7">
        <v>29</v>
      </c>
      <c r="AS75" s="6">
        <v>49</v>
      </c>
      <c r="AT75" s="6">
        <v>2</v>
      </c>
      <c r="AU75" s="6">
        <v>35</v>
      </c>
      <c r="AV75" s="7">
        <f t="shared" si="39"/>
        <v>46.914285714285711</v>
      </c>
      <c r="AX75" s="13">
        <v>28.649732802213791</v>
      </c>
      <c r="AY75" s="13">
        <v>31.603646827529726</v>
      </c>
      <c r="AZ75" s="14">
        <v>31.727859999999996</v>
      </c>
      <c r="BA75" s="13">
        <v>30.85</v>
      </c>
      <c r="BB75" s="13">
        <v>28.35</v>
      </c>
      <c r="BC75" s="14">
        <v>27.99</v>
      </c>
      <c r="BD75" s="13">
        <v>30.560714394128055</v>
      </c>
      <c r="BE75" s="14">
        <v>31.66</v>
      </c>
      <c r="BF75" s="13">
        <v>32.093685387668152</v>
      </c>
      <c r="BG75" s="14">
        <v>31.416</v>
      </c>
      <c r="BH75" s="14">
        <v>33.22</v>
      </c>
      <c r="BI75" s="13">
        <v>30.39</v>
      </c>
      <c r="BJ75" s="13">
        <v>33.390428595590848</v>
      </c>
      <c r="BK75" s="13">
        <v>31.815077339699471</v>
      </c>
      <c r="BL75" s="14">
        <f t="shared" si="40"/>
        <v>30.979796096202143</v>
      </c>
      <c r="BN75" s="6">
        <v>31410</v>
      </c>
      <c r="BO75" s="6">
        <v>32336</v>
      </c>
      <c r="BP75" s="7">
        <v>31880</v>
      </c>
      <c r="BQ75" s="6">
        <v>31100</v>
      </c>
      <c r="BR75" s="6">
        <v>30200</v>
      </c>
      <c r="BS75" s="6">
        <v>28927</v>
      </c>
      <c r="BT75" s="6">
        <v>32220</v>
      </c>
      <c r="BU75" s="6">
        <v>31456</v>
      </c>
      <c r="BV75" s="6">
        <v>30033</v>
      </c>
      <c r="BW75" s="6">
        <v>31034</v>
      </c>
      <c r="BX75" s="7">
        <v>31125</v>
      </c>
      <c r="BY75" s="6">
        <v>28598</v>
      </c>
      <c r="BZ75" s="6">
        <v>29778</v>
      </c>
      <c r="CA75" s="6">
        <v>32700</v>
      </c>
      <c r="CB75" s="7">
        <f t="shared" si="41"/>
        <v>30914.071428571428</v>
      </c>
    </row>
    <row r="76" spans="1:80" x14ac:dyDescent="0.25">
      <c r="A76" s="5">
        <v>71</v>
      </c>
      <c r="B76" s="6">
        <f t="shared" si="35"/>
        <v>13186.228834278483</v>
      </c>
      <c r="C76" s="6">
        <f t="shared" si="9"/>
        <v>12336.568097775435</v>
      </c>
      <c r="D76" s="6">
        <f t="shared" si="10"/>
        <v>12068.635196616811</v>
      </c>
      <c r="E76" s="6">
        <f t="shared" si="11"/>
        <v>12188.324692158134</v>
      </c>
      <c r="F76" s="6">
        <f t="shared" si="12"/>
        <v>12813.068783068782</v>
      </c>
      <c r="G76" s="6">
        <f t="shared" si="13"/>
        <v>12449.56496974012</v>
      </c>
      <c r="H76" s="6">
        <f t="shared" si="14"/>
        <v>12674.637489937342</v>
      </c>
      <c r="I76" s="6">
        <f t="shared" si="15"/>
        <v>11966.851515151517</v>
      </c>
      <c r="J76" s="6">
        <f t="shared" si="16"/>
        <v>11266.702110407638</v>
      </c>
      <c r="K76" s="6">
        <f t="shared" si="17"/>
        <v>11923.692124105011</v>
      </c>
      <c r="L76" s="6">
        <f t="shared" si="18"/>
        <v>11272.226971703793</v>
      </c>
      <c r="M76" s="6">
        <f t="shared" si="19"/>
        <v>11337.684210526317</v>
      </c>
      <c r="N76" s="6">
        <f t="shared" si="20"/>
        <v>10697.872111493734</v>
      </c>
      <c r="O76" s="6">
        <f t="shared" si="21"/>
        <v>12359.927838549453</v>
      </c>
      <c r="P76" s="7">
        <f t="shared" si="36"/>
        <v>12038.713210393757</v>
      </c>
      <c r="R76" s="6">
        <f t="shared" si="37"/>
        <v>13146.228834278483</v>
      </c>
      <c r="S76" s="6">
        <f t="shared" si="22"/>
        <v>12271.568097775435</v>
      </c>
      <c r="T76" s="6">
        <f t="shared" si="23"/>
        <v>12050.635196616811</v>
      </c>
      <c r="U76" s="6">
        <f t="shared" si="24"/>
        <v>12093.324692158134</v>
      </c>
      <c r="V76" s="6">
        <f t="shared" si="25"/>
        <v>12783.068783068782</v>
      </c>
      <c r="W76" s="6">
        <f t="shared" si="26"/>
        <v>12357.56496974012</v>
      </c>
      <c r="X76" s="6">
        <f t="shared" si="27"/>
        <v>12640.637489937342</v>
      </c>
      <c r="Y76" s="6">
        <f t="shared" si="28"/>
        <v>11915.151515151516</v>
      </c>
      <c r="Z76" s="6">
        <f t="shared" si="29"/>
        <v>11223.702110407638</v>
      </c>
      <c r="AA76" s="6">
        <f t="shared" si="30"/>
        <v>11850.692124105011</v>
      </c>
      <c r="AB76" s="6">
        <f t="shared" si="31"/>
        <v>11243.226971703793</v>
      </c>
      <c r="AC76" s="6">
        <f t="shared" si="32"/>
        <v>11288.684210526317</v>
      </c>
      <c r="AD76" s="6">
        <f t="shared" si="33"/>
        <v>10695.872111493734</v>
      </c>
      <c r="AE76" s="6">
        <f t="shared" si="34"/>
        <v>12324.927838549453</v>
      </c>
      <c r="AF76" s="7">
        <f t="shared" si="38"/>
        <v>11991.806067536612</v>
      </c>
      <c r="AH76" s="6">
        <v>40</v>
      </c>
      <c r="AI76" s="6">
        <v>65</v>
      </c>
      <c r="AJ76" s="7">
        <v>18</v>
      </c>
      <c r="AK76" s="6">
        <v>95</v>
      </c>
      <c r="AL76" s="6">
        <v>30</v>
      </c>
      <c r="AM76" s="7">
        <v>92</v>
      </c>
      <c r="AN76" s="6">
        <v>34</v>
      </c>
      <c r="AO76" s="7">
        <v>51.7</v>
      </c>
      <c r="AP76" s="6">
        <v>43</v>
      </c>
      <c r="AQ76" s="7">
        <v>73</v>
      </c>
      <c r="AR76" s="7">
        <v>29</v>
      </c>
      <c r="AS76" s="6">
        <v>49</v>
      </c>
      <c r="AT76" s="6">
        <v>2</v>
      </c>
      <c r="AU76" s="6">
        <v>35</v>
      </c>
      <c r="AV76" s="7">
        <f t="shared" si="39"/>
        <v>46.907142857142858</v>
      </c>
      <c r="AX76" s="13">
        <v>28.671340256697036</v>
      </c>
      <c r="AY76" s="13">
        <v>31.620408810699722</v>
      </c>
      <c r="AZ76" s="14">
        <v>31.746044399999999</v>
      </c>
      <c r="BA76" s="13">
        <v>30.86</v>
      </c>
      <c r="BB76" s="13">
        <v>28.35</v>
      </c>
      <c r="BC76" s="14">
        <v>28.09</v>
      </c>
      <c r="BD76" s="13">
        <v>30.587064956794084</v>
      </c>
      <c r="BE76" s="14">
        <v>31.68</v>
      </c>
      <c r="BF76" s="13">
        <v>32.110260630118475</v>
      </c>
      <c r="BG76" s="14">
        <v>31.425000000000001</v>
      </c>
      <c r="BH76" s="14">
        <v>33.22</v>
      </c>
      <c r="BI76" s="13">
        <v>30.4</v>
      </c>
      <c r="BJ76" s="13">
        <v>33.40877642095294</v>
      </c>
      <c r="BK76" s="13">
        <v>31.83791460203652</v>
      </c>
      <c r="BL76" s="14">
        <f t="shared" si="40"/>
        <v>31.000486434092767</v>
      </c>
      <c r="BN76" s="6">
        <v>31410</v>
      </c>
      <c r="BO76" s="6">
        <v>32336</v>
      </c>
      <c r="BP76" s="7">
        <v>31880</v>
      </c>
      <c r="BQ76" s="6">
        <v>31100</v>
      </c>
      <c r="BR76" s="6">
        <v>30200</v>
      </c>
      <c r="BS76" s="6">
        <v>28927</v>
      </c>
      <c r="BT76" s="6">
        <v>32220</v>
      </c>
      <c r="BU76" s="6">
        <v>31456</v>
      </c>
      <c r="BV76" s="6">
        <v>30033</v>
      </c>
      <c r="BW76" s="6">
        <v>31034</v>
      </c>
      <c r="BX76" s="7">
        <v>31125</v>
      </c>
      <c r="BY76" s="6">
        <v>28598</v>
      </c>
      <c r="BZ76" s="6">
        <v>29778</v>
      </c>
      <c r="CA76" s="6">
        <v>32700</v>
      </c>
      <c r="CB76" s="7">
        <f t="shared" si="41"/>
        <v>30914.071428571428</v>
      </c>
    </row>
    <row r="77" spans="1:80" x14ac:dyDescent="0.25">
      <c r="A77" s="5">
        <v>72</v>
      </c>
      <c r="B77" s="6">
        <f t="shared" si="35"/>
        <v>13176.467322675428</v>
      </c>
      <c r="C77" s="6">
        <f t="shared" si="9"/>
        <v>12330.15727288971</v>
      </c>
      <c r="D77" s="6">
        <f t="shared" si="10"/>
        <v>12061.813489433782</v>
      </c>
      <c r="E77" s="6">
        <f t="shared" si="11"/>
        <v>12180.492227979275</v>
      </c>
      <c r="F77" s="6">
        <f t="shared" si="12"/>
        <v>12813.068783068782</v>
      </c>
      <c r="G77" s="6">
        <f t="shared" si="13"/>
        <v>12401.36170212766</v>
      </c>
      <c r="H77" s="6">
        <f t="shared" si="14"/>
        <v>12663.909084315774</v>
      </c>
      <c r="I77" s="6">
        <f t="shared" si="15"/>
        <v>11959.334069400631</v>
      </c>
      <c r="J77" s="6">
        <f t="shared" si="16"/>
        <v>11260.992400109077</v>
      </c>
      <c r="K77" s="6">
        <f t="shared" si="17"/>
        <v>11919.922220454908</v>
      </c>
      <c r="L77" s="6">
        <f t="shared" si="18"/>
        <v>11272.226971703793</v>
      </c>
      <c r="M77" s="6">
        <f t="shared" si="19"/>
        <v>11330.262327416172</v>
      </c>
      <c r="N77" s="6">
        <f t="shared" si="20"/>
        <v>10692.083318884226</v>
      </c>
      <c r="O77" s="6">
        <f t="shared" si="21"/>
        <v>12351.217006655817</v>
      </c>
      <c r="P77" s="7">
        <f t="shared" si="36"/>
        <v>12029.522014079645</v>
      </c>
      <c r="R77" s="6">
        <f t="shared" si="37"/>
        <v>13136.467322675428</v>
      </c>
      <c r="S77" s="6">
        <f t="shared" si="22"/>
        <v>12265.15727288971</v>
      </c>
      <c r="T77" s="6">
        <f t="shared" si="23"/>
        <v>12043.813489433782</v>
      </c>
      <c r="U77" s="6">
        <f t="shared" si="24"/>
        <v>12085.492227979275</v>
      </c>
      <c r="V77" s="6">
        <f t="shared" si="25"/>
        <v>12783.068783068782</v>
      </c>
      <c r="W77" s="6">
        <f t="shared" si="26"/>
        <v>12309.36170212766</v>
      </c>
      <c r="X77" s="6">
        <f t="shared" si="27"/>
        <v>12629.909084315774</v>
      </c>
      <c r="Y77" s="6">
        <f t="shared" si="28"/>
        <v>11907.63406940063</v>
      </c>
      <c r="Z77" s="6">
        <f t="shared" si="29"/>
        <v>11217.992400109077</v>
      </c>
      <c r="AA77" s="6">
        <f t="shared" si="30"/>
        <v>11846.922220454908</v>
      </c>
      <c r="AB77" s="6">
        <f t="shared" si="31"/>
        <v>11243.226971703793</v>
      </c>
      <c r="AC77" s="6">
        <f t="shared" si="32"/>
        <v>11281.262327416172</v>
      </c>
      <c r="AD77" s="6">
        <f t="shared" si="33"/>
        <v>10690.083318884226</v>
      </c>
      <c r="AE77" s="6">
        <f t="shared" si="34"/>
        <v>12316.217006655817</v>
      </c>
      <c r="AF77" s="7">
        <f t="shared" si="38"/>
        <v>11982.6148712225</v>
      </c>
      <c r="AH77" s="6">
        <v>40</v>
      </c>
      <c r="AI77" s="6">
        <v>65</v>
      </c>
      <c r="AJ77" s="7">
        <v>18</v>
      </c>
      <c r="AK77" s="6">
        <v>95</v>
      </c>
      <c r="AL77" s="6">
        <v>30</v>
      </c>
      <c r="AM77" s="7">
        <v>92</v>
      </c>
      <c r="AN77" s="6">
        <v>34</v>
      </c>
      <c r="AO77" s="7">
        <v>51.7</v>
      </c>
      <c r="AP77" s="6">
        <v>43</v>
      </c>
      <c r="AQ77" s="7">
        <v>73</v>
      </c>
      <c r="AR77" s="7">
        <v>29</v>
      </c>
      <c r="AS77" s="6">
        <v>49</v>
      </c>
      <c r="AT77" s="6">
        <v>2</v>
      </c>
      <c r="AU77" s="6">
        <v>35</v>
      </c>
      <c r="AV77" s="7">
        <f t="shared" si="39"/>
        <v>46.907142857142858</v>
      </c>
      <c r="AX77" s="13">
        <v>28.692645499097157</v>
      </c>
      <c r="AY77" s="13">
        <v>31.636936352841271</v>
      </c>
      <c r="AZ77" s="14">
        <v>31.7640256</v>
      </c>
      <c r="BA77" s="13">
        <v>30.88</v>
      </c>
      <c r="BB77" s="13">
        <v>28.35</v>
      </c>
      <c r="BC77" s="14">
        <v>28.2</v>
      </c>
      <c r="BD77" s="13">
        <v>30.613046968021486</v>
      </c>
      <c r="BE77" s="14">
        <v>31.7</v>
      </c>
      <c r="BF77" s="13">
        <v>32.126604043384425</v>
      </c>
      <c r="BG77" s="14">
        <v>31.434999999999999</v>
      </c>
      <c r="BH77" s="14">
        <v>33.22</v>
      </c>
      <c r="BI77" s="13">
        <v>30.42</v>
      </c>
      <c r="BJ77" s="13">
        <v>33.42686762494727</v>
      </c>
      <c r="BK77" s="13">
        <v>31.86043245161585</v>
      </c>
      <c r="BL77" s="14">
        <f t="shared" si="40"/>
        <v>31.023254181421958</v>
      </c>
      <c r="BN77" s="6">
        <v>31410</v>
      </c>
      <c r="BO77" s="6">
        <v>32336</v>
      </c>
      <c r="BP77" s="7">
        <v>31880</v>
      </c>
      <c r="BQ77" s="6">
        <v>31100</v>
      </c>
      <c r="BR77" s="6">
        <v>30200</v>
      </c>
      <c r="BS77" s="6">
        <v>28927</v>
      </c>
      <c r="BT77" s="6">
        <v>32220</v>
      </c>
      <c r="BU77" s="6">
        <v>31456</v>
      </c>
      <c r="BV77" s="6">
        <v>30033</v>
      </c>
      <c r="BW77" s="6">
        <v>31034</v>
      </c>
      <c r="BX77" s="7">
        <v>31125</v>
      </c>
      <c r="BY77" s="6">
        <v>28598</v>
      </c>
      <c r="BZ77" s="6">
        <v>29778</v>
      </c>
      <c r="CA77" s="6">
        <v>32700</v>
      </c>
      <c r="CB77" s="7">
        <f t="shared" si="41"/>
        <v>30914.071428571428</v>
      </c>
    </row>
    <row r="78" spans="1:80" x14ac:dyDescent="0.25">
      <c r="A78" s="5">
        <v>73</v>
      </c>
      <c r="B78" s="6">
        <f t="shared" si="35"/>
        <v>13166.854644456889</v>
      </c>
      <c r="C78" s="6">
        <f t="shared" si="9"/>
        <v>12323.841432864281</v>
      </c>
      <c r="D78" s="6">
        <f t="shared" si="10"/>
        <v>12055.076460946979</v>
      </c>
      <c r="E78" s="6">
        <f t="shared" si="11"/>
        <v>12176.579799287796</v>
      </c>
      <c r="F78" s="6">
        <f t="shared" si="12"/>
        <v>12813.068783068782</v>
      </c>
      <c r="G78" s="6">
        <f t="shared" si="13"/>
        <v>12357.865724381625</v>
      </c>
      <c r="H78" s="6">
        <f t="shared" si="14"/>
        <v>12653.346482353809</v>
      </c>
      <c r="I78" s="6">
        <f t="shared" si="15"/>
        <v>11951.826103404794</v>
      </c>
      <c r="J78" s="6">
        <f t="shared" si="16"/>
        <v>11255.367133729889</v>
      </c>
      <c r="K78" s="6">
        <f t="shared" si="17"/>
        <v>11916.154714581015</v>
      </c>
      <c r="L78" s="6">
        <f t="shared" si="18"/>
        <v>11272.226971703793</v>
      </c>
      <c r="M78" s="6">
        <f t="shared" si="19"/>
        <v>11326.555044364115</v>
      </c>
      <c r="N78" s="6">
        <f t="shared" si="20"/>
        <v>10686.380507907619</v>
      </c>
      <c r="O78" s="6">
        <f t="shared" si="21"/>
        <v>12342.638379043517</v>
      </c>
      <c r="P78" s="7">
        <f t="shared" si="36"/>
        <v>12021.270155863924</v>
      </c>
      <c r="R78" s="6">
        <f t="shared" si="37"/>
        <v>13126.854644456889</v>
      </c>
      <c r="S78" s="6">
        <f t="shared" si="22"/>
        <v>12258.841432864281</v>
      </c>
      <c r="T78" s="6">
        <f t="shared" si="23"/>
        <v>12037.076460946979</v>
      </c>
      <c r="U78" s="6">
        <f t="shared" si="24"/>
        <v>12081.579799287796</v>
      </c>
      <c r="V78" s="6">
        <f t="shared" si="25"/>
        <v>12783.068783068782</v>
      </c>
      <c r="W78" s="6">
        <f t="shared" si="26"/>
        <v>12265.865724381625</v>
      </c>
      <c r="X78" s="6">
        <f t="shared" si="27"/>
        <v>12619.346482353809</v>
      </c>
      <c r="Y78" s="6">
        <f t="shared" si="28"/>
        <v>11900.126103404793</v>
      </c>
      <c r="Z78" s="6">
        <f t="shared" si="29"/>
        <v>11212.367133729889</v>
      </c>
      <c r="AA78" s="6">
        <f t="shared" si="30"/>
        <v>11843.154714581015</v>
      </c>
      <c r="AB78" s="6">
        <f t="shared" si="31"/>
        <v>11243.226971703793</v>
      </c>
      <c r="AC78" s="6">
        <f t="shared" si="32"/>
        <v>11277.555044364115</v>
      </c>
      <c r="AD78" s="6">
        <f t="shared" si="33"/>
        <v>10684.380507907619</v>
      </c>
      <c r="AE78" s="6">
        <f t="shared" si="34"/>
        <v>12307.638379043517</v>
      </c>
      <c r="AF78" s="7">
        <f t="shared" si="38"/>
        <v>11974.36301300678</v>
      </c>
      <c r="AH78" s="6">
        <v>40</v>
      </c>
      <c r="AI78" s="6">
        <v>65</v>
      </c>
      <c r="AJ78" s="7">
        <v>18</v>
      </c>
      <c r="AK78" s="6">
        <v>95</v>
      </c>
      <c r="AL78" s="6">
        <v>30</v>
      </c>
      <c r="AM78" s="7">
        <v>92</v>
      </c>
      <c r="AN78" s="6">
        <v>34</v>
      </c>
      <c r="AO78" s="7">
        <v>51.7</v>
      </c>
      <c r="AP78" s="6">
        <v>43</v>
      </c>
      <c r="AQ78" s="7">
        <v>73</v>
      </c>
      <c r="AR78" s="7">
        <v>29</v>
      </c>
      <c r="AS78" s="6">
        <v>49</v>
      </c>
      <c r="AT78" s="6">
        <v>2</v>
      </c>
      <c r="AU78" s="6">
        <v>35</v>
      </c>
      <c r="AV78" s="7">
        <f t="shared" si="39"/>
        <v>46.907142857142858</v>
      </c>
      <c r="AX78" s="13">
        <v>28.713656866701346</v>
      </c>
      <c r="AY78" s="13">
        <v>31.653235921605052</v>
      </c>
      <c r="AZ78" s="14">
        <v>31.781803600000003</v>
      </c>
      <c r="BA78" s="13">
        <v>30.89</v>
      </c>
      <c r="BB78" s="13">
        <v>28.35</v>
      </c>
      <c r="BC78" s="14">
        <v>28.3</v>
      </c>
      <c r="BD78" s="13">
        <v>30.638670595236913</v>
      </c>
      <c r="BE78" s="14">
        <v>31.72</v>
      </c>
      <c r="BF78" s="13">
        <v>32.142722023062333</v>
      </c>
      <c r="BG78" s="14">
        <v>31.445</v>
      </c>
      <c r="BH78" s="14">
        <v>33.22</v>
      </c>
      <c r="BI78" s="13">
        <v>30.43</v>
      </c>
      <c r="BJ78" s="13">
        <v>33.444709287125441</v>
      </c>
      <c r="BK78" s="13">
        <v>31.882639700248912</v>
      </c>
      <c r="BL78" s="14">
        <f t="shared" si="40"/>
        <v>31.043745570998571</v>
      </c>
      <c r="BN78" s="6">
        <v>31410</v>
      </c>
      <c r="BO78" s="6">
        <v>32336</v>
      </c>
      <c r="BP78" s="7">
        <v>31880</v>
      </c>
      <c r="BQ78" s="6">
        <v>31100</v>
      </c>
      <c r="BR78" s="6">
        <v>30200</v>
      </c>
      <c r="BS78" s="6">
        <v>28927</v>
      </c>
      <c r="BT78" s="6">
        <v>32220</v>
      </c>
      <c r="BU78" s="6">
        <v>31456</v>
      </c>
      <c r="BV78" s="6">
        <v>30033</v>
      </c>
      <c r="BW78" s="6">
        <v>31034</v>
      </c>
      <c r="BX78" s="7">
        <v>31125</v>
      </c>
      <c r="BY78" s="6">
        <v>28598</v>
      </c>
      <c r="BZ78" s="6">
        <v>29778</v>
      </c>
      <c r="CA78" s="6">
        <v>32700</v>
      </c>
      <c r="CB78" s="7">
        <f t="shared" si="41"/>
        <v>30914.071428571428</v>
      </c>
    </row>
    <row r="79" spans="1:80" x14ac:dyDescent="0.25">
      <c r="A79" s="5">
        <v>74</v>
      </c>
      <c r="B79" s="6">
        <f t="shared" si="35"/>
        <v>13157.386527538381</v>
      </c>
      <c r="C79" s="6">
        <f t="shared" si="9"/>
        <v>12317.617894498728</v>
      </c>
      <c r="D79" s="6">
        <f t="shared" si="10"/>
        <v>12048.423839982986</v>
      </c>
      <c r="E79" s="6">
        <f t="shared" si="11"/>
        <v>12168.762536395989</v>
      </c>
      <c r="F79" s="6">
        <f t="shared" si="12"/>
        <v>12813.068783068782</v>
      </c>
      <c r="G79" s="6">
        <f t="shared" si="13"/>
        <v>12309.373812038015</v>
      </c>
      <c r="H79" s="6">
        <f t="shared" si="14"/>
        <v>12642.944887883217</v>
      </c>
      <c r="I79" s="6">
        <f t="shared" si="15"/>
        <v>11948.075669713206</v>
      </c>
      <c r="J79" s="6">
        <f t="shared" si="16"/>
        <v>11249.823928200276</v>
      </c>
      <c r="K79" s="6">
        <f t="shared" si="17"/>
        <v>11912.76600750302</v>
      </c>
      <c r="L79" s="6">
        <f t="shared" si="18"/>
        <v>11272.226971703793</v>
      </c>
      <c r="M79" s="6">
        <f t="shared" si="19"/>
        <v>11319.147783251232</v>
      </c>
      <c r="N79" s="6">
        <f t="shared" si="20"/>
        <v>10680.761246384107</v>
      </c>
      <c r="O79" s="6">
        <f t="shared" si="21"/>
        <v>12334.188170811258</v>
      </c>
      <c r="P79" s="7">
        <f t="shared" si="36"/>
        <v>12012.469147069498</v>
      </c>
      <c r="R79" s="6">
        <f t="shared" si="37"/>
        <v>13117.386527538381</v>
      </c>
      <c r="S79" s="6">
        <f t="shared" si="22"/>
        <v>12252.617894498728</v>
      </c>
      <c r="T79" s="6">
        <f t="shared" si="23"/>
        <v>12030.423839982986</v>
      </c>
      <c r="U79" s="6">
        <f t="shared" si="24"/>
        <v>12073.762536395989</v>
      </c>
      <c r="V79" s="6">
        <f t="shared" si="25"/>
        <v>12783.068783068782</v>
      </c>
      <c r="W79" s="6">
        <f t="shared" si="26"/>
        <v>12218.373812038015</v>
      </c>
      <c r="X79" s="6">
        <f t="shared" si="27"/>
        <v>12608.944887883217</v>
      </c>
      <c r="Y79" s="6">
        <f t="shared" si="28"/>
        <v>11896.375669713205</v>
      </c>
      <c r="Z79" s="6">
        <f t="shared" si="29"/>
        <v>11206.823928200276</v>
      </c>
      <c r="AA79" s="6">
        <f t="shared" si="30"/>
        <v>11839.76600750302</v>
      </c>
      <c r="AB79" s="6">
        <f t="shared" si="31"/>
        <v>11243.226971703793</v>
      </c>
      <c r="AC79" s="6">
        <f t="shared" si="32"/>
        <v>11270.147783251232</v>
      </c>
      <c r="AD79" s="6">
        <f t="shared" si="33"/>
        <v>10678.761246384107</v>
      </c>
      <c r="AE79" s="6">
        <f t="shared" si="34"/>
        <v>12299.188170811258</v>
      </c>
      <c r="AF79" s="7">
        <f t="shared" si="38"/>
        <v>11965.633432783783</v>
      </c>
      <c r="AH79" s="6">
        <v>40</v>
      </c>
      <c r="AI79" s="6">
        <v>65</v>
      </c>
      <c r="AJ79" s="7">
        <v>18</v>
      </c>
      <c r="AK79" s="6">
        <v>95</v>
      </c>
      <c r="AL79" s="6">
        <v>30</v>
      </c>
      <c r="AM79" s="7">
        <v>91</v>
      </c>
      <c r="AN79" s="6">
        <v>34</v>
      </c>
      <c r="AO79" s="7">
        <v>51.7</v>
      </c>
      <c r="AP79" s="6">
        <v>43</v>
      </c>
      <c r="AQ79" s="7">
        <v>73</v>
      </c>
      <c r="AR79" s="7">
        <v>29</v>
      </c>
      <c r="AS79" s="6">
        <v>49</v>
      </c>
      <c r="AT79" s="6">
        <v>2</v>
      </c>
      <c r="AU79" s="6">
        <v>35</v>
      </c>
      <c r="AV79" s="7">
        <f t="shared" si="39"/>
        <v>46.835714285714289</v>
      </c>
      <c r="AX79" s="13">
        <v>28.734382356477916</v>
      </c>
      <c r="AY79" s="13">
        <v>31.669313720639369</v>
      </c>
      <c r="AZ79" s="14">
        <v>31.799378399999998</v>
      </c>
      <c r="BA79" s="13">
        <v>30.91</v>
      </c>
      <c r="BB79" s="13">
        <v>28.35</v>
      </c>
      <c r="BC79" s="14">
        <v>28.41</v>
      </c>
      <c r="BD79" s="13">
        <v>30.663945590843873</v>
      </c>
      <c r="BE79" s="14">
        <v>31.73</v>
      </c>
      <c r="BF79" s="13">
        <v>32.158620703687333</v>
      </c>
      <c r="BG79" s="14">
        <v>31.454000000000001</v>
      </c>
      <c r="BH79" s="14">
        <v>33.22</v>
      </c>
      <c r="BI79" s="13">
        <v>30.45</v>
      </c>
      <c r="BJ79" s="13">
        <v>33.462308198059596</v>
      </c>
      <c r="BK79" s="13">
        <v>31.904544800058716</v>
      </c>
      <c r="BL79" s="14">
        <f t="shared" si="40"/>
        <v>31.065463840697628</v>
      </c>
      <c r="BN79" s="6">
        <v>31410</v>
      </c>
      <c r="BO79" s="6">
        <v>32336</v>
      </c>
      <c r="BP79" s="7">
        <v>31880</v>
      </c>
      <c r="BQ79" s="6">
        <v>31100</v>
      </c>
      <c r="BR79" s="6">
        <v>30200</v>
      </c>
      <c r="BS79" s="6">
        <v>28927</v>
      </c>
      <c r="BT79" s="6">
        <v>32220</v>
      </c>
      <c r="BU79" s="6">
        <v>31456</v>
      </c>
      <c r="BV79" s="6">
        <v>30033</v>
      </c>
      <c r="BW79" s="6">
        <v>31034</v>
      </c>
      <c r="BX79" s="7">
        <v>31125</v>
      </c>
      <c r="BY79" s="6">
        <v>28598</v>
      </c>
      <c r="BZ79" s="6">
        <v>29778</v>
      </c>
      <c r="CA79" s="6">
        <v>32700</v>
      </c>
      <c r="CB79" s="7">
        <f t="shared" si="41"/>
        <v>30914.071428571428</v>
      </c>
    </row>
    <row r="80" spans="1:80" x14ac:dyDescent="0.25">
      <c r="A80" s="5">
        <v>75</v>
      </c>
      <c r="B80" s="6">
        <f t="shared" si="35"/>
        <v>13148.058878282049</v>
      </c>
      <c r="C80" s="6">
        <f t="shared" si="9"/>
        <v>12311.484085422997</v>
      </c>
      <c r="D80" s="6">
        <f t="shared" si="10"/>
        <v>12041.85535920545</v>
      </c>
      <c r="E80" s="6">
        <f t="shared" si="11"/>
        <v>12164.857697283311</v>
      </c>
      <c r="F80" s="6">
        <f t="shared" si="12"/>
        <v>12813.068783068782</v>
      </c>
      <c r="G80" s="6">
        <f t="shared" si="13"/>
        <v>12266.517362329007</v>
      </c>
      <c r="H80" s="6">
        <f t="shared" si="14"/>
        <v>12632.699706177424</v>
      </c>
      <c r="I80" s="6">
        <f t="shared" si="15"/>
        <v>11940.58188976378</v>
      </c>
      <c r="J80" s="6">
        <f t="shared" si="16"/>
        <v>11244.360498816173</v>
      </c>
      <c r="K80" s="6">
        <f t="shared" si="17"/>
        <v>11909.379239106251</v>
      </c>
      <c r="L80" s="6">
        <f t="shared" si="18"/>
        <v>11272.226971703793</v>
      </c>
      <c r="M80" s="6">
        <f t="shared" si="19"/>
        <v>11315.447800393958</v>
      </c>
      <c r="N80" s="6">
        <f t="shared" si="20"/>
        <v>10675.223202690837</v>
      </c>
      <c r="O80" s="6">
        <f t="shared" si="21"/>
        <v>12325.86275486428</v>
      </c>
      <c r="P80" s="7">
        <f t="shared" si="36"/>
        <v>12004.401730650579</v>
      </c>
      <c r="R80" s="6">
        <f t="shared" si="37"/>
        <v>13108.058878282049</v>
      </c>
      <c r="S80" s="6">
        <f t="shared" si="22"/>
        <v>12246.484085422997</v>
      </c>
      <c r="T80" s="6">
        <f t="shared" si="23"/>
        <v>12023.85535920545</v>
      </c>
      <c r="U80" s="6">
        <f t="shared" si="24"/>
        <v>12069.857697283311</v>
      </c>
      <c r="V80" s="6">
        <f t="shared" si="25"/>
        <v>12783.068783068782</v>
      </c>
      <c r="W80" s="6">
        <f t="shared" si="26"/>
        <v>12175.517362329007</v>
      </c>
      <c r="X80" s="6">
        <f t="shared" si="27"/>
        <v>12598.699706177424</v>
      </c>
      <c r="Y80" s="6">
        <f t="shared" si="28"/>
        <v>11888.881889763779</v>
      </c>
      <c r="Z80" s="6">
        <f t="shared" si="29"/>
        <v>11201.360498816173</v>
      </c>
      <c r="AA80" s="6">
        <f t="shared" si="30"/>
        <v>11836.379239106251</v>
      </c>
      <c r="AB80" s="6">
        <f t="shared" si="31"/>
        <v>11243.226971703793</v>
      </c>
      <c r="AC80" s="6">
        <f t="shared" si="32"/>
        <v>11266.447800393958</v>
      </c>
      <c r="AD80" s="6">
        <f t="shared" si="33"/>
        <v>10673.223202690837</v>
      </c>
      <c r="AE80" s="6">
        <f t="shared" si="34"/>
        <v>12290.86275486428</v>
      </c>
      <c r="AF80" s="7">
        <f t="shared" si="38"/>
        <v>11957.566016364863</v>
      </c>
      <c r="AH80" s="6">
        <v>40</v>
      </c>
      <c r="AI80" s="6">
        <v>65</v>
      </c>
      <c r="AJ80" s="7">
        <v>18</v>
      </c>
      <c r="AK80" s="6">
        <v>95</v>
      </c>
      <c r="AL80" s="6">
        <v>30</v>
      </c>
      <c r="AM80" s="7">
        <v>91</v>
      </c>
      <c r="AN80" s="6">
        <v>34</v>
      </c>
      <c r="AO80" s="7">
        <v>51.7</v>
      </c>
      <c r="AP80" s="6">
        <v>43</v>
      </c>
      <c r="AQ80" s="7">
        <v>73</v>
      </c>
      <c r="AR80" s="7">
        <v>29</v>
      </c>
      <c r="AS80" s="6">
        <v>49</v>
      </c>
      <c r="AT80" s="6">
        <v>2</v>
      </c>
      <c r="AU80" s="6">
        <v>35</v>
      </c>
      <c r="AV80" s="7">
        <f t="shared" si="39"/>
        <v>46.835714285714289</v>
      </c>
      <c r="AX80" s="13">
        <v>28.754829643349861</v>
      </c>
      <c r="AY80" s="13">
        <v>31.685175703765857</v>
      </c>
      <c r="AZ80" s="14">
        <v>31.816749999999999</v>
      </c>
      <c r="BA80" s="13">
        <v>30.92</v>
      </c>
      <c r="BB80" s="13">
        <v>28.35</v>
      </c>
      <c r="BC80" s="14">
        <v>28.51</v>
      </c>
      <c r="BD80" s="13">
        <v>30.68888131450754</v>
      </c>
      <c r="BE80" s="14">
        <v>31.75</v>
      </c>
      <c r="BF80" s="13">
        <v>32.174305972751149</v>
      </c>
      <c r="BG80" s="14">
        <v>31.463000000000001</v>
      </c>
      <c r="BH80" s="14">
        <v>33.22</v>
      </c>
      <c r="BI80" s="13">
        <v>30.46</v>
      </c>
      <c r="BJ80" s="13">
        <v>33.479670874859217</v>
      </c>
      <c r="BK80" s="13">
        <v>31.926155862793461</v>
      </c>
      <c r="BL80" s="14">
        <f t="shared" si="40"/>
        <v>31.085626383716214</v>
      </c>
      <c r="BN80" s="6">
        <v>31410</v>
      </c>
      <c r="BO80" s="6">
        <v>32336</v>
      </c>
      <c r="BP80" s="7">
        <v>31880</v>
      </c>
      <c r="BQ80" s="6">
        <v>31100</v>
      </c>
      <c r="BR80" s="6">
        <v>30200</v>
      </c>
      <c r="BS80" s="6">
        <v>28927</v>
      </c>
      <c r="BT80" s="6">
        <v>32220</v>
      </c>
      <c r="BU80" s="6">
        <v>31456</v>
      </c>
      <c r="BV80" s="6">
        <v>30033</v>
      </c>
      <c r="BW80" s="6">
        <v>31034</v>
      </c>
      <c r="BX80" s="7">
        <v>31125</v>
      </c>
      <c r="BY80" s="6">
        <v>28598</v>
      </c>
      <c r="BZ80" s="6">
        <v>29778</v>
      </c>
      <c r="CA80" s="6">
        <v>32700</v>
      </c>
      <c r="CB80" s="7">
        <f t="shared" si="41"/>
        <v>30914.071428571428</v>
      </c>
    </row>
    <row r="81" spans="1:80" x14ac:dyDescent="0.25">
      <c r="A81" s="5">
        <v>76</v>
      </c>
      <c r="B81" s="6">
        <f t="shared" si="35"/>
        <v>13138.867771774854</v>
      </c>
      <c r="C81" s="6">
        <f t="shared" si="9"/>
        <v>12305.43753811137</v>
      </c>
      <c r="D81" s="6">
        <f t="shared" si="10"/>
        <v>12035.370755087441</v>
      </c>
      <c r="E81" s="6">
        <f t="shared" si="11"/>
        <v>12157.055591467355</v>
      </c>
      <c r="F81" s="6">
        <f t="shared" si="12"/>
        <v>12813.068783068782</v>
      </c>
      <c r="G81" s="6">
        <f t="shared" si="13"/>
        <v>12219.721174004193</v>
      </c>
      <c r="H81" s="6">
        <f t="shared" si="14"/>
        <v>12622.606532929794</v>
      </c>
      <c r="I81" s="6">
        <f t="shared" si="15"/>
        <v>11932.997544853635</v>
      </c>
      <c r="J81" s="6">
        <f t="shared" si="16"/>
        <v>11238.974653929254</v>
      </c>
      <c r="K81" s="6">
        <f t="shared" si="17"/>
        <v>11905.994407727503</v>
      </c>
      <c r="L81" s="6">
        <f t="shared" si="18"/>
        <v>11272.226971703793</v>
      </c>
      <c r="M81" s="6">
        <f t="shared" si="19"/>
        <v>11308.055118110236</v>
      </c>
      <c r="N81" s="6">
        <f t="shared" si="20"/>
        <v>10669.764140326795</v>
      </c>
      <c r="O81" s="6">
        <f t="shared" si="21"/>
        <v>12317.658653329301</v>
      </c>
      <c r="P81" s="7">
        <f t="shared" si="36"/>
        <v>11995.55711688745</v>
      </c>
      <c r="R81" s="6">
        <f t="shared" si="37"/>
        <v>13098.867771774854</v>
      </c>
      <c r="S81" s="6">
        <f t="shared" si="22"/>
        <v>12240.43753811137</v>
      </c>
      <c r="T81" s="6">
        <f t="shared" si="23"/>
        <v>12017.370755087441</v>
      </c>
      <c r="U81" s="6">
        <f t="shared" si="24"/>
        <v>12062.055591467355</v>
      </c>
      <c r="V81" s="6">
        <f t="shared" si="25"/>
        <v>12783.068783068782</v>
      </c>
      <c r="W81" s="6">
        <f t="shared" si="26"/>
        <v>12128.721174004193</v>
      </c>
      <c r="X81" s="6">
        <f t="shared" si="27"/>
        <v>12588.606532929794</v>
      </c>
      <c r="Y81" s="6">
        <f t="shared" si="28"/>
        <v>11881.397544853635</v>
      </c>
      <c r="Z81" s="6">
        <f t="shared" si="29"/>
        <v>11195.974653929254</v>
      </c>
      <c r="AA81" s="6">
        <f t="shared" si="30"/>
        <v>11832.994407727503</v>
      </c>
      <c r="AB81" s="6">
        <f t="shared" si="31"/>
        <v>11243.226971703793</v>
      </c>
      <c r="AC81" s="6">
        <f t="shared" si="32"/>
        <v>11259.055118110236</v>
      </c>
      <c r="AD81" s="6">
        <f t="shared" si="33"/>
        <v>10667.764140326795</v>
      </c>
      <c r="AE81" s="6">
        <f t="shared" si="34"/>
        <v>12282.658653329301</v>
      </c>
      <c r="AF81" s="7">
        <f t="shared" si="38"/>
        <v>11948.72854545888</v>
      </c>
      <c r="AH81" s="6">
        <v>40</v>
      </c>
      <c r="AI81" s="6">
        <v>65</v>
      </c>
      <c r="AJ81" s="7">
        <v>18</v>
      </c>
      <c r="AK81" s="6">
        <v>95</v>
      </c>
      <c r="AL81" s="6">
        <v>30</v>
      </c>
      <c r="AM81" s="7">
        <v>91</v>
      </c>
      <c r="AN81" s="6">
        <v>34</v>
      </c>
      <c r="AO81" s="7">
        <v>51.6</v>
      </c>
      <c r="AP81" s="6">
        <v>43</v>
      </c>
      <c r="AQ81" s="7">
        <v>73</v>
      </c>
      <c r="AR81" s="7">
        <v>29</v>
      </c>
      <c r="AS81" s="6">
        <v>49</v>
      </c>
      <c r="AT81" s="6">
        <v>2</v>
      </c>
      <c r="AU81" s="6">
        <v>35</v>
      </c>
      <c r="AV81" s="7">
        <f t="shared" si="39"/>
        <v>46.828571428571429</v>
      </c>
      <c r="AX81" s="13">
        <v>28.775006097258171</v>
      </c>
      <c r="AY81" s="13">
        <v>31.700827588216356</v>
      </c>
      <c r="AZ81" s="14">
        <v>31.833918400000002</v>
      </c>
      <c r="BA81" s="13">
        <v>30.94</v>
      </c>
      <c r="BB81" s="13">
        <v>28.35</v>
      </c>
      <c r="BC81" s="14">
        <v>28.62</v>
      </c>
      <c r="BD81" s="13">
        <v>30.713486753963689</v>
      </c>
      <c r="BE81" s="14">
        <v>31.77</v>
      </c>
      <c r="BF81" s="13">
        <v>32.189783483791487</v>
      </c>
      <c r="BG81" s="14">
        <v>31.472000000000001</v>
      </c>
      <c r="BH81" s="14">
        <v>33.22</v>
      </c>
      <c r="BI81" s="13">
        <v>30.48</v>
      </c>
      <c r="BJ81" s="13">
        <v>33.496803575660365</v>
      </c>
      <c r="BK81" s="13">
        <v>31.947480677860995</v>
      </c>
      <c r="BL81" s="14">
        <f t="shared" si="40"/>
        <v>31.107807612625077</v>
      </c>
      <c r="BN81" s="6">
        <v>31410</v>
      </c>
      <c r="BO81" s="6">
        <v>32336</v>
      </c>
      <c r="BP81" s="7">
        <v>31880</v>
      </c>
      <c r="BQ81" s="6">
        <v>31100</v>
      </c>
      <c r="BR81" s="6">
        <v>30200</v>
      </c>
      <c r="BS81" s="6">
        <v>28927</v>
      </c>
      <c r="BT81" s="6">
        <v>32220</v>
      </c>
      <c r="BU81" s="6">
        <v>31456</v>
      </c>
      <c r="BV81" s="6">
        <v>30033</v>
      </c>
      <c r="BW81" s="6">
        <v>31034</v>
      </c>
      <c r="BX81" s="7">
        <v>31125</v>
      </c>
      <c r="BY81" s="6">
        <v>28598</v>
      </c>
      <c r="BZ81" s="6">
        <v>29778</v>
      </c>
      <c r="CA81" s="6">
        <v>32700</v>
      </c>
      <c r="CB81" s="7">
        <f t="shared" si="41"/>
        <v>30914.071428571428</v>
      </c>
    </row>
    <row r="82" spans="1:80" x14ac:dyDescent="0.25">
      <c r="A82" s="5">
        <v>77</v>
      </c>
      <c r="B82" s="6">
        <f t="shared" si="35"/>
        <v>13129.809442756743</v>
      </c>
      <c r="C82" s="6">
        <f t="shared" si="9"/>
        <v>12299.475884293797</v>
      </c>
      <c r="D82" s="6">
        <f t="shared" si="10"/>
        <v>12028.969767884244</v>
      </c>
      <c r="E82" s="6">
        <f t="shared" si="11"/>
        <v>12153.158319870759</v>
      </c>
      <c r="F82" s="6">
        <f t="shared" si="12"/>
        <v>12813.068783068782</v>
      </c>
      <c r="G82" s="6">
        <f t="shared" si="13"/>
        <v>12177.490250696379</v>
      </c>
      <c r="H82" s="6">
        <f t="shared" si="14"/>
        <v>12612.661143971385</v>
      </c>
      <c r="I82" s="6">
        <f t="shared" si="15"/>
        <v>11925.522617175213</v>
      </c>
      <c r="J82" s="6">
        <f t="shared" si="16"/>
        <v>11233.664289989267</v>
      </c>
      <c r="K82" s="6">
        <f t="shared" si="17"/>
        <v>11902.611511705472</v>
      </c>
      <c r="L82" s="6">
        <f t="shared" si="18"/>
        <v>11272.226971703793</v>
      </c>
      <c r="M82" s="6">
        <f t="shared" si="19"/>
        <v>11304.362413906199</v>
      </c>
      <c r="N82" s="6">
        <f t="shared" si="20"/>
        <v>10664.381912838719</v>
      </c>
      <c r="O82" s="6">
        <f t="shared" si="21"/>
        <v>12309.572529542738</v>
      </c>
      <c r="P82" s="7">
        <f t="shared" si="36"/>
        <v>11987.641131385963</v>
      </c>
      <c r="R82" s="6">
        <f t="shared" si="37"/>
        <v>13089.809442756743</v>
      </c>
      <c r="S82" s="6">
        <f t="shared" si="22"/>
        <v>12234.475884293797</v>
      </c>
      <c r="T82" s="6">
        <f t="shared" si="23"/>
        <v>12010.969767884244</v>
      </c>
      <c r="U82" s="6">
        <f t="shared" si="24"/>
        <v>12058.158319870759</v>
      </c>
      <c r="V82" s="6">
        <f t="shared" si="25"/>
        <v>12783.068783068782</v>
      </c>
      <c r="W82" s="6">
        <f t="shared" si="26"/>
        <v>12086.490250696379</v>
      </c>
      <c r="X82" s="6">
        <f t="shared" si="27"/>
        <v>12578.661143971385</v>
      </c>
      <c r="Y82" s="6">
        <f t="shared" si="28"/>
        <v>11873.922617175213</v>
      </c>
      <c r="Z82" s="6">
        <f t="shared" si="29"/>
        <v>11190.664289989267</v>
      </c>
      <c r="AA82" s="6">
        <f t="shared" si="30"/>
        <v>11829.611511705472</v>
      </c>
      <c r="AB82" s="6">
        <f t="shared" si="31"/>
        <v>11243.226971703793</v>
      </c>
      <c r="AC82" s="6">
        <f t="shared" si="32"/>
        <v>11255.362413906199</v>
      </c>
      <c r="AD82" s="6">
        <f t="shared" si="33"/>
        <v>10662.381912838719</v>
      </c>
      <c r="AE82" s="6">
        <f t="shared" si="34"/>
        <v>12274.572529542738</v>
      </c>
      <c r="AF82" s="7">
        <f t="shared" si="38"/>
        <v>11940.812559957392</v>
      </c>
      <c r="AH82" s="6">
        <v>40</v>
      </c>
      <c r="AI82" s="6">
        <v>65</v>
      </c>
      <c r="AJ82" s="7">
        <v>18</v>
      </c>
      <c r="AK82" s="6">
        <v>95</v>
      </c>
      <c r="AL82" s="6">
        <v>30</v>
      </c>
      <c r="AM82" s="7">
        <v>91</v>
      </c>
      <c r="AN82" s="6">
        <v>34</v>
      </c>
      <c r="AO82" s="7">
        <v>51.6</v>
      </c>
      <c r="AP82" s="6">
        <v>43</v>
      </c>
      <c r="AQ82" s="7">
        <v>73</v>
      </c>
      <c r="AR82" s="7">
        <v>29</v>
      </c>
      <c r="AS82" s="6">
        <v>49</v>
      </c>
      <c r="AT82" s="6">
        <v>2</v>
      </c>
      <c r="AU82" s="6">
        <v>35</v>
      </c>
      <c r="AV82" s="7">
        <f t="shared" si="39"/>
        <v>46.828571428571429</v>
      </c>
      <c r="AX82" s="13">
        <v>28.794918799109716</v>
      </c>
      <c r="AY82" s="13">
        <v>31.7162748670045</v>
      </c>
      <c r="AZ82" s="14">
        <v>31.850883599999996</v>
      </c>
      <c r="BA82" s="13">
        <v>30.95</v>
      </c>
      <c r="BB82" s="13">
        <v>28.35</v>
      </c>
      <c r="BC82" s="14">
        <v>28.72</v>
      </c>
      <c r="BD82" s="13">
        <v>30.737770544467381</v>
      </c>
      <c r="BE82" s="14">
        <v>31.79</v>
      </c>
      <c r="BF82" s="13">
        <v>32.205058668625796</v>
      </c>
      <c r="BG82" s="14">
        <v>31.481000000000002</v>
      </c>
      <c r="BH82" s="14">
        <v>33.22</v>
      </c>
      <c r="BI82" s="13">
        <v>30.49</v>
      </c>
      <c r="BJ82" s="13">
        <v>33.513712313167744</v>
      </c>
      <c r="BK82" s="13">
        <v>31.968526729184433</v>
      </c>
      <c r="BL82" s="14">
        <f t="shared" si="40"/>
        <v>31.127724680111392</v>
      </c>
      <c r="BN82" s="6">
        <v>31410</v>
      </c>
      <c r="BO82" s="6">
        <v>32336</v>
      </c>
      <c r="BP82" s="7">
        <v>31880</v>
      </c>
      <c r="BQ82" s="6">
        <v>31100</v>
      </c>
      <c r="BR82" s="6">
        <v>30200</v>
      </c>
      <c r="BS82" s="6">
        <v>28927</v>
      </c>
      <c r="BT82" s="6">
        <v>32220</v>
      </c>
      <c r="BU82" s="6">
        <v>31456</v>
      </c>
      <c r="BV82" s="6">
        <v>30033</v>
      </c>
      <c r="BW82" s="6">
        <v>31034</v>
      </c>
      <c r="BX82" s="7">
        <v>31125</v>
      </c>
      <c r="BY82" s="6">
        <v>28598</v>
      </c>
      <c r="BZ82" s="6">
        <v>29778</v>
      </c>
      <c r="CA82" s="6">
        <v>32700</v>
      </c>
      <c r="CB82" s="7">
        <f t="shared" si="41"/>
        <v>30914.071428571428</v>
      </c>
    </row>
    <row r="83" spans="1:80" x14ac:dyDescent="0.25">
      <c r="A83" s="5">
        <v>78</v>
      </c>
      <c r="B83" s="6">
        <f t="shared" si="35"/>
        <v>13120.880277147384</v>
      </c>
      <c r="C83" s="6">
        <f t="shared" si="9"/>
        <v>12293.596849733442</v>
      </c>
      <c r="D83" s="6">
        <f t="shared" si="10"/>
        <v>12022.652141606595</v>
      </c>
      <c r="E83" s="6">
        <f t="shared" si="11"/>
        <v>12145.371327090734</v>
      </c>
      <c r="F83" s="6">
        <f t="shared" si="12"/>
        <v>12813.068783068782</v>
      </c>
      <c r="G83" s="6">
        <f t="shared" si="13"/>
        <v>12131.374609781478</v>
      </c>
      <c r="H83" s="6">
        <f t="shared" si="14"/>
        <v>12602.859485669585</v>
      </c>
      <c r="I83" s="6">
        <f t="shared" si="15"/>
        <v>11918.057088965736</v>
      </c>
      <c r="J83" s="6">
        <f t="shared" si="16"/>
        <v>11228.427386911086</v>
      </c>
      <c r="K83" s="6">
        <f t="shared" si="17"/>
        <v>11899.230549380756</v>
      </c>
      <c r="L83" s="6">
        <f t="shared" si="18"/>
        <v>11272.226971703793</v>
      </c>
      <c r="M83" s="6">
        <f t="shared" si="19"/>
        <v>11296.984267453294</v>
      </c>
      <c r="N83" s="6">
        <f t="shared" si="20"/>
        <v>10659.074459079682</v>
      </c>
      <c r="O83" s="6">
        <f t="shared" si="21"/>
        <v>12301.60118056697</v>
      </c>
      <c r="P83" s="7">
        <f t="shared" si="36"/>
        <v>11978.95752701138</v>
      </c>
      <c r="R83" s="6">
        <f t="shared" si="37"/>
        <v>13080.880277147384</v>
      </c>
      <c r="S83" s="6">
        <f t="shared" si="22"/>
        <v>12228.596849733442</v>
      </c>
      <c r="T83" s="6">
        <f t="shared" si="23"/>
        <v>12004.652141606595</v>
      </c>
      <c r="U83" s="6">
        <f t="shared" si="24"/>
        <v>12050.371327090734</v>
      </c>
      <c r="V83" s="6">
        <f t="shared" si="25"/>
        <v>12783.068783068782</v>
      </c>
      <c r="W83" s="6">
        <f t="shared" si="26"/>
        <v>12040.374609781478</v>
      </c>
      <c r="X83" s="6">
        <f t="shared" si="27"/>
        <v>12568.859485669585</v>
      </c>
      <c r="Y83" s="6">
        <f t="shared" si="28"/>
        <v>11866.457088965735</v>
      </c>
      <c r="Z83" s="6">
        <f t="shared" si="29"/>
        <v>11185.427386911086</v>
      </c>
      <c r="AA83" s="6">
        <f t="shared" si="30"/>
        <v>11826.230549380756</v>
      </c>
      <c r="AB83" s="6">
        <f t="shared" si="31"/>
        <v>11243.226971703793</v>
      </c>
      <c r="AC83" s="6">
        <f t="shared" si="32"/>
        <v>11247.984267453294</v>
      </c>
      <c r="AD83" s="6">
        <f t="shared" si="33"/>
        <v>10657.074459079682</v>
      </c>
      <c r="AE83" s="6">
        <f t="shared" si="34"/>
        <v>12266.60118056697</v>
      </c>
      <c r="AF83" s="7">
        <f t="shared" si="38"/>
        <v>11932.128955582808</v>
      </c>
      <c r="AH83" s="6">
        <v>40</v>
      </c>
      <c r="AI83" s="6">
        <v>65</v>
      </c>
      <c r="AJ83" s="7">
        <v>18</v>
      </c>
      <c r="AK83" s="6">
        <v>95</v>
      </c>
      <c r="AL83" s="6">
        <v>30</v>
      </c>
      <c r="AM83" s="7">
        <v>91</v>
      </c>
      <c r="AN83" s="6">
        <v>34</v>
      </c>
      <c r="AO83" s="7">
        <v>51.6</v>
      </c>
      <c r="AP83" s="6">
        <v>43</v>
      </c>
      <c r="AQ83" s="7">
        <v>73</v>
      </c>
      <c r="AR83" s="7">
        <v>29</v>
      </c>
      <c r="AS83" s="6">
        <v>49</v>
      </c>
      <c r="AT83" s="6">
        <v>2</v>
      </c>
      <c r="AU83" s="6">
        <v>35</v>
      </c>
      <c r="AV83" s="7">
        <f t="shared" si="39"/>
        <v>46.828571428571429</v>
      </c>
      <c r="AX83" s="13">
        <v>28.814574555696257</v>
      </c>
      <c r="AY83" s="13">
        <v>31.731522820499091</v>
      </c>
      <c r="AZ83" s="14">
        <v>31.867645599999999</v>
      </c>
      <c r="BA83" s="13">
        <v>30.97</v>
      </c>
      <c r="BB83" s="13">
        <v>28.35</v>
      </c>
      <c r="BC83" s="14">
        <v>28.83</v>
      </c>
      <c r="BD83" s="13">
        <v>30.761740986986805</v>
      </c>
      <c r="BE83" s="14">
        <v>31.81</v>
      </c>
      <c r="BF83" s="13">
        <v>32.220136748795724</v>
      </c>
      <c r="BG83" s="14">
        <v>31.49</v>
      </c>
      <c r="BH83" s="14">
        <v>33.22</v>
      </c>
      <c r="BI83" s="13">
        <v>30.51</v>
      </c>
      <c r="BJ83" s="13">
        <v>33.530402867322991</v>
      </c>
      <c r="BK83" s="13">
        <v>31.989301210970243</v>
      </c>
      <c r="BL83" s="14">
        <f t="shared" si="40"/>
        <v>31.149666056447938</v>
      </c>
      <c r="BN83" s="6">
        <v>31410</v>
      </c>
      <c r="BO83" s="6">
        <v>32336</v>
      </c>
      <c r="BP83" s="7">
        <v>31880</v>
      </c>
      <c r="BQ83" s="6">
        <v>31100</v>
      </c>
      <c r="BR83" s="6">
        <v>30200</v>
      </c>
      <c r="BS83" s="6">
        <v>28927</v>
      </c>
      <c r="BT83" s="6">
        <v>32220</v>
      </c>
      <c r="BU83" s="6">
        <v>31456</v>
      </c>
      <c r="BV83" s="6">
        <v>30033</v>
      </c>
      <c r="BW83" s="6">
        <v>31034</v>
      </c>
      <c r="BX83" s="7">
        <v>31125</v>
      </c>
      <c r="BY83" s="6">
        <v>28598</v>
      </c>
      <c r="BZ83" s="6">
        <v>29778</v>
      </c>
      <c r="CA83" s="6">
        <v>32700</v>
      </c>
      <c r="CB83" s="7">
        <f t="shared" si="41"/>
        <v>30914.071428571428</v>
      </c>
    </row>
    <row r="84" spans="1:80" x14ac:dyDescent="0.25">
      <c r="A84" s="5">
        <v>79</v>
      </c>
      <c r="B84" s="6">
        <f t="shared" si="35"/>
        <v>13112.076804124983</v>
      </c>
      <c r="C84" s="6">
        <f t="shared" si="9"/>
        <v>12287.798249342039</v>
      </c>
      <c r="D84" s="6">
        <f t="shared" si="10"/>
        <v>12016.417623994406</v>
      </c>
      <c r="E84" s="6">
        <f t="shared" si="11"/>
        <v>12141.481601032925</v>
      </c>
      <c r="F84" s="6">
        <f t="shared" si="12"/>
        <v>12813.068783068782</v>
      </c>
      <c r="G84" s="6">
        <f t="shared" si="13"/>
        <v>12088.755617006567</v>
      </c>
      <c r="H84" s="6">
        <f t="shared" si="14"/>
        <v>12593.197665954458</v>
      </c>
      <c r="I84" s="6">
        <f t="shared" si="15"/>
        <v>11914.327844123192</v>
      </c>
      <c r="J84" s="6">
        <f t="shared" si="16"/>
        <v>11223.262003741322</v>
      </c>
      <c r="K84" s="6">
        <f t="shared" si="17"/>
        <v>11895.851519095844</v>
      </c>
      <c r="L84" s="6">
        <f t="shared" si="18"/>
        <v>11272.226971703793</v>
      </c>
      <c r="M84" s="6">
        <f t="shared" si="19"/>
        <v>11293.298820445609</v>
      </c>
      <c r="N84" s="6">
        <f t="shared" si="20"/>
        <v>10653.839798774567</v>
      </c>
      <c r="O84" s="6">
        <f t="shared" si="21"/>
        <v>12293.741530193598</v>
      </c>
      <c r="P84" s="7">
        <f t="shared" si="36"/>
        <v>11971.381773757294</v>
      </c>
      <c r="R84" s="6">
        <f t="shared" si="37"/>
        <v>13072.076804124983</v>
      </c>
      <c r="S84" s="6">
        <f t="shared" si="22"/>
        <v>12222.798249342039</v>
      </c>
      <c r="T84" s="6">
        <f t="shared" si="23"/>
        <v>11998.417623994406</v>
      </c>
      <c r="U84" s="6">
        <f t="shared" si="24"/>
        <v>12046.481601032925</v>
      </c>
      <c r="V84" s="6">
        <f t="shared" si="25"/>
        <v>12783.068783068782</v>
      </c>
      <c r="W84" s="6">
        <f t="shared" si="26"/>
        <v>11998.755617006567</v>
      </c>
      <c r="X84" s="6">
        <f t="shared" si="27"/>
        <v>12559.197665954458</v>
      </c>
      <c r="Y84" s="6">
        <f t="shared" si="28"/>
        <v>11862.727844123192</v>
      </c>
      <c r="Z84" s="6">
        <f t="shared" si="29"/>
        <v>11180.262003741322</v>
      </c>
      <c r="AA84" s="6">
        <f t="shared" si="30"/>
        <v>11822.851519095844</v>
      </c>
      <c r="AB84" s="6">
        <f t="shared" si="31"/>
        <v>11243.226971703793</v>
      </c>
      <c r="AC84" s="6">
        <f t="shared" si="32"/>
        <v>11244.298820445609</v>
      </c>
      <c r="AD84" s="6">
        <f t="shared" si="33"/>
        <v>10651.839798774567</v>
      </c>
      <c r="AE84" s="6">
        <f t="shared" si="34"/>
        <v>12258.741530193598</v>
      </c>
      <c r="AF84" s="7">
        <f t="shared" si="38"/>
        <v>11924.624630900149</v>
      </c>
      <c r="AH84" s="6">
        <v>40</v>
      </c>
      <c r="AI84" s="6">
        <v>65</v>
      </c>
      <c r="AJ84" s="7">
        <v>18</v>
      </c>
      <c r="AK84" s="6">
        <v>95</v>
      </c>
      <c r="AL84" s="6">
        <v>30</v>
      </c>
      <c r="AM84" s="7">
        <v>90</v>
      </c>
      <c r="AN84" s="6">
        <v>34</v>
      </c>
      <c r="AO84" s="7">
        <v>51.6</v>
      </c>
      <c r="AP84" s="6">
        <v>43</v>
      </c>
      <c r="AQ84" s="7">
        <v>73</v>
      </c>
      <c r="AR84" s="7">
        <v>29</v>
      </c>
      <c r="AS84" s="6">
        <v>49</v>
      </c>
      <c r="AT84" s="6">
        <v>2</v>
      </c>
      <c r="AU84" s="6">
        <v>35</v>
      </c>
      <c r="AV84" s="7">
        <f t="shared" si="39"/>
        <v>46.75714285714286</v>
      </c>
      <c r="AX84" s="13">
        <v>28.833979913663015</v>
      </c>
      <c r="AY84" s="13">
        <v>31.746576527260281</v>
      </c>
      <c r="AZ84" s="14">
        <v>31.884204400000002</v>
      </c>
      <c r="BA84" s="13">
        <v>30.98</v>
      </c>
      <c r="BB84" s="13">
        <v>28.35</v>
      </c>
      <c r="BC84" s="14">
        <v>28.93</v>
      </c>
      <c r="BD84" s="13">
        <v>30.785406065238213</v>
      </c>
      <c r="BE84" s="14">
        <v>31.82</v>
      </c>
      <c r="BF84" s="13">
        <v>32.235022746282546</v>
      </c>
      <c r="BG84" s="14">
        <v>31.498999999999999</v>
      </c>
      <c r="BH84" s="14">
        <v>33.22</v>
      </c>
      <c r="BI84" s="13">
        <v>30.52</v>
      </c>
      <c r="BJ84" s="13">
        <v>33.546880797166089</v>
      </c>
      <c r="BK84" s="13">
        <v>32.00981104247191</v>
      </c>
      <c r="BL84" s="14">
        <f t="shared" si="40"/>
        <v>31.168634392291576</v>
      </c>
      <c r="BN84" s="6">
        <v>31410</v>
      </c>
      <c r="BO84" s="6">
        <v>32336</v>
      </c>
      <c r="BP84" s="7">
        <v>31880</v>
      </c>
      <c r="BQ84" s="6">
        <v>31100</v>
      </c>
      <c r="BR84" s="6">
        <v>30200</v>
      </c>
      <c r="BS84" s="6">
        <v>28927</v>
      </c>
      <c r="BT84" s="6">
        <v>32220</v>
      </c>
      <c r="BU84" s="6">
        <v>31456</v>
      </c>
      <c r="BV84" s="6">
        <v>30033</v>
      </c>
      <c r="BW84" s="6">
        <v>31034</v>
      </c>
      <c r="BX84" s="7">
        <v>31125</v>
      </c>
      <c r="BY84" s="6">
        <v>28598</v>
      </c>
      <c r="BZ84" s="6">
        <v>29778</v>
      </c>
      <c r="CA84" s="6">
        <v>32700</v>
      </c>
      <c r="CB84" s="7">
        <f t="shared" si="41"/>
        <v>30914.071428571428</v>
      </c>
    </row>
    <row r="85" spans="1:80" x14ac:dyDescent="0.25">
      <c r="A85" s="5">
        <v>80</v>
      </c>
      <c r="B85" s="6">
        <f t="shared" si="35"/>
        <v>13103.395688714603</v>
      </c>
      <c r="C85" s="6">
        <f t="shared" si="9"/>
        <v>12282.077982607281</v>
      </c>
      <c r="D85" s="6">
        <f t="shared" si="10"/>
        <v>12010.265966490872</v>
      </c>
      <c r="E85" s="6">
        <f t="shared" si="11"/>
        <v>12133.709677419354</v>
      </c>
      <c r="F85" s="6">
        <f t="shared" si="12"/>
        <v>12813.068783068782</v>
      </c>
      <c r="G85" s="6">
        <f t="shared" si="13"/>
        <v>12043.305785123966</v>
      </c>
      <c r="H85" s="6">
        <f t="shared" si="14"/>
        <v>12583.671945924372</v>
      </c>
      <c r="I85" s="6">
        <f t="shared" si="15"/>
        <v>11906.876381909547</v>
      </c>
      <c r="J85" s="6">
        <f t="shared" si="16"/>
        <v>11218.166274601628</v>
      </c>
      <c r="K85" s="6">
        <f t="shared" si="17"/>
        <v>11892.474419195125</v>
      </c>
      <c r="L85" s="6">
        <f t="shared" si="18"/>
        <v>11272.226971703793</v>
      </c>
      <c r="M85" s="6">
        <f t="shared" si="19"/>
        <v>11285.935166994106</v>
      </c>
      <c r="N85" s="6">
        <f t="shared" si="20"/>
        <v>10648.67602836896</v>
      </c>
      <c r="O85" s="6">
        <f t="shared" si="21"/>
        <v>12285.990622396259</v>
      </c>
      <c r="P85" s="7">
        <f t="shared" si="36"/>
        <v>11962.845835322762</v>
      </c>
      <c r="R85" s="6">
        <f t="shared" si="37"/>
        <v>13063.395688714603</v>
      </c>
      <c r="S85" s="6">
        <f t="shared" si="22"/>
        <v>12217.077982607281</v>
      </c>
      <c r="T85" s="6">
        <f t="shared" si="23"/>
        <v>11992.265966490872</v>
      </c>
      <c r="U85" s="6">
        <f t="shared" si="24"/>
        <v>12038.709677419354</v>
      </c>
      <c r="V85" s="6">
        <f t="shared" si="25"/>
        <v>12783.068783068782</v>
      </c>
      <c r="W85" s="6">
        <f t="shared" si="26"/>
        <v>11953.305785123966</v>
      </c>
      <c r="X85" s="6">
        <f t="shared" si="27"/>
        <v>12549.671945924372</v>
      </c>
      <c r="Y85" s="6">
        <f t="shared" si="28"/>
        <v>11855.276381909547</v>
      </c>
      <c r="Z85" s="6">
        <f t="shared" si="29"/>
        <v>11175.166274601628</v>
      </c>
      <c r="AA85" s="6">
        <f t="shared" si="30"/>
        <v>11819.474419195125</v>
      </c>
      <c r="AB85" s="6">
        <f t="shared" si="31"/>
        <v>11243.226971703793</v>
      </c>
      <c r="AC85" s="6">
        <f t="shared" si="32"/>
        <v>11236.935166994106</v>
      </c>
      <c r="AD85" s="6">
        <f t="shared" si="33"/>
        <v>10646.67602836896</v>
      </c>
      <c r="AE85" s="6">
        <f t="shared" si="34"/>
        <v>12250.990622396259</v>
      </c>
      <c r="AF85" s="7">
        <f t="shared" si="38"/>
        <v>11916.088692465619</v>
      </c>
      <c r="AH85" s="6">
        <v>40</v>
      </c>
      <c r="AI85" s="6">
        <v>65</v>
      </c>
      <c r="AJ85" s="7">
        <v>18</v>
      </c>
      <c r="AK85" s="6">
        <v>95</v>
      </c>
      <c r="AL85" s="6">
        <v>30</v>
      </c>
      <c r="AM85" s="7">
        <v>90</v>
      </c>
      <c r="AN85" s="6">
        <v>34</v>
      </c>
      <c r="AO85" s="7">
        <v>51.6</v>
      </c>
      <c r="AP85" s="6">
        <v>43</v>
      </c>
      <c r="AQ85" s="7">
        <v>73</v>
      </c>
      <c r="AR85" s="7">
        <v>29</v>
      </c>
      <c r="AS85" s="6">
        <v>49</v>
      </c>
      <c r="AT85" s="6">
        <v>2</v>
      </c>
      <c r="AU85" s="6">
        <v>35</v>
      </c>
      <c r="AV85" s="7">
        <f t="shared" si="39"/>
        <v>46.75714285714286</v>
      </c>
      <c r="AX85" s="13">
        <v>28.853141172598725</v>
      </c>
      <c r="AY85" s="13">
        <v>31.761440874194125</v>
      </c>
      <c r="AZ85" s="14">
        <v>31.900559999999995</v>
      </c>
      <c r="BA85" s="13">
        <v>31</v>
      </c>
      <c r="BB85" s="13">
        <v>28.35</v>
      </c>
      <c r="BC85" s="14">
        <v>29.04</v>
      </c>
      <c r="BD85" s="13">
        <v>30.808773461649338</v>
      </c>
      <c r="BE85" s="14">
        <v>31.84</v>
      </c>
      <c r="BF85" s="13">
        <v>32.249721493548641</v>
      </c>
      <c r="BG85" s="14">
        <v>31.507999999999999</v>
      </c>
      <c r="BH85" s="14">
        <v>33.22</v>
      </c>
      <c r="BI85" s="13">
        <v>30.54</v>
      </c>
      <c r="BJ85" s="13">
        <v>33.563151451950667</v>
      </c>
      <c r="BK85" s="13">
        <v>32.030062881824954</v>
      </c>
      <c r="BL85" s="14">
        <f t="shared" si="40"/>
        <v>31.190346523983319</v>
      </c>
      <c r="BN85" s="6">
        <v>31410</v>
      </c>
      <c r="BO85" s="6">
        <v>32336</v>
      </c>
      <c r="BP85" s="7">
        <v>31880</v>
      </c>
      <c r="BQ85" s="6">
        <v>31100</v>
      </c>
      <c r="BR85" s="6">
        <v>30200</v>
      </c>
      <c r="BS85" s="6">
        <v>28927</v>
      </c>
      <c r="BT85" s="6">
        <v>32220</v>
      </c>
      <c r="BU85" s="6">
        <v>31456</v>
      </c>
      <c r="BV85" s="6">
        <v>30033</v>
      </c>
      <c r="BW85" s="6">
        <v>31034</v>
      </c>
      <c r="BX85" s="7">
        <v>31125</v>
      </c>
      <c r="BY85" s="6">
        <v>28598</v>
      </c>
      <c r="BZ85" s="6">
        <v>29778</v>
      </c>
      <c r="CA85" s="6">
        <v>32700</v>
      </c>
      <c r="CB85" s="7">
        <f t="shared" si="41"/>
        <v>30914.071428571428</v>
      </c>
    </row>
    <row r="86" spans="1:80" x14ac:dyDescent="0.25">
      <c r="A86" s="5">
        <v>81</v>
      </c>
      <c r="B86" s="6">
        <f t="shared" si="35"/>
        <v>13094.833724847347</v>
      </c>
      <c r="C86" s="6">
        <f t="shared" ref="C86:C149" si="42">IF(ISNUMBER(S86+AI86),S86+AI86,"")</f>
        <v>12276.43402930865</v>
      </c>
      <c r="D86" s="6">
        <f t="shared" ref="D86:D149" si="43">IF(ISNUMBER(T86+AJ86),T86+AJ86,"")</f>
        <v>12004.196924217045</v>
      </c>
      <c r="E86" s="6">
        <f t="shared" ref="E86:E149" si="44">IF(ISNUMBER(U86+AK86),U86+AK86,"")</f>
        <v>12129.827475008062</v>
      </c>
      <c r="F86" s="6">
        <f t="shared" ref="F86:F149" si="45">IF(ISNUMBER(V86+AL86),V86+AL86,"")</f>
        <v>12813.068783068782</v>
      </c>
      <c r="G86" s="6">
        <f t="shared" ref="G86:G105" si="46">IF(ISNUMBER(W86+AM86),W86+AM86,"")</f>
        <v>12002.285518188057</v>
      </c>
      <c r="H86" s="6">
        <f t="shared" ref="H86:H149" si="47">IF(ISNUMBER(X86+AN86),X86+AN86,"")</f>
        <v>12574.278731986778</v>
      </c>
      <c r="I86" s="6">
        <f t="shared" ref="I86:I149" si="48">IF(ISNUMBER(Y86+AO86),Y86+AO86,"")</f>
        <v>11903.154160125589</v>
      </c>
      <c r="J86" s="6">
        <f t="shared" ref="J86:J149" si="49">IF(ISNUMBER(Z86+AP86),Z86+AP86,"")</f>
        <v>11213.138404887799</v>
      </c>
      <c r="K86" s="6">
        <f t="shared" ref="K86:K149" si="50">IF(ISNUMBER(AA86+AQ86),AA86+AQ86,"")</f>
        <v>11889.474171849221</v>
      </c>
      <c r="L86" s="6">
        <f t="shared" ref="L86:L149" si="51">IF(ISNUMBER(AB86+AR86),AB86+AR86,"")</f>
        <v>11272.226971703793</v>
      </c>
      <c r="M86" s="6">
        <f t="shared" ref="M86:M149" si="52">IF(ISNUMBER(AC86+AS86),AC86+AS86,"")</f>
        <v>11282.256955810148</v>
      </c>
      <c r="N86" s="6">
        <f t="shared" ref="N86:N149" si="53">IF(ISNUMBER(AD86+AT86),AD86+AT86,"")</f>
        <v>10643.581317140099</v>
      </c>
      <c r="O86" s="6">
        <f t="shared" ref="O86:O149" si="54">IF(ISNUMBER(AE86+AU86),AE86+AU86,"")</f>
        <v>12278.345615198883</v>
      </c>
      <c r="P86" s="7">
        <f t="shared" si="36"/>
        <v>11955.507341667162</v>
      </c>
      <c r="R86" s="6">
        <f t="shared" si="37"/>
        <v>13054.833724847347</v>
      </c>
      <c r="S86" s="6">
        <f t="shared" ref="S86:S149" si="55">IF(ISNUMBER(12*BO86/AY86),12*BO86/AY86,"")</f>
        <v>12211.43402930865</v>
      </c>
      <c r="T86" s="6">
        <f t="shared" ref="T86:T149" si="56">IF(ISNUMBER(12*BP86/AZ86),12*BP86/AZ86,"")</f>
        <v>11986.196924217045</v>
      </c>
      <c r="U86" s="6">
        <f t="shared" ref="U86:U149" si="57">IF(ISNUMBER(12*BQ86/BA86),12*BQ86/BA86,"")</f>
        <v>12034.827475008062</v>
      </c>
      <c r="V86" s="6">
        <f t="shared" ref="V86:V149" si="58">IF(ISNUMBER(12*BR86/BB86),12*BR86/BB86,"")</f>
        <v>12783.068783068782</v>
      </c>
      <c r="W86" s="6">
        <f t="shared" ref="W86:W105" si="59">IF(ISNUMBER(12*BS86/BC86),12*BS86/BC86,"")</f>
        <v>11912.285518188057</v>
      </c>
      <c r="X86" s="6">
        <f t="shared" ref="X86:X149" si="60">IF(ISNUMBER(12*BT86/BD86),12*BT86/BD86,"")</f>
        <v>12540.278731986778</v>
      </c>
      <c r="Y86" s="6">
        <f t="shared" ref="Y86:Y149" si="61">IF(ISNUMBER(12*BU86/BE86),12*BU86/BE86,"")</f>
        <v>11851.554160125588</v>
      </c>
      <c r="Z86" s="6">
        <f t="shared" ref="Z86:Z149" si="62">IF(ISNUMBER(12*BV86/BF86),12*BV86/BF86,"")</f>
        <v>11170.138404887799</v>
      </c>
      <c r="AA86" s="6">
        <f t="shared" ref="AA86:AA149" si="63">IF(ISNUMBER(12*BW86/BG86),12*BW86/BG86,"")</f>
        <v>11816.474171849221</v>
      </c>
      <c r="AB86" s="6">
        <f t="shared" ref="AB86:AB149" si="64">IF(ISNUMBER(12*BX86/BH86),12*BX86/BH86,"")</f>
        <v>11243.226971703793</v>
      </c>
      <c r="AC86" s="6">
        <f t="shared" ref="AC86:AC149" si="65">IF(ISNUMBER(12*BY86/BI86),12*BY86/BI86,"")</f>
        <v>11233.256955810148</v>
      </c>
      <c r="AD86" s="6">
        <f t="shared" ref="AD86:AD149" si="66">IF(ISNUMBER(12*BZ86/BJ86),12*BZ86/BJ86,"")</f>
        <v>10641.581317140099</v>
      </c>
      <c r="AE86" s="6">
        <f t="shared" ref="AE86:AE149" si="67">IF(ISNUMBER(12*CA86/BK86),12*CA86/BK86,"")</f>
        <v>12243.345615198883</v>
      </c>
      <c r="AF86" s="7">
        <f t="shared" si="38"/>
        <v>11908.750198810018</v>
      </c>
      <c r="AH86" s="6">
        <v>40</v>
      </c>
      <c r="AI86" s="6">
        <v>65</v>
      </c>
      <c r="AJ86" s="7">
        <v>18</v>
      </c>
      <c r="AK86" s="6">
        <v>95</v>
      </c>
      <c r="AL86" s="6">
        <v>30</v>
      </c>
      <c r="AM86" s="7">
        <v>90</v>
      </c>
      <c r="AN86" s="6">
        <v>34</v>
      </c>
      <c r="AO86" s="7">
        <v>51.6</v>
      </c>
      <c r="AP86" s="6">
        <v>43</v>
      </c>
      <c r="AQ86" s="7">
        <v>73</v>
      </c>
      <c r="AR86" s="7">
        <v>29</v>
      </c>
      <c r="AS86" s="6">
        <v>49</v>
      </c>
      <c r="AT86" s="6">
        <v>2</v>
      </c>
      <c r="AU86" s="6">
        <v>35</v>
      </c>
      <c r="AV86" s="7">
        <f t="shared" si="39"/>
        <v>46.75714285714286</v>
      </c>
      <c r="AX86" s="13">
        <v>28.872064397312528</v>
      </c>
      <c r="AY86" s="13">
        <v>31.776120566076418</v>
      </c>
      <c r="AZ86" s="14">
        <v>31.916712399999998</v>
      </c>
      <c r="BA86" s="13">
        <v>31.01</v>
      </c>
      <c r="BB86" s="13">
        <v>28.35</v>
      </c>
      <c r="BC86" s="14">
        <v>29.14</v>
      </c>
      <c r="BD86" s="13">
        <v>30.831850572331255</v>
      </c>
      <c r="BE86" s="14">
        <v>31.85</v>
      </c>
      <c r="BF86" s="13">
        <v>32.264237642955159</v>
      </c>
      <c r="BG86" s="14">
        <v>31.515999999999998</v>
      </c>
      <c r="BH86" s="14">
        <v>33.22</v>
      </c>
      <c r="BI86" s="13">
        <v>30.55</v>
      </c>
      <c r="BJ86" s="13">
        <v>33.579219981568798</v>
      </c>
      <c r="BK86" s="13">
        <v>32.050063139022626</v>
      </c>
      <c r="BL86" s="14">
        <f t="shared" si="40"/>
        <v>31.209019192804767</v>
      </c>
      <c r="BN86" s="6">
        <v>31410</v>
      </c>
      <c r="BO86" s="6">
        <v>32336</v>
      </c>
      <c r="BP86" s="7">
        <v>31880</v>
      </c>
      <c r="BQ86" s="6">
        <v>31100</v>
      </c>
      <c r="BR86" s="6">
        <v>30200</v>
      </c>
      <c r="BS86" s="6">
        <v>28927</v>
      </c>
      <c r="BT86" s="6">
        <v>32220</v>
      </c>
      <c r="BU86" s="6">
        <v>31456</v>
      </c>
      <c r="BV86" s="6">
        <v>30033</v>
      </c>
      <c r="BW86" s="6">
        <v>31034</v>
      </c>
      <c r="BX86" s="7">
        <v>31125</v>
      </c>
      <c r="BY86" s="6">
        <v>28598</v>
      </c>
      <c r="BZ86" s="6">
        <v>29778</v>
      </c>
      <c r="CA86" s="6">
        <v>32700</v>
      </c>
      <c r="CB86" s="7">
        <f t="shared" si="41"/>
        <v>30914.071428571428</v>
      </c>
    </row>
    <row r="87" spans="1:80" x14ac:dyDescent="0.25">
      <c r="A87" s="5">
        <v>82</v>
      </c>
      <c r="B87" s="6">
        <f t="shared" si="35"/>
        <v>13086.387828855068</v>
      </c>
      <c r="C87" s="6">
        <f t="shared" si="42"/>
        <v>12270.864445500176</v>
      </c>
      <c r="D87" s="6">
        <f t="shared" si="43"/>
        <v>11998.210255946846</v>
      </c>
      <c r="E87" s="6">
        <f t="shared" si="44"/>
        <v>12125.947775628627</v>
      </c>
      <c r="F87" s="6">
        <f t="shared" si="45"/>
        <v>12813.068783068782</v>
      </c>
      <c r="G87" s="6">
        <f t="shared" si="46"/>
        <v>11957.48717948718</v>
      </c>
      <c r="H87" s="6">
        <f t="shared" si="47"/>
        <v>12565.014568493871</v>
      </c>
      <c r="I87" s="6">
        <f t="shared" si="48"/>
        <v>11895.61672419203</v>
      </c>
      <c r="J87" s="6">
        <f t="shared" si="49"/>
        <v>11207.176667705593</v>
      </c>
      <c r="K87" s="6">
        <f t="shared" si="50"/>
        <v>11886.10071371927</v>
      </c>
      <c r="L87" s="6">
        <f t="shared" si="51"/>
        <v>11272.226971703793</v>
      </c>
      <c r="M87" s="6">
        <f t="shared" si="52"/>
        <v>11278.581151832461</v>
      </c>
      <c r="N87" s="6">
        <f t="shared" si="53"/>
        <v>10638.55390355023</v>
      </c>
      <c r="O87" s="6">
        <f t="shared" si="54"/>
        <v>12270.803774928243</v>
      </c>
      <c r="P87" s="7">
        <f t="shared" si="36"/>
        <v>11947.574338900868</v>
      </c>
      <c r="R87" s="6">
        <f t="shared" si="37"/>
        <v>13046.387828855068</v>
      </c>
      <c r="S87" s="6">
        <f t="shared" si="55"/>
        <v>12205.864445500176</v>
      </c>
      <c r="T87" s="6">
        <f t="shared" si="56"/>
        <v>11980.210255946846</v>
      </c>
      <c r="U87" s="6">
        <f t="shared" si="57"/>
        <v>12030.947775628627</v>
      </c>
      <c r="V87" s="6">
        <f t="shared" si="58"/>
        <v>12783.068783068782</v>
      </c>
      <c r="W87" s="6">
        <f t="shared" si="59"/>
        <v>11867.48717948718</v>
      </c>
      <c r="X87" s="6">
        <f t="shared" si="60"/>
        <v>12531.014568493871</v>
      </c>
      <c r="Y87" s="6">
        <f t="shared" si="61"/>
        <v>11844.11672419203</v>
      </c>
      <c r="Z87" s="6">
        <f t="shared" si="62"/>
        <v>11165.176667705593</v>
      </c>
      <c r="AA87" s="6">
        <f t="shared" si="63"/>
        <v>11813.10071371927</v>
      </c>
      <c r="AB87" s="6">
        <f t="shared" si="64"/>
        <v>11243.226971703793</v>
      </c>
      <c r="AC87" s="6">
        <f t="shared" si="65"/>
        <v>11229.581151832461</v>
      </c>
      <c r="AD87" s="6">
        <f t="shared" si="66"/>
        <v>10636.55390355023</v>
      </c>
      <c r="AE87" s="6">
        <f t="shared" si="67"/>
        <v>12235.803774928243</v>
      </c>
      <c r="AF87" s="7">
        <f t="shared" si="38"/>
        <v>11900.895767472295</v>
      </c>
      <c r="AH87" s="6">
        <v>40</v>
      </c>
      <c r="AI87" s="6">
        <v>65</v>
      </c>
      <c r="AJ87" s="7">
        <v>18</v>
      </c>
      <c r="AK87" s="6">
        <v>95</v>
      </c>
      <c r="AL87" s="6">
        <v>30</v>
      </c>
      <c r="AM87" s="7">
        <v>90</v>
      </c>
      <c r="AN87" s="6">
        <v>34</v>
      </c>
      <c r="AO87" s="7">
        <v>51.5</v>
      </c>
      <c r="AP87" s="6">
        <v>42</v>
      </c>
      <c r="AQ87" s="7">
        <v>73</v>
      </c>
      <c r="AR87" s="7">
        <v>29</v>
      </c>
      <c r="AS87" s="6">
        <v>49</v>
      </c>
      <c r="AT87" s="6">
        <v>2</v>
      </c>
      <c r="AU87" s="6">
        <v>35</v>
      </c>
      <c r="AV87" s="7">
        <f t="shared" si="39"/>
        <v>46.678571428571431</v>
      </c>
      <c r="AX87" s="13">
        <v>28.89075542935764</v>
      </c>
      <c r="AY87" s="13">
        <v>31.790620134492169</v>
      </c>
      <c r="AZ87" s="14">
        <v>31.932661599999999</v>
      </c>
      <c r="BA87" s="13">
        <v>31.02</v>
      </c>
      <c r="BB87" s="13">
        <v>28.35</v>
      </c>
      <c r="BC87" s="14">
        <v>29.25</v>
      </c>
      <c r="BD87" s="13">
        <v>30.854644521131625</v>
      </c>
      <c r="BE87" s="14">
        <v>31.87</v>
      </c>
      <c r="BF87" s="13">
        <v>32.278575675601935</v>
      </c>
      <c r="BG87" s="14">
        <v>31.524999999999999</v>
      </c>
      <c r="BH87" s="14">
        <v>33.22</v>
      </c>
      <c r="BI87" s="13">
        <v>30.56</v>
      </c>
      <c r="BJ87" s="13">
        <v>33.595091346336311</v>
      </c>
      <c r="BK87" s="13">
        <v>32.069817988095451</v>
      </c>
      <c r="BL87" s="14">
        <f t="shared" si="40"/>
        <v>31.229083335358222</v>
      </c>
      <c r="BN87" s="6">
        <v>31410</v>
      </c>
      <c r="BO87" s="6">
        <v>32336</v>
      </c>
      <c r="BP87" s="7">
        <v>31880</v>
      </c>
      <c r="BQ87" s="6">
        <v>31100</v>
      </c>
      <c r="BR87" s="6">
        <v>30200</v>
      </c>
      <c r="BS87" s="6">
        <v>28927</v>
      </c>
      <c r="BT87" s="6">
        <v>32220</v>
      </c>
      <c r="BU87" s="6">
        <v>31456</v>
      </c>
      <c r="BV87" s="6">
        <v>30033</v>
      </c>
      <c r="BW87" s="6">
        <v>31034</v>
      </c>
      <c r="BX87" s="7">
        <v>31125</v>
      </c>
      <c r="BY87" s="6">
        <v>28598</v>
      </c>
      <c r="BZ87" s="6">
        <v>29778</v>
      </c>
      <c r="CA87" s="6">
        <v>32700</v>
      </c>
      <c r="CB87" s="7">
        <f t="shared" si="41"/>
        <v>30914.071428571428</v>
      </c>
    </row>
    <row r="88" spans="1:80" x14ac:dyDescent="0.25">
      <c r="A88" s="5">
        <v>83</v>
      </c>
      <c r="B88" s="6">
        <f t="shared" si="35"/>
        <v>13078.05503336831</v>
      </c>
      <c r="C88" s="6">
        <f t="shared" si="42"/>
        <v>12265.367359740492</v>
      </c>
      <c r="D88" s="6">
        <f t="shared" si="43"/>
        <v>11992.305724082473</v>
      </c>
      <c r="E88" s="6">
        <f t="shared" si="44"/>
        <v>12118.195876288661</v>
      </c>
      <c r="F88" s="6">
        <f t="shared" si="45"/>
        <v>12813.068783068782</v>
      </c>
      <c r="G88" s="6">
        <f t="shared" si="46"/>
        <v>11917.052810902895</v>
      </c>
      <c r="H88" s="6">
        <f t="shared" si="47"/>
        <v>12555.876130836337</v>
      </c>
      <c r="I88" s="6">
        <f t="shared" si="48"/>
        <v>11888.188617121354</v>
      </c>
      <c r="J88" s="6">
        <f t="shared" si="49"/>
        <v>11202.279400525833</v>
      </c>
      <c r="K88" s="6">
        <f t="shared" si="50"/>
        <v>11883.103700884787</v>
      </c>
      <c r="L88" s="6">
        <f t="shared" si="51"/>
        <v>11272.226971703793</v>
      </c>
      <c r="M88" s="6">
        <f t="shared" si="52"/>
        <v>11271.236756049706</v>
      </c>
      <c r="N88" s="6">
        <f t="shared" si="53"/>
        <v>10633.592091824592</v>
      </c>
      <c r="O88" s="6">
        <f t="shared" si="54"/>
        <v>12263.362470822392</v>
      </c>
      <c r="P88" s="7">
        <f t="shared" si="36"/>
        <v>11939.565123372886</v>
      </c>
      <c r="R88" s="6">
        <f t="shared" si="37"/>
        <v>13038.05503336831</v>
      </c>
      <c r="S88" s="6">
        <f t="shared" si="55"/>
        <v>12200.367359740492</v>
      </c>
      <c r="T88" s="6">
        <f t="shared" si="56"/>
        <v>11974.305724082473</v>
      </c>
      <c r="U88" s="6">
        <f t="shared" si="57"/>
        <v>12023.195876288661</v>
      </c>
      <c r="V88" s="6">
        <f t="shared" si="58"/>
        <v>12783.068783068782</v>
      </c>
      <c r="W88" s="6">
        <f t="shared" si="59"/>
        <v>11827.052810902895</v>
      </c>
      <c r="X88" s="6">
        <f t="shared" si="60"/>
        <v>12521.876130836337</v>
      </c>
      <c r="Y88" s="6">
        <f t="shared" si="61"/>
        <v>11836.688617121354</v>
      </c>
      <c r="Z88" s="6">
        <f t="shared" si="62"/>
        <v>11160.279400525833</v>
      </c>
      <c r="AA88" s="6">
        <f t="shared" si="63"/>
        <v>11810.103700884787</v>
      </c>
      <c r="AB88" s="6">
        <f t="shared" si="64"/>
        <v>11243.226971703793</v>
      </c>
      <c r="AC88" s="6">
        <f t="shared" si="65"/>
        <v>11222.236756049706</v>
      </c>
      <c r="AD88" s="6">
        <f t="shared" si="66"/>
        <v>10631.592091824592</v>
      </c>
      <c r="AE88" s="6">
        <f t="shared" si="67"/>
        <v>12228.362470822392</v>
      </c>
      <c r="AF88" s="7">
        <f t="shared" si="38"/>
        <v>11892.886551944315</v>
      </c>
      <c r="AH88" s="6">
        <v>40</v>
      </c>
      <c r="AI88" s="6">
        <v>65</v>
      </c>
      <c r="AJ88" s="7">
        <v>18</v>
      </c>
      <c r="AK88" s="6">
        <v>95</v>
      </c>
      <c r="AL88" s="6">
        <v>30</v>
      </c>
      <c r="AM88" s="7">
        <v>90</v>
      </c>
      <c r="AN88" s="6">
        <v>34</v>
      </c>
      <c r="AO88" s="7">
        <v>51.5</v>
      </c>
      <c r="AP88" s="6">
        <v>42</v>
      </c>
      <c r="AQ88" s="7">
        <v>73</v>
      </c>
      <c r="AR88" s="7">
        <v>29</v>
      </c>
      <c r="AS88" s="6">
        <v>49</v>
      </c>
      <c r="AT88" s="6">
        <v>2</v>
      </c>
      <c r="AU88" s="6">
        <v>35</v>
      </c>
      <c r="AV88" s="7">
        <f t="shared" si="39"/>
        <v>46.678571428571431</v>
      </c>
      <c r="AX88" s="13">
        <v>28.909219897856559</v>
      </c>
      <c r="AY88" s="13">
        <v>31.804943946233241</v>
      </c>
      <c r="AZ88" s="14">
        <v>31.948407600000003</v>
      </c>
      <c r="BA88" s="13">
        <v>31.04</v>
      </c>
      <c r="BB88" s="13">
        <v>28.35</v>
      </c>
      <c r="BC88" s="14">
        <v>29.35</v>
      </c>
      <c r="BD88" s="13">
        <v>30.877162172836179</v>
      </c>
      <c r="BE88" s="14">
        <v>31.89</v>
      </c>
      <c r="BF88" s="13">
        <v>32.292739909631599</v>
      </c>
      <c r="BG88" s="14">
        <v>31.533000000000001</v>
      </c>
      <c r="BH88" s="14">
        <v>33.22</v>
      </c>
      <c r="BI88" s="13">
        <v>30.58</v>
      </c>
      <c r="BJ88" s="13">
        <v>33.610770326184898</v>
      </c>
      <c r="BK88" s="13">
        <v>32.089333378552524</v>
      </c>
      <c r="BL88" s="14">
        <f t="shared" si="40"/>
        <v>31.249684087949642</v>
      </c>
      <c r="BN88" s="6">
        <v>31410</v>
      </c>
      <c r="BO88" s="6">
        <v>32336</v>
      </c>
      <c r="BP88" s="7">
        <v>31880</v>
      </c>
      <c r="BQ88" s="6">
        <v>31100</v>
      </c>
      <c r="BR88" s="6">
        <v>30200</v>
      </c>
      <c r="BS88" s="6">
        <v>28927</v>
      </c>
      <c r="BT88" s="6">
        <v>32220</v>
      </c>
      <c r="BU88" s="6">
        <v>31456</v>
      </c>
      <c r="BV88" s="6">
        <v>30033</v>
      </c>
      <c r="BW88" s="6">
        <v>31034</v>
      </c>
      <c r="BX88" s="7">
        <v>31125</v>
      </c>
      <c r="BY88" s="6">
        <v>28598</v>
      </c>
      <c r="BZ88" s="6">
        <v>29778</v>
      </c>
      <c r="CA88" s="6">
        <v>32700</v>
      </c>
      <c r="CB88" s="7">
        <f t="shared" si="41"/>
        <v>30914.071428571428</v>
      </c>
    </row>
    <row r="89" spans="1:80" x14ac:dyDescent="0.25">
      <c r="A89" s="5">
        <v>84</v>
      </c>
      <c r="B89" s="6">
        <f t="shared" si="35"/>
        <v>13069.832481587961</v>
      </c>
      <c r="C89" s="6">
        <f t="shared" si="42"/>
        <v>12259.940969552123</v>
      </c>
      <c r="D89" s="6">
        <f t="shared" si="43"/>
        <v>11986.483094630257</v>
      </c>
      <c r="E89" s="6">
        <f t="shared" si="44"/>
        <v>12114.323671497585</v>
      </c>
      <c r="F89" s="6">
        <f t="shared" si="45"/>
        <v>12813.068783068782</v>
      </c>
      <c r="G89" s="6">
        <f t="shared" si="46"/>
        <v>11871.892057026476</v>
      </c>
      <c r="H89" s="6">
        <f t="shared" si="47"/>
        <v>12546.860218961545</v>
      </c>
      <c r="I89" s="6">
        <f t="shared" si="48"/>
        <v>11884.478056426333</v>
      </c>
      <c r="J89" s="6">
        <f t="shared" si="49"/>
        <v>11197.445002042863</v>
      </c>
      <c r="K89" s="6">
        <f t="shared" si="50"/>
        <v>11880.108208363717</v>
      </c>
      <c r="L89" s="6">
        <f t="shared" si="51"/>
        <v>11272.226971703793</v>
      </c>
      <c r="M89" s="6">
        <f t="shared" si="52"/>
        <v>11267.568159529257</v>
      </c>
      <c r="N89" s="6">
        <f t="shared" si="53"/>
        <v>10628.694248737618</v>
      </c>
      <c r="O89" s="6">
        <f t="shared" si="54"/>
        <v>12256.019169968866</v>
      </c>
      <c r="P89" s="7">
        <f t="shared" si="36"/>
        <v>11932.067220935514</v>
      </c>
      <c r="R89" s="6">
        <f t="shared" si="37"/>
        <v>13029.832481587961</v>
      </c>
      <c r="S89" s="6">
        <f t="shared" si="55"/>
        <v>12194.940969552123</v>
      </c>
      <c r="T89" s="6">
        <f t="shared" si="56"/>
        <v>11968.483094630257</v>
      </c>
      <c r="U89" s="6">
        <f t="shared" si="57"/>
        <v>12019.323671497585</v>
      </c>
      <c r="V89" s="6">
        <f t="shared" si="58"/>
        <v>12783.068783068782</v>
      </c>
      <c r="W89" s="6">
        <f t="shared" si="59"/>
        <v>11782.892057026476</v>
      </c>
      <c r="X89" s="6">
        <f t="shared" si="60"/>
        <v>12512.860218961545</v>
      </c>
      <c r="Y89" s="6">
        <f t="shared" si="61"/>
        <v>11832.978056426333</v>
      </c>
      <c r="Z89" s="6">
        <f t="shared" si="62"/>
        <v>11155.445002042863</v>
      </c>
      <c r="AA89" s="6">
        <f t="shared" si="63"/>
        <v>11807.108208363717</v>
      </c>
      <c r="AB89" s="6">
        <f t="shared" si="64"/>
        <v>11243.226971703793</v>
      </c>
      <c r="AC89" s="6">
        <f t="shared" si="65"/>
        <v>11218.568159529257</v>
      </c>
      <c r="AD89" s="6">
        <f t="shared" si="66"/>
        <v>10626.694248737618</v>
      </c>
      <c r="AE89" s="6">
        <f t="shared" si="67"/>
        <v>12221.019169968866</v>
      </c>
      <c r="AF89" s="7">
        <f t="shared" si="38"/>
        <v>11885.460078078371</v>
      </c>
      <c r="AH89" s="6">
        <v>40</v>
      </c>
      <c r="AI89" s="6">
        <v>65</v>
      </c>
      <c r="AJ89" s="7">
        <v>18</v>
      </c>
      <c r="AK89" s="6">
        <v>95</v>
      </c>
      <c r="AL89" s="6">
        <v>30</v>
      </c>
      <c r="AM89" s="7">
        <v>89</v>
      </c>
      <c r="AN89" s="6">
        <v>34</v>
      </c>
      <c r="AO89" s="7">
        <v>51.5</v>
      </c>
      <c r="AP89" s="6">
        <v>42</v>
      </c>
      <c r="AQ89" s="7">
        <v>73</v>
      </c>
      <c r="AR89" s="7">
        <v>29</v>
      </c>
      <c r="AS89" s="6">
        <v>49</v>
      </c>
      <c r="AT89" s="6">
        <v>2</v>
      </c>
      <c r="AU89" s="6">
        <v>35</v>
      </c>
      <c r="AV89" s="7">
        <f t="shared" si="39"/>
        <v>46.607142857142854</v>
      </c>
      <c r="AX89" s="13">
        <v>28.927463229678018</v>
      </c>
      <c r="AY89" s="13">
        <v>31.819096211193145</v>
      </c>
      <c r="AZ89" s="14">
        <v>31.963950399999995</v>
      </c>
      <c r="BA89" s="13">
        <v>31.05</v>
      </c>
      <c r="BB89" s="13">
        <v>28.35</v>
      </c>
      <c r="BC89" s="14">
        <v>29.46</v>
      </c>
      <c r="BD89" s="13">
        <v>30.899410145579623</v>
      </c>
      <c r="BE89" s="14">
        <v>31.9</v>
      </c>
      <c r="BF89" s="13">
        <v>32.306734508036371</v>
      </c>
      <c r="BG89" s="14">
        <v>31.541</v>
      </c>
      <c r="BH89" s="14">
        <v>33.22</v>
      </c>
      <c r="BI89" s="13">
        <v>30.59</v>
      </c>
      <c r="BJ89" s="13">
        <v>33.626261529303825</v>
      </c>
      <c r="BK89" s="13">
        <v>32.108615046137736</v>
      </c>
      <c r="BL89" s="14">
        <f t="shared" si="40"/>
        <v>31.268752219280625</v>
      </c>
      <c r="BN89" s="6">
        <v>31410</v>
      </c>
      <c r="BO89" s="6">
        <v>32336</v>
      </c>
      <c r="BP89" s="7">
        <v>31880</v>
      </c>
      <c r="BQ89" s="6">
        <v>31100</v>
      </c>
      <c r="BR89" s="6">
        <v>30200</v>
      </c>
      <c r="BS89" s="6">
        <v>28927</v>
      </c>
      <c r="BT89" s="6">
        <v>32220</v>
      </c>
      <c r="BU89" s="6">
        <v>31456</v>
      </c>
      <c r="BV89" s="6">
        <v>30033</v>
      </c>
      <c r="BW89" s="6">
        <v>31034</v>
      </c>
      <c r="BX89" s="7">
        <v>31125</v>
      </c>
      <c r="BY89" s="6">
        <v>28598</v>
      </c>
      <c r="BZ89" s="6">
        <v>29778</v>
      </c>
      <c r="CA89" s="6">
        <v>32700</v>
      </c>
      <c r="CB89" s="7">
        <f t="shared" si="41"/>
        <v>30914.071428571428</v>
      </c>
    </row>
    <row r="90" spans="1:80" x14ac:dyDescent="0.25">
      <c r="A90" s="5">
        <v>85</v>
      </c>
      <c r="B90" s="6">
        <f t="shared" si="35"/>
        <v>13061.717421903581</v>
      </c>
      <c r="C90" s="6">
        <f t="shared" si="42"/>
        <v>12254.583538093579</v>
      </c>
      <c r="D90" s="6">
        <f t="shared" si="43"/>
        <v>11980.742137176905</v>
      </c>
      <c r="E90" s="6">
        <f t="shared" si="44"/>
        <v>12110.45396007727</v>
      </c>
      <c r="F90" s="6">
        <f t="shared" si="45"/>
        <v>12813.068783068782</v>
      </c>
      <c r="G90" s="6">
        <f t="shared" si="46"/>
        <v>11832.031123139379</v>
      </c>
      <c r="H90" s="6">
        <f t="shared" si="47"/>
        <v>12537.963751285366</v>
      </c>
      <c r="I90" s="6">
        <f t="shared" si="48"/>
        <v>11877.063909774435</v>
      </c>
      <c r="J90" s="6">
        <f t="shared" si="49"/>
        <v>11192.671929221684</v>
      </c>
      <c r="K90" s="6">
        <f t="shared" si="50"/>
        <v>11877.114234999524</v>
      </c>
      <c r="L90" s="6">
        <f t="shared" si="51"/>
        <v>11272.226971703793</v>
      </c>
      <c r="M90" s="6">
        <f t="shared" si="52"/>
        <v>11263.901960784313</v>
      </c>
      <c r="N90" s="6">
        <f t="shared" si="53"/>
        <v>10623.85880059239</v>
      </c>
      <c r="O90" s="6">
        <f t="shared" si="54"/>
        <v>12248.771432548898</v>
      </c>
      <c r="P90" s="7">
        <f t="shared" si="36"/>
        <v>11924.726425312136</v>
      </c>
      <c r="R90" s="6">
        <f t="shared" si="37"/>
        <v>13021.717421903581</v>
      </c>
      <c r="S90" s="6">
        <f t="shared" si="55"/>
        <v>12189.583538093579</v>
      </c>
      <c r="T90" s="6">
        <f t="shared" si="56"/>
        <v>11962.742137176905</v>
      </c>
      <c r="U90" s="6">
        <f t="shared" si="57"/>
        <v>12015.45396007727</v>
      </c>
      <c r="V90" s="6">
        <f t="shared" si="58"/>
        <v>12783.068783068782</v>
      </c>
      <c r="W90" s="6">
        <f t="shared" si="59"/>
        <v>11743.031123139379</v>
      </c>
      <c r="X90" s="6">
        <f t="shared" si="60"/>
        <v>12503.963751285366</v>
      </c>
      <c r="Y90" s="6">
        <f t="shared" si="61"/>
        <v>11825.563909774435</v>
      </c>
      <c r="Z90" s="6">
        <f t="shared" si="62"/>
        <v>11150.671929221684</v>
      </c>
      <c r="AA90" s="6">
        <f t="shared" si="63"/>
        <v>11804.114234999524</v>
      </c>
      <c r="AB90" s="6">
        <f t="shared" si="64"/>
        <v>11243.226971703793</v>
      </c>
      <c r="AC90" s="6">
        <f t="shared" si="65"/>
        <v>11214.901960784313</v>
      </c>
      <c r="AD90" s="6">
        <f t="shared" si="66"/>
        <v>10621.85880059239</v>
      </c>
      <c r="AE90" s="6">
        <f t="shared" si="67"/>
        <v>12213.771432548898</v>
      </c>
      <c r="AF90" s="7">
        <f t="shared" si="38"/>
        <v>11878.119282454993</v>
      </c>
      <c r="AH90" s="6">
        <v>40</v>
      </c>
      <c r="AI90" s="6">
        <v>65</v>
      </c>
      <c r="AJ90" s="7">
        <v>18</v>
      </c>
      <c r="AK90" s="6">
        <v>95</v>
      </c>
      <c r="AL90" s="6">
        <v>30</v>
      </c>
      <c r="AM90" s="7">
        <v>89</v>
      </c>
      <c r="AN90" s="6">
        <v>34</v>
      </c>
      <c r="AO90" s="7">
        <v>51.5</v>
      </c>
      <c r="AP90" s="6">
        <v>42</v>
      </c>
      <c r="AQ90" s="7">
        <v>73</v>
      </c>
      <c r="AR90" s="7">
        <v>29</v>
      </c>
      <c r="AS90" s="6">
        <v>49</v>
      </c>
      <c r="AT90" s="6">
        <v>2</v>
      </c>
      <c r="AU90" s="6">
        <v>35</v>
      </c>
      <c r="AV90" s="7">
        <f t="shared" si="39"/>
        <v>46.607142857142854</v>
      </c>
      <c r="AX90" s="13">
        <v>28.9454906590117</v>
      </c>
      <c r="AY90" s="13">
        <v>31.83308098979461</v>
      </c>
      <c r="AZ90" s="14">
        <v>31.979289999999999</v>
      </c>
      <c r="BA90" s="13">
        <v>31.06</v>
      </c>
      <c r="BB90" s="13">
        <v>28.35</v>
      </c>
      <c r="BC90" s="14">
        <v>29.56</v>
      </c>
      <c r="BD90" s="13">
        <v>30.921394822522153</v>
      </c>
      <c r="BE90" s="14">
        <v>31.92</v>
      </c>
      <c r="BF90" s="13">
        <v>32.320563486002911</v>
      </c>
      <c r="BG90" s="14">
        <v>31.548999999999999</v>
      </c>
      <c r="BH90" s="14">
        <v>33.22</v>
      </c>
      <c r="BI90" s="13">
        <v>30.6</v>
      </c>
      <c r="BJ90" s="13">
        <v>33.641569400270228</v>
      </c>
      <c r="BK90" s="13">
        <v>32.127668522949413</v>
      </c>
      <c r="BL90" s="14">
        <f t="shared" si="40"/>
        <v>31.287718420039361</v>
      </c>
      <c r="BN90" s="6">
        <v>31410</v>
      </c>
      <c r="BO90" s="6">
        <v>32336</v>
      </c>
      <c r="BP90" s="7">
        <v>31880</v>
      </c>
      <c r="BQ90" s="6">
        <v>31100</v>
      </c>
      <c r="BR90" s="6">
        <v>30200</v>
      </c>
      <c r="BS90" s="6">
        <v>28927</v>
      </c>
      <c r="BT90" s="6">
        <v>32220</v>
      </c>
      <c r="BU90" s="6">
        <v>31456</v>
      </c>
      <c r="BV90" s="6">
        <v>30033</v>
      </c>
      <c r="BW90" s="6">
        <v>31034</v>
      </c>
      <c r="BX90" s="7">
        <v>31125</v>
      </c>
      <c r="BY90" s="6">
        <v>28598</v>
      </c>
      <c r="BZ90" s="6">
        <v>29778</v>
      </c>
      <c r="CA90" s="6">
        <v>32700</v>
      </c>
      <c r="CB90" s="7">
        <f t="shared" si="41"/>
        <v>30914.071428571428</v>
      </c>
    </row>
    <row r="91" spans="1:80" x14ac:dyDescent="0.25">
      <c r="A91" s="5">
        <v>86</v>
      </c>
      <c r="B91" s="6">
        <f t="shared" si="35"/>
        <v>13053.707202833615</v>
      </c>
      <c r="C91" s="6">
        <f t="shared" si="42"/>
        <v>12249.293391029094</v>
      </c>
      <c r="D91" s="6">
        <f t="shared" si="43"/>
        <v>11975.082624866185</v>
      </c>
      <c r="E91" s="6">
        <f t="shared" si="44"/>
        <v>12102.722007722008</v>
      </c>
      <c r="F91" s="6">
        <f t="shared" si="45"/>
        <v>12813.068783068782</v>
      </c>
      <c r="G91" s="6">
        <f t="shared" si="46"/>
        <v>11792.438975050572</v>
      </c>
      <c r="H91" s="6">
        <f t="shared" si="47"/>
        <v>12529.183758969441</v>
      </c>
      <c r="I91" s="6">
        <f t="shared" si="48"/>
        <v>11873.360319448795</v>
      </c>
      <c r="J91" s="6">
        <f t="shared" si="49"/>
        <v>11187.958694520428</v>
      </c>
      <c r="K91" s="6">
        <f t="shared" si="50"/>
        <v>11874.121779636847</v>
      </c>
      <c r="L91" s="6">
        <f t="shared" si="51"/>
        <v>11272.226971703793</v>
      </c>
      <c r="M91" s="6">
        <f t="shared" si="52"/>
        <v>11256.576747224037</v>
      </c>
      <c r="N91" s="6">
        <f t="shared" si="53"/>
        <v>10619.084230379593</v>
      </c>
      <c r="O91" s="6">
        <f t="shared" si="54"/>
        <v>12241.616907365749</v>
      </c>
      <c r="P91" s="7">
        <f t="shared" si="36"/>
        <v>11917.17445670135</v>
      </c>
      <c r="R91" s="6">
        <f t="shared" si="37"/>
        <v>13013.707202833615</v>
      </c>
      <c r="S91" s="6">
        <f t="shared" si="55"/>
        <v>12184.293391029094</v>
      </c>
      <c r="T91" s="6">
        <f t="shared" si="56"/>
        <v>11957.082624866185</v>
      </c>
      <c r="U91" s="6">
        <f t="shared" si="57"/>
        <v>12007.722007722008</v>
      </c>
      <c r="V91" s="6">
        <f t="shared" si="58"/>
        <v>12783.068783068782</v>
      </c>
      <c r="W91" s="6">
        <f t="shared" si="59"/>
        <v>11703.438975050572</v>
      </c>
      <c r="X91" s="6">
        <f t="shared" si="60"/>
        <v>12495.183758969441</v>
      </c>
      <c r="Y91" s="6">
        <f t="shared" si="61"/>
        <v>11821.860319448795</v>
      </c>
      <c r="Z91" s="6">
        <f t="shared" si="62"/>
        <v>11145.958694520428</v>
      </c>
      <c r="AA91" s="6">
        <f t="shared" si="63"/>
        <v>11801.121779636847</v>
      </c>
      <c r="AB91" s="6">
        <f t="shared" si="64"/>
        <v>11243.226971703793</v>
      </c>
      <c r="AC91" s="6">
        <f t="shared" si="65"/>
        <v>11207.576747224037</v>
      </c>
      <c r="AD91" s="6">
        <f t="shared" si="66"/>
        <v>10617.084230379593</v>
      </c>
      <c r="AE91" s="6">
        <f t="shared" si="67"/>
        <v>12206.616907365749</v>
      </c>
      <c r="AF91" s="7">
        <f t="shared" si="38"/>
        <v>11870.567313844207</v>
      </c>
      <c r="AH91" s="6">
        <v>40</v>
      </c>
      <c r="AI91" s="6">
        <v>65</v>
      </c>
      <c r="AJ91" s="7">
        <v>18</v>
      </c>
      <c r="AK91" s="6">
        <v>95</v>
      </c>
      <c r="AL91" s="6">
        <v>30</v>
      </c>
      <c r="AM91" s="7">
        <v>89</v>
      </c>
      <c r="AN91" s="6">
        <v>34</v>
      </c>
      <c r="AO91" s="7">
        <v>51.5</v>
      </c>
      <c r="AP91" s="6">
        <v>42</v>
      </c>
      <c r="AQ91" s="7">
        <v>73</v>
      </c>
      <c r="AR91" s="7">
        <v>29</v>
      </c>
      <c r="AS91" s="6">
        <v>49</v>
      </c>
      <c r="AT91" s="6">
        <v>2</v>
      </c>
      <c r="AU91" s="6">
        <v>35</v>
      </c>
      <c r="AV91" s="7">
        <f t="shared" si="39"/>
        <v>46.607142857142854</v>
      </c>
      <c r="AX91" s="13">
        <v>28.963307236382967</v>
      </c>
      <c r="AY91" s="13">
        <v>31.846902199982772</v>
      </c>
      <c r="AZ91" s="14">
        <v>31.994426400000002</v>
      </c>
      <c r="BA91" s="13">
        <v>31.08</v>
      </c>
      <c r="BB91" s="13">
        <v>28.35</v>
      </c>
      <c r="BC91" s="14">
        <v>29.66</v>
      </c>
      <c r="BD91" s="13">
        <v>30.943122362843003</v>
      </c>
      <c r="BE91" s="14">
        <v>31.93</v>
      </c>
      <c r="BF91" s="13">
        <v>32.334230717827595</v>
      </c>
      <c r="BG91" s="14">
        <v>31.556999999999999</v>
      </c>
      <c r="BH91" s="14">
        <v>33.22</v>
      </c>
      <c r="BI91" s="13">
        <v>30.62</v>
      </c>
      <c r="BJ91" s="13">
        <v>33.656698227703913</v>
      </c>
      <c r="BK91" s="13">
        <v>32.146499146968146</v>
      </c>
      <c r="BL91" s="14">
        <f t="shared" si="40"/>
        <v>31.307299020836322</v>
      </c>
      <c r="BN91" s="6">
        <v>31410</v>
      </c>
      <c r="BO91" s="6">
        <v>32336</v>
      </c>
      <c r="BP91" s="7">
        <v>31880</v>
      </c>
      <c r="BQ91" s="6">
        <v>31100</v>
      </c>
      <c r="BR91" s="6">
        <v>30200</v>
      </c>
      <c r="BS91" s="6">
        <v>28927</v>
      </c>
      <c r="BT91" s="6">
        <v>32220</v>
      </c>
      <c r="BU91" s="6">
        <v>31456</v>
      </c>
      <c r="BV91" s="6">
        <v>30033</v>
      </c>
      <c r="BW91" s="6">
        <v>31034</v>
      </c>
      <c r="BX91" s="7">
        <v>31125</v>
      </c>
      <c r="BY91" s="6">
        <v>28598</v>
      </c>
      <c r="BZ91" s="6">
        <v>29778</v>
      </c>
      <c r="CA91" s="6">
        <v>32700</v>
      </c>
      <c r="CB91" s="7">
        <f t="shared" si="41"/>
        <v>30914.071428571428</v>
      </c>
    </row>
    <row r="92" spans="1:80" x14ac:dyDescent="0.25">
      <c r="A92" s="5">
        <v>87</v>
      </c>
      <c r="B92" s="6">
        <f t="shared" si="35"/>
        <v>13045.799268264711</v>
      </c>
      <c r="C92" s="6">
        <f t="shared" si="42"/>
        <v>12244.068913582125</v>
      </c>
      <c r="D92" s="6">
        <f t="shared" si="43"/>
        <v>11969.504334376001</v>
      </c>
      <c r="E92" s="6">
        <f t="shared" si="44"/>
        <v>12098.859761981344</v>
      </c>
      <c r="F92" s="6">
        <f t="shared" si="45"/>
        <v>12813.068783068782</v>
      </c>
      <c r="G92" s="6">
        <f t="shared" si="46"/>
        <v>11749.194827007053</v>
      </c>
      <c r="H92" s="6">
        <f t="shared" si="47"/>
        <v>12521.306135011975</v>
      </c>
      <c r="I92" s="6">
        <f t="shared" si="48"/>
        <v>11869.659048215404</v>
      </c>
      <c r="J92" s="6">
        <f t="shared" si="49"/>
        <v>11183.303863275794</v>
      </c>
      <c r="K92" s="6">
        <f t="shared" si="50"/>
        <v>11871.130841121494</v>
      </c>
      <c r="L92" s="6">
        <f t="shared" si="51"/>
        <v>11272.226971703793</v>
      </c>
      <c r="M92" s="6">
        <f t="shared" si="52"/>
        <v>11252.917727717924</v>
      </c>
      <c r="N92" s="6">
        <f t="shared" si="53"/>
        <v>10614.369075103337</v>
      </c>
      <c r="O92" s="6">
        <f t="shared" si="54"/>
        <v>12234.55332763705</v>
      </c>
      <c r="P92" s="7">
        <f t="shared" si="36"/>
        <v>11909.997348433344</v>
      </c>
      <c r="R92" s="6">
        <f t="shared" si="37"/>
        <v>13005.799268264711</v>
      </c>
      <c r="S92" s="6">
        <f t="shared" si="55"/>
        <v>12179.068913582125</v>
      </c>
      <c r="T92" s="6">
        <f t="shared" si="56"/>
        <v>11951.504334376001</v>
      </c>
      <c r="U92" s="6">
        <f t="shared" si="57"/>
        <v>12003.859761981344</v>
      </c>
      <c r="V92" s="6">
        <f t="shared" si="58"/>
        <v>12783.068783068782</v>
      </c>
      <c r="W92" s="6">
        <f t="shared" si="59"/>
        <v>11660.194827007053</v>
      </c>
      <c r="X92" s="6">
        <f t="shared" si="60"/>
        <v>12487.306135011975</v>
      </c>
      <c r="Y92" s="6">
        <f t="shared" si="61"/>
        <v>11818.159048215404</v>
      </c>
      <c r="Z92" s="6">
        <f t="shared" si="62"/>
        <v>11141.303863275794</v>
      </c>
      <c r="AA92" s="6">
        <f t="shared" si="63"/>
        <v>11798.130841121494</v>
      </c>
      <c r="AB92" s="6">
        <f t="shared" si="64"/>
        <v>11243.226971703793</v>
      </c>
      <c r="AC92" s="6">
        <f t="shared" si="65"/>
        <v>11203.917727717924</v>
      </c>
      <c r="AD92" s="6">
        <f t="shared" si="66"/>
        <v>10612.369075103337</v>
      </c>
      <c r="AE92" s="6">
        <f t="shared" si="67"/>
        <v>12199.55332763705</v>
      </c>
      <c r="AF92" s="7">
        <f t="shared" si="38"/>
        <v>11863.390205576201</v>
      </c>
      <c r="AH92" s="6">
        <v>40</v>
      </c>
      <c r="AI92" s="6">
        <v>65</v>
      </c>
      <c r="AJ92" s="7">
        <v>18</v>
      </c>
      <c r="AK92" s="6">
        <v>95</v>
      </c>
      <c r="AL92" s="6">
        <v>30</v>
      </c>
      <c r="AM92" s="7">
        <v>89</v>
      </c>
      <c r="AN92" s="6">
        <v>34</v>
      </c>
      <c r="AO92" s="7">
        <v>51.5</v>
      </c>
      <c r="AP92" s="6">
        <v>42</v>
      </c>
      <c r="AQ92" s="7">
        <v>73</v>
      </c>
      <c r="AR92" s="7">
        <v>29</v>
      </c>
      <c r="AS92" s="6">
        <v>49</v>
      </c>
      <c r="AT92" s="6">
        <v>2</v>
      </c>
      <c r="AU92" s="6">
        <v>35</v>
      </c>
      <c r="AV92" s="7">
        <f t="shared" si="39"/>
        <v>46.607142857142854</v>
      </c>
      <c r="AX92" s="13">
        <v>28.980917837146528</v>
      </c>
      <c r="AY92" s="13">
        <v>31.860563623814119</v>
      </c>
      <c r="AZ92" s="14">
        <v>32.009359599999996</v>
      </c>
      <c r="BA92" s="13">
        <v>31.09</v>
      </c>
      <c r="BB92" s="13">
        <v>28.35</v>
      </c>
      <c r="BC92" s="14">
        <v>29.77</v>
      </c>
      <c r="BD92" s="13">
        <v>30.962642848639444</v>
      </c>
      <c r="BE92" s="14">
        <v>31.94</v>
      </c>
      <c r="BF92" s="13">
        <v>32.347739943432032</v>
      </c>
      <c r="BG92" s="14">
        <v>31.565000000000001</v>
      </c>
      <c r="BH92" s="14">
        <v>33.22</v>
      </c>
      <c r="BI92" s="13">
        <v>30.63</v>
      </c>
      <c r="BJ92" s="13">
        <v>33.671652151479705</v>
      </c>
      <c r="BK92" s="13">
        <v>32.165112071033882</v>
      </c>
      <c r="BL92" s="14">
        <f t="shared" si="40"/>
        <v>31.325927719681836</v>
      </c>
      <c r="BN92" s="6">
        <v>31410</v>
      </c>
      <c r="BO92" s="6">
        <v>32336</v>
      </c>
      <c r="BP92" s="7">
        <v>31880</v>
      </c>
      <c r="BQ92" s="6">
        <v>31100</v>
      </c>
      <c r="BR92" s="6">
        <v>30200</v>
      </c>
      <c r="BS92" s="6">
        <v>28927</v>
      </c>
      <c r="BT92" s="6">
        <v>32220</v>
      </c>
      <c r="BU92" s="6">
        <v>31456</v>
      </c>
      <c r="BV92" s="6">
        <v>30033</v>
      </c>
      <c r="BW92" s="6">
        <v>31034</v>
      </c>
      <c r="BX92" s="7">
        <v>31125</v>
      </c>
      <c r="BY92" s="6">
        <v>28598</v>
      </c>
      <c r="BZ92" s="6">
        <v>29778</v>
      </c>
      <c r="CA92" s="6">
        <v>32700</v>
      </c>
      <c r="CB92" s="7">
        <f t="shared" si="41"/>
        <v>30914.071428571428</v>
      </c>
    </row>
    <row r="93" spans="1:80" x14ac:dyDescent="0.25">
      <c r="A93" s="5">
        <v>88</v>
      </c>
      <c r="B93" s="6">
        <f t="shared" si="35"/>
        <v>13037.991152969273</v>
      </c>
      <c r="C93" s="6">
        <f t="shared" si="42"/>
        <v>12238.90854775984</v>
      </c>
      <c r="D93" s="6">
        <f t="shared" si="43"/>
        <v>11964.007045895851</v>
      </c>
      <c r="E93" s="6">
        <f t="shared" si="44"/>
        <v>12095</v>
      </c>
      <c r="F93" s="6">
        <f t="shared" si="45"/>
        <v>12813.068783068782</v>
      </c>
      <c r="G93" s="6">
        <f t="shared" si="46"/>
        <v>11710.158352862403</v>
      </c>
      <c r="H93" s="6">
        <f t="shared" si="47"/>
        <v>12513.528300179718</v>
      </c>
      <c r="I93" s="6">
        <f t="shared" si="48"/>
        <v>11862.163454317897</v>
      </c>
      <c r="J93" s="6">
        <f t="shared" si="49"/>
        <v>11178.706051240144</v>
      </c>
      <c r="K93" s="6">
        <f t="shared" si="50"/>
        <v>11868.141418300447</v>
      </c>
      <c r="L93" s="6">
        <f t="shared" si="51"/>
        <v>11272.226971703793</v>
      </c>
      <c r="M93" s="6">
        <f t="shared" si="52"/>
        <v>11249.261096605744</v>
      </c>
      <c r="N93" s="6">
        <f t="shared" si="53"/>
        <v>10609.711923262299</v>
      </c>
      <c r="O93" s="6">
        <f t="shared" si="54"/>
        <v>12227.578507032811</v>
      </c>
      <c r="P93" s="7">
        <f t="shared" si="36"/>
        <v>11902.889400371356</v>
      </c>
      <c r="R93" s="6">
        <f t="shared" si="37"/>
        <v>12997.991152969273</v>
      </c>
      <c r="S93" s="6">
        <f t="shared" si="55"/>
        <v>12173.90854775984</v>
      </c>
      <c r="T93" s="6">
        <f t="shared" si="56"/>
        <v>11946.007045895851</v>
      </c>
      <c r="U93" s="6">
        <f t="shared" si="57"/>
        <v>12000</v>
      </c>
      <c r="V93" s="6">
        <f t="shared" si="58"/>
        <v>12783.068783068782</v>
      </c>
      <c r="W93" s="6">
        <f t="shared" si="59"/>
        <v>11621.158352862403</v>
      </c>
      <c r="X93" s="6">
        <f t="shared" si="60"/>
        <v>12479.528300179718</v>
      </c>
      <c r="Y93" s="6">
        <f t="shared" si="61"/>
        <v>11810.763454317897</v>
      </c>
      <c r="Z93" s="6">
        <f t="shared" si="62"/>
        <v>11136.706051240144</v>
      </c>
      <c r="AA93" s="6">
        <f t="shared" si="63"/>
        <v>11795.141418300447</v>
      </c>
      <c r="AB93" s="6">
        <f t="shared" si="64"/>
        <v>11243.226971703793</v>
      </c>
      <c r="AC93" s="6">
        <f t="shared" si="65"/>
        <v>11200.261096605744</v>
      </c>
      <c r="AD93" s="6">
        <f t="shared" si="66"/>
        <v>10607.711923262299</v>
      </c>
      <c r="AE93" s="6">
        <f t="shared" si="67"/>
        <v>12192.578507032811</v>
      </c>
      <c r="AF93" s="7">
        <f t="shared" si="38"/>
        <v>11856.289400371357</v>
      </c>
      <c r="AH93" s="6">
        <v>40</v>
      </c>
      <c r="AI93" s="6">
        <v>65</v>
      </c>
      <c r="AJ93" s="7">
        <v>18</v>
      </c>
      <c r="AK93" s="6">
        <v>95</v>
      </c>
      <c r="AL93" s="6">
        <v>30</v>
      </c>
      <c r="AM93" s="7">
        <v>89</v>
      </c>
      <c r="AN93" s="6">
        <v>34</v>
      </c>
      <c r="AO93" s="7">
        <v>51.4</v>
      </c>
      <c r="AP93" s="6">
        <v>42</v>
      </c>
      <c r="AQ93" s="7">
        <v>73</v>
      </c>
      <c r="AR93" s="7">
        <v>29</v>
      </c>
      <c r="AS93" s="6">
        <v>49</v>
      </c>
      <c r="AT93" s="6">
        <v>2</v>
      </c>
      <c r="AU93" s="6">
        <v>35</v>
      </c>
      <c r="AV93" s="7">
        <f t="shared" si="39"/>
        <v>46.6</v>
      </c>
      <c r="AX93" s="13">
        <v>28.998327169494654</v>
      </c>
      <c r="AY93" s="13">
        <v>31.8740689136689</v>
      </c>
      <c r="AZ93" s="14">
        <v>32.024089599999996</v>
      </c>
      <c r="BA93" s="13">
        <v>31.1</v>
      </c>
      <c r="BB93" s="13">
        <v>28.35</v>
      </c>
      <c r="BC93" s="14">
        <v>29.87</v>
      </c>
      <c r="BD93" s="13">
        <v>30.981940238432891</v>
      </c>
      <c r="BE93" s="14">
        <v>31.96</v>
      </c>
      <c r="BF93" s="13">
        <v>32.361094774506292</v>
      </c>
      <c r="BG93" s="14">
        <v>31.573</v>
      </c>
      <c r="BH93" s="14">
        <v>33.22</v>
      </c>
      <c r="BI93" s="13">
        <v>30.64</v>
      </c>
      <c r="BJ93" s="13">
        <v>33.686435169527563</v>
      </c>
      <c r="BK93" s="13">
        <v>32.183512271309915</v>
      </c>
      <c r="BL93" s="14">
        <f t="shared" si="40"/>
        <v>31.344462009781441</v>
      </c>
      <c r="BN93" s="6">
        <v>31410</v>
      </c>
      <c r="BO93" s="6">
        <v>32336</v>
      </c>
      <c r="BP93" s="7">
        <v>31880</v>
      </c>
      <c r="BQ93" s="6">
        <v>31100</v>
      </c>
      <c r="BR93" s="6">
        <v>30200</v>
      </c>
      <c r="BS93" s="6">
        <v>28927</v>
      </c>
      <c r="BT93" s="6">
        <v>32220</v>
      </c>
      <c r="BU93" s="6">
        <v>31456</v>
      </c>
      <c r="BV93" s="6">
        <v>30033</v>
      </c>
      <c r="BW93" s="6">
        <v>31034</v>
      </c>
      <c r="BX93" s="7">
        <v>31125</v>
      </c>
      <c r="BY93" s="6">
        <v>28598</v>
      </c>
      <c r="BZ93" s="6">
        <v>29778</v>
      </c>
      <c r="CA93" s="6">
        <v>32700</v>
      </c>
      <c r="CB93" s="7">
        <f t="shared" si="41"/>
        <v>30914.071428571428</v>
      </c>
    </row>
    <row r="94" spans="1:80" x14ac:dyDescent="0.25">
      <c r="A94" s="5">
        <v>89</v>
      </c>
      <c r="B94" s="6">
        <f t="shared" si="35"/>
        <v>13030.280478382021</v>
      </c>
      <c r="C94" s="6">
        <f t="shared" si="42"/>
        <v>12233.810789736886</v>
      </c>
      <c r="D94" s="6">
        <f t="shared" si="43"/>
        <v>11958.590543104725</v>
      </c>
      <c r="E94" s="6">
        <f t="shared" si="44"/>
        <v>12087.287917737789</v>
      </c>
      <c r="F94" s="6">
        <f t="shared" si="45"/>
        <v>12813.068783068782</v>
      </c>
      <c r="G94" s="6">
        <f t="shared" si="46"/>
        <v>11667.519012675117</v>
      </c>
      <c r="H94" s="6">
        <f t="shared" si="47"/>
        <v>12505.8478718938</v>
      </c>
      <c r="I94" s="6">
        <f t="shared" si="48"/>
        <v>11858.469127306851</v>
      </c>
      <c r="J94" s="6">
        <f t="shared" si="49"/>
        <v>11174.163922259893</v>
      </c>
      <c r="K94" s="6">
        <f t="shared" si="50"/>
        <v>11865.153510021848</v>
      </c>
      <c r="L94" s="6">
        <f t="shared" si="51"/>
        <v>11272.226971703793</v>
      </c>
      <c r="M94" s="6">
        <f t="shared" si="52"/>
        <v>11245.606851549755</v>
      </c>
      <c r="N94" s="6">
        <f t="shared" si="53"/>
        <v>10605.11141247544</v>
      </c>
      <c r="O94" s="6">
        <f t="shared" si="54"/>
        <v>12220.690335942067</v>
      </c>
      <c r="P94" s="7">
        <f t="shared" si="36"/>
        <v>11895.559109132768</v>
      </c>
      <c r="R94" s="6">
        <f t="shared" si="37"/>
        <v>12990.280478382021</v>
      </c>
      <c r="S94" s="6">
        <f t="shared" si="55"/>
        <v>12168.810789736886</v>
      </c>
      <c r="T94" s="6">
        <f t="shared" si="56"/>
        <v>11940.590543104725</v>
      </c>
      <c r="U94" s="6">
        <f t="shared" si="57"/>
        <v>11992.287917737789</v>
      </c>
      <c r="V94" s="6">
        <f t="shared" si="58"/>
        <v>12783.068783068782</v>
      </c>
      <c r="W94" s="6">
        <f t="shared" si="59"/>
        <v>11578.519012675117</v>
      </c>
      <c r="X94" s="6">
        <f t="shared" si="60"/>
        <v>12471.8478718938</v>
      </c>
      <c r="Y94" s="6">
        <f t="shared" si="61"/>
        <v>11807.069127306851</v>
      </c>
      <c r="Z94" s="6">
        <f t="shared" si="62"/>
        <v>11132.163922259893</v>
      </c>
      <c r="AA94" s="6">
        <f t="shared" si="63"/>
        <v>11792.153510021848</v>
      </c>
      <c r="AB94" s="6">
        <f t="shared" si="64"/>
        <v>11243.226971703793</v>
      </c>
      <c r="AC94" s="6">
        <f t="shared" si="65"/>
        <v>11196.606851549755</v>
      </c>
      <c r="AD94" s="6">
        <f t="shared" si="66"/>
        <v>10603.11141247544</v>
      </c>
      <c r="AE94" s="6">
        <f t="shared" si="67"/>
        <v>12185.690335942067</v>
      </c>
      <c r="AF94" s="7">
        <f t="shared" si="38"/>
        <v>11848.959109132769</v>
      </c>
      <c r="AH94" s="6">
        <v>40</v>
      </c>
      <c r="AI94" s="6">
        <v>65</v>
      </c>
      <c r="AJ94" s="7">
        <v>18</v>
      </c>
      <c r="AK94" s="6">
        <v>95</v>
      </c>
      <c r="AL94" s="6">
        <v>30</v>
      </c>
      <c r="AM94" s="7">
        <v>89</v>
      </c>
      <c r="AN94" s="6">
        <v>34</v>
      </c>
      <c r="AO94" s="7">
        <v>51.4</v>
      </c>
      <c r="AP94" s="6">
        <v>42</v>
      </c>
      <c r="AQ94" s="7">
        <v>73</v>
      </c>
      <c r="AR94" s="7">
        <v>29</v>
      </c>
      <c r="AS94" s="6">
        <v>49</v>
      </c>
      <c r="AT94" s="6">
        <v>2</v>
      </c>
      <c r="AU94" s="6">
        <v>35</v>
      </c>
      <c r="AV94" s="7">
        <f t="shared" si="39"/>
        <v>46.6</v>
      </c>
      <c r="AX94" s="13">
        <v>29.015539782012969</v>
      </c>
      <c r="AY94" s="13">
        <v>31.887421598112468</v>
      </c>
      <c r="AZ94" s="14">
        <v>32.038616400000002</v>
      </c>
      <c r="BA94" s="13">
        <v>31.12</v>
      </c>
      <c r="BB94" s="13">
        <v>28.35</v>
      </c>
      <c r="BC94" s="14">
        <v>29.98</v>
      </c>
      <c r="BD94" s="13">
        <v>31.00101957395751</v>
      </c>
      <c r="BE94" s="14">
        <v>31.97</v>
      </c>
      <c r="BF94" s="13">
        <v>32.374298700304941</v>
      </c>
      <c r="BG94" s="14">
        <v>31.581</v>
      </c>
      <c r="BH94" s="14">
        <v>33.22</v>
      </c>
      <c r="BI94" s="13">
        <v>30.65</v>
      </c>
      <c r="BJ94" s="13">
        <v>33.701051144248524</v>
      </c>
      <c r="BK94" s="13">
        <v>32.201704555268748</v>
      </c>
      <c r="BL94" s="14">
        <f t="shared" si="40"/>
        <v>31.3636179824218</v>
      </c>
      <c r="BN94" s="6">
        <v>31410</v>
      </c>
      <c r="BO94" s="6">
        <v>32336</v>
      </c>
      <c r="BP94" s="7">
        <v>31880</v>
      </c>
      <c r="BQ94" s="6">
        <v>31100</v>
      </c>
      <c r="BR94" s="6">
        <v>30200</v>
      </c>
      <c r="BS94" s="6">
        <v>28927</v>
      </c>
      <c r="BT94" s="6">
        <v>32220</v>
      </c>
      <c r="BU94" s="6">
        <v>31456</v>
      </c>
      <c r="BV94" s="6">
        <v>30033</v>
      </c>
      <c r="BW94" s="6">
        <v>31034</v>
      </c>
      <c r="BX94" s="7">
        <v>31125</v>
      </c>
      <c r="BY94" s="6">
        <v>28598</v>
      </c>
      <c r="BZ94" s="6">
        <v>29778</v>
      </c>
      <c r="CA94" s="6">
        <v>32700</v>
      </c>
      <c r="CB94" s="7">
        <f t="shared" si="41"/>
        <v>30914.071428571428</v>
      </c>
    </row>
    <row r="95" spans="1:80" x14ac:dyDescent="0.25">
      <c r="A95" s="5">
        <v>90</v>
      </c>
      <c r="B95" s="6">
        <f t="shared" si="35"/>
        <v>13022.664948617839</v>
      </c>
      <c r="C95" s="6">
        <f t="shared" si="42"/>
        <v>12228.774187387553</v>
      </c>
      <c r="D95" s="6">
        <f t="shared" si="43"/>
        <v>11953.254613149371</v>
      </c>
      <c r="E95" s="6">
        <f t="shared" si="44"/>
        <v>12083.435592675876</v>
      </c>
      <c r="F95" s="6">
        <f t="shared" si="45"/>
        <v>12813.068783068782</v>
      </c>
      <c r="G95" s="6">
        <f t="shared" si="46"/>
        <v>11628.026595744681</v>
      </c>
      <c r="H95" s="6">
        <f t="shared" si="47"/>
        <v>12498.262550454889</v>
      </c>
      <c r="I95" s="6">
        <f t="shared" si="48"/>
        <v>11854.777110694184</v>
      </c>
      <c r="J95" s="6">
        <f t="shared" si="49"/>
        <v>11169.676186085519</v>
      </c>
      <c r="K95" s="6">
        <f t="shared" si="50"/>
        <v>11862.167115135017</v>
      </c>
      <c r="L95" s="6">
        <f t="shared" si="51"/>
        <v>11272.226971703793</v>
      </c>
      <c r="M95" s="6">
        <f t="shared" si="52"/>
        <v>11238.305510270622</v>
      </c>
      <c r="N95" s="6">
        <f t="shared" si="53"/>
        <v>10600.566227242525</v>
      </c>
      <c r="O95" s="6">
        <f t="shared" si="54"/>
        <v>12213.886777952577</v>
      </c>
      <c r="P95" s="7">
        <f t="shared" si="36"/>
        <v>11888.506655013087</v>
      </c>
      <c r="R95" s="6">
        <f t="shared" si="37"/>
        <v>12982.664948617839</v>
      </c>
      <c r="S95" s="6">
        <f t="shared" si="55"/>
        <v>12163.774187387553</v>
      </c>
      <c r="T95" s="6">
        <f t="shared" si="56"/>
        <v>11935.254613149371</v>
      </c>
      <c r="U95" s="6">
        <f t="shared" si="57"/>
        <v>11988.435592675876</v>
      </c>
      <c r="V95" s="6">
        <f t="shared" si="58"/>
        <v>12783.068783068782</v>
      </c>
      <c r="W95" s="6">
        <f t="shared" si="59"/>
        <v>11540.026595744681</v>
      </c>
      <c r="X95" s="6">
        <f t="shared" si="60"/>
        <v>12464.262550454889</v>
      </c>
      <c r="Y95" s="6">
        <f t="shared" si="61"/>
        <v>11803.377110694184</v>
      </c>
      <c r="Z95" s="6">
        <f t="shared" si="62"/>
        <v>11127.676186085519</v>
      </c>
      <c r="AA95" s="6">
        <f t="shared" si="63"/>
        <v>11789.167115135017</v>
      </c>
      <c r="AB95" s="6">
        <f t="shared" si="64"/>
        <v>11243.226971703793</v>
      </c>
      <c r="AC95" s="6">
        <f t="shared" si="65"/>
        <v>11189.305510270622</v>
      </c>
      <c r="AD95" s="6">
        <f t="shared" si="66"/>
        <v>10598.566227242525</v>
      </c>
      <c r="AE95" s="6">
        <f t="shared" si="67"/>
        <v>12178.886777952577</v>
      </c>
      <c r="AF95" s="7">
        <f t="shared" si="38"/>
        <v>11841.978083584516</v>
      </c>
      <c r="AH95" s="6">
        <v>40</v>
      </c>
      <c r="AI95" s="6">
        <v>65</v>
      </c>
      <c r="AJ95" s="7">
        <v>18</v>
      </c>
      <c r="AK95" s="6">
        <v>95</v>
      </c>
      <c r="AL95" s="6">
        <v>30</v>
      </c>
      <c r="AM95" s="7">
        <v>88</v>
      </c>
      <c r="AN95" s="6">
        <v>34</v>
      </c>
      <c r="AO95" s="7">
        <v>51.4</v>
      </c>
      <c r="AP95" s="6">
        <v>42</v>
      </c>
      <c r="AQ95" s="7">
        <v>73</v>
      </c>
      <c r="AR95" s="7">
        <v>29</v>
      </c>
      <c r="AS95" s="6">
        <v>49</v>
      </c>
      <c r="AT95" s="6">
        <v>2</v>
      </c>
      <c r="AU95" s="6">
        <v>35</v>
      </c>
      <c r="AV95" s="7">
        <f t="shared" si="39"/>
        <v>46.528571428571425</v>
      </c>
      <c r="AX95" s="13">
        <v>29.032560070814093</v>
      </c>
      <c r="AY95" s="13">
        <v>31.900625087429272</v>
      </c>
      <c r="AZ95" s="14">
        <v>32.05294</v>
      </c>
      <c r="BA95" s="13">
        <v>31.13</v>
      </c>
      <c r="BB95" s="13">
        <v>28.35</v>
      </c>
      <c r="BC95" s="14">
        <v>30.08</v>
      </c>
      <c r="BD95" s="13">
        <v>31.019885728088212</v>
      </c>
      <c r="BE95" s="14">
        <v>31.98</v>
      </c>
      <c r="BF95" s="13">
        <v>32.387355093119375</v>
      </c>
      <c r="BG95" s="14">
        <v>31.588999999999999</v>
      </c>
      <c r="BH95" s="14">
        <v>33.22</v>
      </c>
      <c r="BI95" s="13">
        <v>30.67</v>
      </c>
      <c r="BJ95" s="13">
        <v>33.715503808572194</v>
      </c>
      <c r="BK95" s="13">
        <v>32.21969356923173</v>
      </c>
      <c r="BL95" s="14">
        <f t="shared" si="40"/>
        <v>31.38196881123249</v>
      </c>
      <c r="BN95" s="6">
        <v>31410</v>
      </c>
      <c r="BO95" s="6">
        <v>32336</v>
      </c>
      <c r="BP95" s="7">
        <v>31880</v>
      </c>
      <c r="BQ95" s="6">
        <v>31100</v>
      </c>
      <c r="BR95" s="6">
        <v>30200</v>
      </c>
      <c r="BS95" s="6">
        <v>28927</v>
      </c>
      <c r="BT95" s="6">
        <v>32220</v>
      </c>
      <c r="BU95" s="6">
        <v>31456</v>
      </c>
      <c r="BV95" s="6">
        <v>30033</v>
      </c>
      <c r="BW95" s="6">
        <v>31034</v>
      </c>
      <c r="BX95" s="7">
        <v>31125</v>
      </c>
      <c r="BY95" s="6">
        <v>28598</v>
      </c>
      <c r="BZ95" s="6">
        <v>29778</v>
      </c>
      <c r="CA95" s="6">
        <v>32700</v>
      </c>
      <c r="CB95" s="7">
        <f t="shared" si="41"/>
        <v>30914.071428571428</v>
      </c>
    </row>
    <row r="96" spans="1:80" x14ac:dyDescent="0.25">
      <c r="A96" s="5">
        <v>91</v>
      </c>
      <c r="B96" s="6">
        <f t="shared" si="35"/>
        <v>13015.142346714645</v>
      </c>
      <c r="C96" s="6">
        <f t="shared" si="42"/>
        <v>12223.79733795645</v>
      </c>
      <c r="D96" s="6">
        <f t="shared" si="43"/>
        <v>11947.999046622934</v>
      </c>
      <c r="E96" s="6">
        <f t="shared" si="44"/>
        <v>12079.585741811175</v>
      </c>
      <c r="F96" s="6">
        <f t="shared" si="45"/>
        <v>12813.068783068782</v>
      </c>
      <c r="G96" s="6">
        <f t="shared" si="46"/>
        <v>11585.979463398477</v>
      </c>
      <c r="H96" s="6">
        <f t="shared" si="47"/>
        <v>12490.770115330466</v>
      </c>
      <c r="I96" s="6">
        <f t="shared" si="48"/>
        <v>11847.4</v>
      </c>
      <c r="J96" s="6">
        <f t="shared" si="49"/>
        <v>11165.24159630444</v>
      </c>
      <c r="K96" s="6">
        <f t="shared" si="50"/>
        <v>11859.555260159514</v>
      </c>
      <c r="L96" s="6">
        <f t="shared" si="51"/>
        <v>11272.226971703793</v>
      </c>
      <c r="M96" s="6">
        <f t="shared" si="52"/>
        <v>11234.658409387222</v>
      </c>
      <c r="N96" s="6">
        <f t="shared" si="53"/>
        <v>10596.07509683038</v>
      </c>
      <c r="O96" s="6">
        <f t="shared" si="54"/>
        <v>12207.165866529225</v>
      </c>
      <c r="P96" s="7">
        <f t="shared" si="36"/>
        <v>11881.333288272677</v>
      </c>
      <c r="R96" s="6">
        <f t="shared" si="37"/>
        <v>12975.142346714645</v>
      </c>
      <c r="S96" s="6">
        <f t="shared" si="55"/>
        <v>12158.79733795645</v>
      </c>
      <c r="T96" s="6">
        <f t="shared" si="56"/>
        <v>11929.999046622934</v>
      </c>
      <c r="U96" s="6">
        <f t="shared" si="57"/>
        <v>11984.585741811175</v>
      </c>
      <c r="V96" s="6">
        <f t="shared" si="58"/>
        <v>12783.068783068782</v>
      </c>
      <c r="W96" s="6">
        <f t="shared" si="59"/>
        <v>11497.979463398477</v>
      </c>
      <c r="X96" s="6">
        <f t="shared" si="60"/>
        <v>12456.770115330466</v>
      </c>
      <c r="Y96" s="6">
        <f t="shared" si="61"/>
        <v>11796</v>
      </c>
      <c r="Z96" s="6">
        <f t="shared" si="62"/>
        <v>11123.24159630444</v>
      </c>
      <c r="AA96" s="6">
        <f t="shared" si="63"/>
        <v>11786.555260159514</v>
      </c>
      <c r="AB96" s="6">
        <f t="shared" si="64"/>
        <v>11243.226971703793</v>
      </c>
      <c r="AC96" s="6">
        <f t="shared" si="65"/>
        <v>11185.658409387222</v>
      </c>
      <c r="AD96" s="6">
        <f t="shared" si="66"/>
        <v>10594.07509683038</v>
      </c>
      <c r="AE96" s="6">
        <f t="shared" si="67"/>
        <v>12172.165866529225</v>
      </c>
      <c r="AF96" s="7">
        <f t="shared" si="38"/>
        <v>11834.804716844106</v>
      </c>
      <c r="AH96" s="6">
        <v>40</v>
      </c>
      <c r="AI96" s="6">
        <v>65</v>
      </c>
      <c r="AJ96" s="7">
        <v>18</v>
      </c>
      <c r="AK96" s="6">
        <v>95</v>
      </c>
      <c r="AL96" s="6">
        <v>30</v>
      </c>
      <c r="AM96" s="7">
        <v>88</v>
      </c>
      <c r="AN96" s="6">
        <v>34</v>
      </c>
      <c r="AO96" s="7">
        <v>51.4</v>
      </c>
      <c r="AP96" s="6">
        <v>42</v>
      </c>
      <c r="AQ96" s="7">
        <v>73</v>
      </c>
      <c r="AR96" s="7">
        <v>29</v>
      </c>
      <c r="AS96" s="6">
        <v>49</v>
      </c>
      <c r="AT96" s="6">
        <v>2</v>
      </c>
      <c r="AU96" s="6">
        <v>35</v>
      </c>
      <c r="AV96" s="7">
        <f t="shared" si="39"/>
        <v>46.528571428571425</v>
      </c>
      <c r="AX96" s="13">
        <v>29.049392286277119</v>
      </c>
      <c r="AY96" s="13">
        <v>31.913682678850964</v>
      </c>
      <c r="AZ96" s="14">
        <v>32.067060399999995</v>
      </c>
      <c r="BA96" s="13">
        <v>31.14</v>
      </c>
      <c r="BB96" s="13">
        <v>28.35</v>
      </c>
      <c r="BC96" s="14">
        <v>30.19</v>
      </c>
      <c r="BD96" s="13">
        <v>31.038543412161445</v>
      </c>
      <c r="BE96" s="14">
        <v>32</v>
      </c>
      <c r="BF96" s="13">
        <v>32.400267213447663</v>
      </c>
      <c r="BG96" s="14">
        <v>31.596</v>
      </c>
      <c r="BH96" s="14">
        <v>33.22</v>
      </c>
      <c r="BI96" s="13">
        <v>30.68</v>
      </c>
      <c r="BJ96" s="13">
        <v>33.729796771679545</v>
      </c>
      <c r="BK96" s="13">
        <v>32.237483805492133</v>
      </c>
      <c r="BL96" s="14">
        <f t="shared" si="40"/>
        <v>31.400873326279207</v>
      </c>
      <c r="BN96" s="6">
        <v>31410</v>
      </c>
      <c r="BO96" s="6">
        <v>32336</v>
      </c>
      <c r="BP96" s="7">
        <v>31880</v>
      </c>
      <c r="BQ96" s="6">
        <v>31100</v>
      </c>
      <c r="BR96" s="6">
        <v>30200</v>
      </c>
      <c r="BS96" s="6">
        <v>28927</v>
      </c>
      <c r="BT96" s="6">
        <v>32220</v>
      </c>
      <c r="BU96" s="6">
        <v>31456</v>
      </c>
      <c r="BV96" s="6">
        <v>30033</v>
      </c>
      <c r="BW96" s="6">
        <v>31034</v>
      </c>
      <c r="BX96" s="7">
        <v>31125</v>
      </c>
      <c r="BY96" s="6">
        <v>28598</v>
      </c>
      <c r="BZ96" s="6">
        <v>29778</v>
      </c>
      <c r="CA96" s="6">
        <v>32700</v>
      </c>
      <c r="CB96" s="7">
        <f t="shared" si="41"/>
        <v>30914.071428571428</v>
      </c>
    </row>
    <row r="97" spans="1:80" x14ac:dyDescent="0.25">
      <c r="A97" s="5">
        <v>92</v>
      </c>
      <c r="B97" s="6">
        <f t="shared" si="35"/>
        <v>13007.710531086212</v>
      </c>
      <c r="C97" s="6">
        <f t="shared" si="42"/>
        <v>12218.878885858427</v>
      </c>
      <c r="D97" s="6">
        <f t="shared" si="43"/>
        <v>11942.823637544014</v>
      </c>
      <c r="E97" s="6">
        <f t="shared" si="44"/>
        <v>12075.738362760836</v>
      </c>
      <c r="F97" s="6">
        <f t="shared" si="45"/>
        <v>12813.068783068782</v>
      </c>
      <c r="G97" s="6">
        <f t="shared" si="46"/>
        <v>11548.019808517663</v>
      </c>
      <c r="H97" s="6">
        <f t="shared" si="47"/>
        <v>12483.368421592737</v>
      </c>
      <c r="I97" s="6">
        <f t="shared" si="48"/>
        <v>11843.714901593252</v>
      </c>
      <c r="J97" s="6">
        <f t="shared" si="49"/>
        <v>11160.858948388526</v>
      </c>
      <c r="K97" s="6">
        <f t="shared" si="50"/>
        <v>11856.571699784838</v>
      </c>
      <c r="L97" s="6">
        <f t="shared" si="51"/>
        <v>11272.226971703793</v>
      </c>
      <c r="M97" s="6">
        <f t="shared" si="52"/>
        <v>11231.013685239492</v>
      </c>
      <c r="N97" s="6">
        <f t="shared" si="53"/>
        <v>10591.636793276513</v>
      </c>
      <c r="O97" s="6">
        <f t="shared" si="54"/>
        <v>12200.525701877812</v>
      </c>
      <c r="P97" s="7">
        <f t="shared" si="36"/>
        <v>11874.725509449492</v>
      </c>
      <c r="R97" s="6">
        <f t="shared" si="37"/>
        <v>12967.710531086212</v>
      </c>
      <c r="S97" s="6">
        <f t="shared" si="55"/>
        <v>12153.878885858427</v>
      </c>
      <c r="T97" s="6">
        <f t="shared" si="56"/>
        <v>11924.823637544014</v>
      </c>
      <c r="U97" s="6">
        <f t="shared" si="57"/>
        <v>11980.738362760836</v>
      </c>
      <c r="V97" s="6">
        <f t="shared" si="58"/>
        <v>12783.068783068782</v>
      </c>
      <c r="W97" s="6">
        <f t="shared" si="59"/>
        <v>11460.019808517663</v>
      </c>
      <c r="X97" s="6">
        <f t="shared" si="60"/>
        <v>12449.368421592737</v>
      </c>
      <c r="Y97" s="6">
        <f t="shared" si="61"/>
        <v>11792.314901593252</v>
      </c>
      <c r="Z97" s="6">
        <f t="shared" si="62"/>
        <v>11118.858948388526</v>
      </c>
      <c r="AA97" s="6">
        <f t="shared" si="63"/>
        <v>11783.571699784838</v>
      </c>
      <c r="AB97" s="6">
        <f t="shared" si="64"/>
        <v>11243.226971703793</v>
      </c>
      <c r="AC97" s="6">
        <f t="shared" si="65"/>
        <v>11182.013685239492</v>
      </c>
      <c r="AD97" s="6">
        <f t="shared" si="66"/>
        <v>10589.636793276513</v>
      </c>
      <c r="AE97" s="6">
        <f t="shared" si="67"/>
        <v>12165.525701877812</v>
      </c>
      <c r="AF97" s="7">
        <f t="shared" si="38"/>
        <v>11828.196938020919</v>
      </c>
      <c r="AH97" s="6">
        <v>40</v>
      </c>
      <c r="AI97" s="6">
        <v>65</v>
      </c>
      <c r="AJ97" s="7">
        <v>18</v>
      </c>
      <c r="AK97" s="6">
        <v>95</v>
      </c>
      <c r="AL97" s="6">
        <v>30</v>
      </c>
      <c r="AM97" s="7">
        <v>88</v>
      </c>
      <c r="AN97" s="6">
        <v>34</v>
      </c>
      <c r="AO97" s="7">
        <v>51.4</v>
      </c>
      <c r="AP97" s="6">
        <v>42</v>
      </c>
      <c r="AQ97" s="7">
        <v>73</v>
      </c>
      <c r="AR97" s="7">
        <v>29</v>
      </c>
      <c r="AS97" s="6">
        <v>49</v>
      </c>
      <c r="AT97" s="6">
        <v>2</v>
      </c>
      <c r="AU97" s="6">
        <v>35</v>
      </c>
      <c r="AV97" s="7">
        <f t="shared" si="39"/>
        <v>46.528571428571425</v>
      </c>
      <c r="AX97" s="13">
        <v>29.066040539418804</v>
      </c>
      <c r="AY97" s="13">
        <v>31.926597561498852</v>
      </c>
      <c r="AZ97" s="14">
        <v>32.080977599999997</v>
      </c>
      <c r="BA97" s="13">
        <v>31.15</v>
      </c>
      <c r="BB97" s="13">
        <v>28.35</v>
      </c>
      <c r="BC97" s="14">
        <v>30.29</v>
      </c>
      <c r="BD97" s="13">
        <v>31.056997183037367</v>
      </c>
      <c r="BE97" s="14">
        <v>32.01</v>
      </c>
      <c r="BF97" s="13">
        <v>32.413038214882</v>
      </c>
      <c r="BG97" s="14">
        <v>31.603999999999999</v>
      </c>
      <c r="BH97" s="14">
        <v>33.22</v>
      </c>
      <c r="BI97" s="13">
        <v>30.69</v>
      </c>
      <c r="BJ97" s="13">
        <v>33.743933524412931</v>
      </c>
      <c r="BK97" s="13">
        <v>32.255079609048956</v>
      </c>
      <c r="BL97" s="14">
        <f t="shared" si="40"/>
        <v>31.418333159449922</v>
      </c>
      <c r="BN97" s="6">
        <v>31410</v>
      </c>
      <c r="BO97" s="6">
        <v>32336</v>
      </c>
      <c r="BP97" s="7">
        <v>31880</v>
      </c>
      <c r="BQ97" s="6">
        <v>31100</v>
      </c>
      <c r="BR97" s="6">
        <v>30200</v>
      </c>
      <c r="BS97" s="6">
        <v>28927</v>
      </c>
      <c r="BT97" s="6">
        <v>32220</v>
      </c>
      <c r="BU97" s="6">
        <v>31456</v>
      </c>
      <c r="BV97" s="6">
        <v>30033</v>
      </c>
      <c r="BW97" s="6">
        <v>31034</v>
      </c>
      <c r="BX97" s="7">
        <v>31125</v>
      </c>
      <c r="BY97" s="6">
        <v>28598</v>
      </c>
      <c r="BZ97" s="6">
        <v>29778</v>
      </c>
      <c r="CA97" s="6">
        <v>32700</v>
      </c>
      <c r="CB97" s="7">
        <f t="shared" si="41"/>
        <v>30914.071428571428</v>
      </c>
    </row>
    <row r="98" spans="1:80" x14ac:dyDescent="0.25">
      <c r="A98" s="5">
        <v>93</v>
      </c>
      <c r="B98" s="6">
        <f t="shared" si="35"/>
        <v>13000.367432171095</v>
      </c>
      <c r="C98" s="6">
        <f t="shared" si="42"/>
        <v>12214.017520599256</v>
      </c>
      <c r="D98" s="6">
        <f t="shared" si="43"/>
        <v>11937.728183336088</v>
      </c>
      <c r="E98" s="6">
        <f t="shared" si="44"/>
        <v>12068.051010587102</v>
      </c>
      <c r="F98" s="6">
        <f t="shared" si="45"/>
        <v>12813.068783068782</v>
      </c>
      <c r="G98" s="6">
        <f t="shared" si="46"/>
        <v>11506.552631578948</v>
      </c>
      <c r="H98" s="6">
        <f t="shared" si="47"/>
        <v>12476.055396553664</v>
      </c>
      <c r="I98" s="6">
        <f t="shared" si="48"/>
        <v>11840.032104934415</v>
      </c>
      <c r="J98" s="6">
        <f t="shared" si="49"/>
        <v>11156.527077848781</v>
      </c>
      <c r="K98" s="6">
        <f t="shared" si="50"/>
        <v>11853.962323241909</v>
      </c>
      <c r="L98" s="6">
        <f t="shared" si="51"/>
        <v>11272.226971703793</v>
      </c>
      <c r="M98" s="6">
        <f t="shared" si="52"/>
        <v>11227.371335504886</v>
      </c>
      <c r="N98" s="6">
        <f t="shared" si="53"/>
        <v>10587.250129502396</v>
      </c>
      <c r="O98" s="6">
        <f t="shared" si="54"/>
        <v>12193.964447982031</v>
      </c>
      <c r="P98" s="7">
        <f t="shared" si="36"/>
        <v>11867.655382043797</v>
      </c>
      <c r="R98" s="6">
        <f t="shared" si="37"/>
        <v>12960.367432171095</v>
      </c>
      <c r="S98" s="6">
        <f t="shared" si="55"/>
        <v>12149.017520599256</v>
      </c>
      <c r="T98" s="6">
        <f t="shared" si="56"/>
        <v>11919.728183336088</v>
      </c>
      <c r="U98" s="6">
        <f t="shared" si="57"/>
        <v>11973.051010587102</v>
      </c>
      <c r="V98" s="6">
        <f t="shared" si="58"/>
        <v>12783.068783068782</v>
      </c>
      <c r="W98" s="6">
        <f t="shared" si="59"/>
        <v>11418.552631578948</v>
      </c>
      <c r="X98" s="6">
        <f t="shared" si="60"/>
        <v>12442.055396553664</v>
      </c>
      <c r="Y98" s="6">
        <f t="shared" si="61"/>
        <v>11788.632104934415</v>
      </c>
      <c r="Z98" s="6">
        <f t="shared" si="62"/>
        <v>11114.527077848781</v>
      </c>
      <c r="AA98" s="6">
        <f t="shared" si="63"/>
        <v>11780.962323241909</v>
      </c>
      <c r="AB98" s="6">
        <f t="shared" si="64"/>
        <v>11243.226971703793</v>
      </c>
      <c r="AC98" s="6">
        <f t="shared" si="65"/>
        <v>11178.371335504886</v>
      </c>
      <c r="AD98" s="6">
        <f t="shared" si="66"/>
        <v>10585.250129502396</v>
      </c>
      <c r="AE98" s="6">
        <f t="shared" si="67"/>
        <v>12158.964447982031</v>
      </c>
      <c r="AF98" s="7">
        <f t="shared" si="38"/>
        <v>11821.126810615224</v>
      </c>
      <c r="AH98" s="6">
        <v>40</v>
      </c>
      <c r="AI98" s="6">
        <v>65</v>
      </c>
      <c r="AJ98" s="7">
        <v>18</v>
      </c>
      <c r="AK98" s="6">
        <v>95</v>
      </c>
      <c r="AL98" s="6">
        <v>30</v>
      </c>
      <c r="AM98" s="7">
        <v>88</v>
      </c>
      <c r="AN98" s="6">
        <v>34</v>
      </c>
      <c r="AO98" s="7">
        <v>51.4</v>
      </c>
      <c r="AP98" s="6">
        <v>42</v>
      </c>
      <c r="AQ98" s="7">
        <v>73</v>
      </c>
      <c r="AR98" s="7">
        <v>29</v>
      </c>
      <c r="AS98" s="6">
        <v>49</v>
      </c>
      <c r="AT98" s="6">
        <v>2</v>
      </c>
      <c r="AU98" s="6">
        <v>35</v>
      </c>
      <c r="AV98" s="7">
        <f t="shared" si="39"/>
        <v>46.528571428571425</v>
      </c>
      <c r="AX98" s="13">
        <v>29.082508807920355</v>
      </c>
      <c r="AY98" s="13">
        <v>31.939372821059205</v>
      </c>
      <c r="AZ98" s="14">
        <v>32.094691599999997</v>
      </c>
      <c r="BA98" s="13">
        <v>31.17</v>
      </c>
      <c r="BB98" s="13">
        <v>28.35</v>
      </c>
      <c r="BC98" s="14">
        <v>30.4</v>
      </c>
      <c r="BD98" s="13">
        <v>31.075251449780218</v>
      </c>
      <c r="BE98" s="14">
        <v>32.020000000000003</v>
      </c>
      <c r="BF98" s="13">
        <v>32.425671148731837</v>
      </c>
      <c r="BG98" s="14">
        <v>31.611000000000001</v>
      </c>
      <c r="BH98" s="14">
        <v>33.22</v>
      </c>
      <c r="BI98" s="13">
        <v>30.7</v>
      </c>
      <c r="BJ98" s="13">
        <v>33.75791744439374</v>
      </c>
      <c r="BK98" s="13">
        <v>32.272485183976741</v>
      </c>
      <c r="BL98" s="14">
        <f t="shared" si="40"/>
        <v>31.437064175418723</v>
      </c>
      <c r="BN98" s="6">
        <v>31410</v>
      </c>
      <c r="BO98" s="6">
        <v>32336</v>
      </c>
      <c r="BP98" s="7">
        <v>31880</v>
      </c>
      <c r="BQ98" s="6">
        <v>31100</v>
      </c>
      <c r="BR98" s="6">
        <v>30200</v>
      </c>
      <c r="BS98" s="6">
        <v>28927</v>
      </c>
      <c r="BT98" s="6">
        <v>32220</v>
      </c>
      <c r="BU98" s="6">
        <v>31456</v>
      </c>
      <c r="BV98" s="6">
        <v>30033</v>
      </c>
      <c r="BW98" s="6">
        <v>31034</v>
      </c>
      <c r="BX98" s="7">
        <v>31125</v>
      </c>
      <c r="BY98" s="6">
        <v>28598</v>
      </c>
      <c r="BZ98" s="6">
        <v>29778</v>
      </c>
      <c r="CA98" s="6">
        <v>32700</v>
      </c>
      <c r="CB98" s="7">
        <f t="shared" si="41"/>
        <v>30914.071428571428</v>
      </c>
    </row>
    <row r="99" spans="1:80" x14ac:dyDescent="0.25">
      <c r="A99" s="5">
        <v>94</v>
      </c>
      <c r="B99" s="6">
        <f t="shared" si="35"/>
        <v>12993.111049264809</v>
      </c>
      <c r="C99" s="6">
        <f t="shared" si="42"/>
        <v>12209.211974809294</v>
      </c>
      <c r="D99" s="6">
        <f t="shared" si="43"/>
        <v>11935.757009345794</v>
      </c>
      <c r="E99" s="6">
        <f t="shared" si="44"/>
        <v>12064.211032713278</v>
      </c>
      <c r="F99" s="6">
        <f t="shared" si="45"/>
        <v>12813.068783068782</v>
      </c>
      <c r="G99" s="6">
        <f t="shared" si="46"/>
        <v>11469.11475409836</v>
      </c>
      <c r="H99" s="6">
        <f t="shared" si="47"/>
        <v>12468.829036584164</v>
      </c>
      <c r="I99" s="6">
        <f t="shared" si="48"/>
        <v>11836.351607867624</v>
      </c>
      <c r="J99" s="6">
        <f t="shared" si="49"/>
        <v>11152.244858490167</v>
      </c>
      <c r="K99" s="6">
        <f t="shared" si="50"/>
        <v>11850.981593345774</v>
      </c>
      <c r="L99" s="6">
        <f t="shared" si="51"/>
        <v>11272.226971703793</v>
      </c>
      <c r="M99" s="6">
        <f t="shared" si="52"/>
        <v>11223.731357863888</v>
      </c>
      <c r="N99" s="6">
        <f t="shared" si="53"/>
        <v>10582.913957529272</v>
      </c>
      <c r="O99" s="6">
        <f t="shared" si="54"/>
        <v>12187.480329802294</v>
      </c>
      <c r="P99" s="7">
        <f t="shared" si="36"/>
        <v>11861.373879749093</v>
      </c>
      <c r="R99" s="6">
        <f t="shared" si="37"/>
        <v>12953.111049264809</v>
      </c>
      <c r="S99" s="6">
        <f t="shared" si="55"/>
        <v>12144.211974809294</v>
      </c>
      <c r="T99" s="6">
        <f t="shared" si="56"/>
        <v>11917.757009345794</v>
      </c>
      <c r="U99" s="6">
        <f t="shared" si="57"/>
        <v>11969.211032713278</v>
      </c>
      <c r="V99" s="6">
        <f t="shared" si="58"/>
        <v>12783.068783068782</v>
      </c>
      <c r="W99" s="6">
        <f t="shared" si="59"/>
        <v>11381.11475409836</v>
      </c>
      <c r="X99" s="6">
        <f t="shared" si="60"/>
        <v>12434.829036584164</v>
      </c>
      <c r="Y99" s="6">
        <f t="shared" si="61"/>
        <v>11784.951607867624</v>
      </c>
      <c r="Z99" s="6">
        <f t="shared" si="62"/>
        <v>11110.244858490167</v>
      </c>
      <c r="AA99" s="6">
        <f t="shared" si="63"/>
        <v>11777.981593345774</v>
      </c>
      <c r="AB99" s="6">
        <f t="shared" si="64"/>
        <v>11243.226971703793</v>
      </c>
      <c r="AC99" s="6">
        <f t="shared" si="65"/>
        <v>11174.731357863888</v>
      </c>
      <c r="AD99" s="6">
        <f t="shared" si="66"/>
        <v>10580.913957529272</v>
      </c>
      <c r="AE99" s="6">
        <f t="shared" si="67"/>
        <v>12152.480329802294</v>
      </c>
      <c r="AF99" s="7">
        <f t="shared" si="38"/>
        <v>11814.845308320522</v>
      </c>
      <c r="AH99" s="6">
        <v>40</v>
      </c>
      <c r="AI99" s="6">
        <v>65</v>
      </c>
      <c r="AJ99" s="7">
        <v>18</v>
      </c>
      <c r="AK99" s="6">
        <v>95</v>
      </c>
      <c r="AL99" s="6">
        <v>30</v>
      </c>
      <c r="AM99" s="7">
        <v>88</v>
      </c>
      <c r="AN99" s="6">
        <v>34</v>
      </c>
      <c r="AO99" s="7">
        <v>51.4</v>
      </c>
      <c r="AP99" s="6">
        <v>42</v>
      </c>
      <c r="AQ99" s="7">
        <v>73</v>
      </c>
      <c r="AR99" s="7">
        <v>29</v>
      </c>
      <c r="AS99" s="6">
        <v>49</v>
      </c>
      <c r="AT99" s="6">
        <v>2</v>
      </c>
      <c r="AU99" s="6">
        <v>35</v>
      </c>
      <c r="AV99" s="7">
        <f t="shared" si="39"/>
        <v>46.528571428571425</v>
      </c>
      <c r="AX99" s="13">
        <v>29.098800941831897</v>
      </c>
      <c r="AY99" s="13">
        <v>31.952011444208463</v>
      </c>
      <c r="AZ99" s="14">
        <v>32.1</v>
      </c>
      <c r="BA99" s="13">
        <v>31.18</v>
      </c>
      <c r="BB99" s="13">
        <v>28.35</v>
      </c>
      <c r="BC99" s="14">
        <v>30.5</v>
      </c>
      <c r="BD99" s="13">
        <v>31.093310479981447</v>
      </c>
      <c r="BE99" s="14">
        <v>32.03</v>
      </c>
      <c r="BF99" s="13">
        <v>32.438168968399879</v>
      </c>
      <c r="BG99" s="14">
        <v>31.619</v>
      </c>
      <c r="BH99" s="14">
        <v>33.22</v>
      </c>
      <c r="BI99" s="13">
        <v>30.71</v>
      </c>
      <c r="BJ99" s="13">
        <v>33.771751800866248</v>
      </c>
      <c r="BK99" s="13">
        <v>32.289704599454709</v>
      </c>
      <c r="BL99" s="14">
        <f t="shared" si="40"/>
        <v>31.453767731053052</v>
      </c>
      <c r="BN99" s="6">
        <v>31410</v>
      </c>
      <c r="BO99" s="6">
        <v>32336</v>
      </c>
      <c r="BP99" s="7">
        <v>31880</v>
      </c>
      <c r="BQ99" s="6">
        <v>31100</v>
      </c>
      <c r="BR99" s="6">
        <v>30200</v>
      </c>
      <c r="BS99" s="6">
        <v>28927</v>
      </c>
      <c r="BT99" s="6">
        <v>32220</v>
      </c>
      <c r="BU99" s="6">
        <v>31456</v>
      </c>
      <c r="BV99" s="6">
        <v>30033</v>
      </c>
      <c r="BW99" s="6">
        <v>31034</v>
      </c>
      <c r="BX99" s="7">
        <v>31125</v>
      </c>
      <c r="BY99" s="6">
        <v>28598</v>
      </c>
      <c r="BZ99" s="6">
        <v>29778</v>
      </c>
      <c r="CA99" s="6">
        <v>32700</v>
      </c>
      <c r="CB99" s="7">
        <f t="shared" si="41"/>
        <v>30914.071428571428</v>
      </c>
    </row>
    <row r="100" spans="1:80" x14ac:dyDescent="0.25">
      <c r="A100" s="5">
        <v>95</v>
      </c>
      <c r="B100" s="6">
        <f t="shared" si="35"/>
        <v>12985.939447523428</v>
      </c>
      <c r="C100" s="6">
        <f t="shared" si="42"/>
        <v>12204.461022382729</v>
      </c>
      <c r="D100" s="6">
        <f t="shared" si="43"/>
        <v>11935.757009345794</v>
      </c>
      <c r="E100" s="6">
        <f t="shared" si="44"/>
        <v>12060.373517152933</v>
      </c>
      <c r="F100" s="6">
        <f t="shared" si="45"/>
        <v>12813.068783068782</v>
      </c>
      <c r="G100" s="6">
        <f t="shared" si="46"/>
        <v>11428.215615811827</v>
      </c>
      <c r="H100" s="6">
        <f t="shared" si="47"/>
        <v>12461.687404105598</v>
      </c>
      <c r="I100" s="6">
        <f t="shared" si="48"/>
        <v>11828.897503900156</v>
      </c>
      <c r="J100" s="6">
        <f t="shared" si="49"/>
        <v>11148.011200760191</v>
      </c>
      <c r="K100" s="6">
        <f t="shared" si="50"/>
        <v>11848.374691709352</v>
      </c>
      <c r="L100" s="6">
        <f t="shared" si="51"/>
        <v>11272.226971703793</v>
      </c>
      <c r="M100" s="6">
        <f t="shared" si="52"/>
        <v>11216.458509599739</v>
      </c>
      <c r="N100" s="6">
        <f t="shared" si="53"/>
        <v>10578.627166789885</v>
      </c>
      <c r="O100" s="6">
        <f t="shared" si="54"/>
        <v>12181.071630625971</v>
      </c>
      <c r="P100" s="7">
        <f t="shared" si="36"/>
        <v>11854.512176748585</v>
      </c>
      <c r="R100" s="6">
        <f t="shared" si="37"/>
        <v>12945.939447523428</v>
      </c>
      <c r="S100" s="6">
        <f t="shared" si="55"/>
        <v>12139.461022382729</v>
      </c>
      <c r="T100" s="6">
        <f t="shared" si="56"/>
        <v>11917.757009345794</v>
      </c>
      <c r="U100" s="6">
        <f t="shared" si="57"/>
        <v>11965.373517152933</v>
      </c>
      <c r="V100" s="6">
        <f t="shared" si="58"/>
        <v>12783.068783068782</v>
      </c>
      <c r="W100" s="6">
        <f t="shared" si="59"/>
        <v>11340.215615811827</v>
      </c>
      <c r="X100" s="6">
        <f t="shared" si="60"/>
        <v>12427.687404105598</v>
      </c>
      <c r="Y100" s="6">
        <f t="shared" si="61"/>
        <v>11777.597503900157</v>
      </c>
      <c r="Z100" s="6">
        <f t="shared" si="62"/>
        <v>11106.011200760191</v>
      </c>
      <c r="AA100" s="6">
        <f t="shared" si="63"/>
        <v>11775.374691709352</v>
      </c>
      <c r="AB100" s="6">
        <f t="shared" si="64"/>
        <v>11243.226971703793</v>
      </c>
      <c r="AC100" s="6">
        <f t="shared" si="65"/>
        <v>11167.458509599739</v>
      </c>
      <c r="AD100" s="6">
        <f t="shared" si="66"/>
        <v>10576.627166789885</v>
      </c>
      <c r="AE100" s="6">
        <f t="shared" si="67"/>
        <v>12146.071630625971</v>
      </c>
      <c r="AF100" s="7">
        <f t="shared" si="38"/>
        <v>11807.990748177157</v>
      </c>
      <c r="AH100" s="6">
        <v>40</v>
      </c>
      <c r="AI100" s="6">
        <v>65</v>
      </c>
      <c r="AJ100" s="7">
        <v>18</v>
      </c>
      <c r="AK100" s="6">
        <v>95</v>
      </c>
      <c r="AL100" s="6">
        <v>30</v>
      </c>
      <c r="AM100" s="7">
        <v>88</v>
      </c>
      <c r="AN100" s="6">
        <v>34</v>
      </c>
      <c r="AO100" s="7">
        <v>51.3</v>
      </c>
      <c r="AP100" s="6">
        <v>42</v>
      </c>
      <c r="AQ100" s="7">
        <v>73</v>
      </c>
      <c r="AR100" s="7">
        <v>29</v>
      </c>
      <c r="AS100" s="6">
        <v>49</v>
      </c>
      <c r="AT100" s="6">
        <v>2</v>
      </c>
      <c r="AU100" s="6">
        <v>35</v>
      </c>
      <c r="AV100" s="7">
        <f t="shared" si="39"/>
        <v>46.521428571428565</v>
      </c>
      <c r="AX100" s="13">
        <v>29.114920668975106</v>
      </c>
      <c r="AY100" s="13">
        <v>31.964516322804357</v>
      </c>
      <c r="AZ100" s="14">
        <v>32.1</v>
      </c>
      <c r="BA100" s="13">
        <v>31.19</v>
      </c>
      <c r="BB100" s="13">
        <v>28.35</v>
      </c>
      <c r="BC100" s="14">
        <v>30.61</v>
      </c>
      <c r="BD100" s="13">
        <v>31.111178405748284</v>
      </c>
      <c r="BE100" s="14">
        <v>32.049999999999997</v>
      </c>
      <c r="BF100" s="13">
        <v>32.450534533526437</v>
      </c>
      <c r="BG100" s="14">
        <v>31.626000000000001</v>
      </c>
      <c r="BH100" s="14">
        <v>33.22</v>
      </c>
      <c r="BI100" s="13">
        <v>30.73</v>
      </c>
      <c r="BJ100" s="13">
        <v>33.785439759285296</v>
      </c>
      <c r="BK100" s="13">
        <v>32.306741795476874</v>
      </c>
      <c r="BL100" s="14">
        <f t="shared" si="40"/>
        <v>31.472095106129736</v>
      </c>
      <c r="BN100" s="6">
        <v>31410</v>
      </c>
      <c r="BO100" s="6">
        <v>32336</v>
      </c>
      <c r="BP100" s="7">
        <v>31880</v>
      </c>
      <c r="BQ100" s="6">
        <v>31100</v>
      </c>
      <c r="BR100" s="6">
        <v>30200</v>
      </c>
      <c r="BS100" s="6">
        <v>28927</v>
      </c>
      <c r="BT100" s="6">
        <v>32220</v>
      </c>
      <c r="BU100" s="6">
        <v>31456</v>
      </c>
      <c r="BV100" s="6">
        <v>30033</v>
      </c>
      <c r="BW100" s="6">
        <v>31034</v>
      </c>
      <c r="BX100" s="7">
        <v>31125</v>
      </c>
      <c r="BY100" s="6">
        <v>28598</v>
      </c>
      <c r="BZ100" s="6">
        <v>29778</v>
      </c>
      <c r="CA100" s="6">
        <v>32700</v>
      </c>
      <c r="CB100" s="7">
        <f t="shared" si="41"/>
        <v>30914.071428571428</v>
      </c>
    </row>
    <row r="101" spans="1:80" x14ac:dyDescent="0.25">
      <c r="A101" s="5">
        <v>96</v>
      </c>
      <c r="B101" s="6">
        <f t="shared" si="35"/>
        <v>12978.850755127609</v>
      </c>
      <c r="C101" s="6">
        <f t="shared" si="42"/>
        <v>12199.763476715831</v>
      </c>
      <c r="D101" s="6">
        <f t="shared" si="43"/>
        <v>11935.757009345794</v>
      </c>
      <c r="E101" s="6">
        <f t="shared" si="44"/>
        <v>12056.538461538461</v>
      </c>
      <c r="F101" s="6">
        <f t="shared" si="45"/>
        <v>12813.068783068782</v>
      </c>
      <c r="G101" s="6">
        <f t="shared" si="46"/>
        <v>11390.288830999674</v>
      </c>
      <c r="H101" s="6">
        <f t="shared" si="47"/>
        <v>12454.62862474247</v>
      </c>
      <c r="I101" s="6">
        <f t="shared" si="48"/>
        <v>11825.223892701184</v>
      </c>
      <c r="J101" s="6">
        <f t="shared" si="49"/>
        <v>11143.825050185254</v>
      </c>
      <c r="K101" s="6">
        <f t="shared" si="50"/>
        <v>11845.768943824487</v>
      </c>
      <c r="L101" s="6">
        <f t="shared" si="51"/>
        <v>11272.226971703793</v>
      </c>
      <c r="M101" s="6">
        <f t="shared" si="52"/>
        <v>11212.825634352635</v>
      </c>
      <c r="N101" s="6">
        <f t="shared" si="53"/>
        <v>10574.388682530045</v>
      </c>
      <c r="O101" s="6">
        <f t="shared" si="54"/>
        <v>12174.736689559313</v>
      </c>
      <c r="P101" s="7">
        <f t="shared" si="36"/>
        <v>11848.420843313952</v>
      </c>
      <c r="R101" s="6">
        <f t="shared" si="37"/>
        <v>12938.850755127609</v>
      </c>
      <c r="S101" s="6">
        <f t="shared" si="55"/>
        <v>12134.763476715831</v>
      </c>
      <c r="T101" s="6">
        <f t="shared" si="56"/>
        <v>11917.757009345794</v>
      </c>
      <c r="U101" s="6">
        <f t="shared" si="57"/>
        <v>11961.538461538461</v>
      </c>
      <c r="V101" s="6">
        <f t="shared" si="58"/>
        <v>12783.068783068782</v>
      </c>
      <c r="W101" s="6">
        <f t="shared" si="59"/>
        <v>11303.288830999674</v>
      </c>
      <c r="X101" s="6">
        <f t="shared" si="60"/>
        <v>12420.62862474247</v>
      </c>
      <c r="Y101" s="6">
        <f t="shared" si="61"/>
        <v>11773.923892701185</v>
      </c>
      <c r="Z101" s="6">
        <f t="shared" si="62"/>
        <v>11101.825050185254</v>
      </c>
      <c r="AA101" s="6">
        <f t="shared" si="63"/>
        <v>11772.768943824487</v>
      </c>
      <c r="AB101" s="6">
        <f t="shared" si="64"/>
        <v>11243.226971703793</v>
      </c>
      <c r="AC101" s="6">
        <f t="shared" si="65"/>
        <v>11163.825634352635</v>
      </c>
      <c r="AD101" s="6">
        <f t="shared" si="66"/>
        <v>10572.388682530045</v>
      </c>
      <c r="AE101" s="6">
        <f t="shared" si="67"/>
        <v>12139.736689559313</v>
      </c>
      <c r="AF101" s="7">
        <f t="shared" si="38"/>
        <v>11801.970843313951</v>
      </c>
      <c r="AH101" s="6">
        <v>40</v>
      </c>
      <c r="AI101" s="6">
        <v>65</v>
      </c>
      <c r="AJ101" s="7">
        <v>18</v>
      </c>
      <c r="AK101" s="6">
        <v>95</v>
      </c>
      <c r="AL101" s="6">
        <v>30</v>
      </c>
      <c r="AM101" s="7">
        <v>87</v>
      </c>
      <c r="AN101" s="6">
        <v>34</v>
      </c>
      <c r="AO101" s="7">
        <v>51.3</v>
      </c>
      <c r="AP101" s="6">
        <v>42</v>
      </c>
      <c r="AQ101" s="7">
        <v>73</v>
      </c>
      <c r="AR101" s="7">
        <v>29</v>
      </c>
      <c r="AS101" s="6">
        <v>49</v>
      </c>
      <c r="AT101" s="6">
        <v>2</v>
      </c>
      <c r="AU101" s="6">
        <v>35</v>
      </c>
      <c r="AV101" s="7">
        <f t="shared" si="39"/>
        <v>46.449999999999996</v>
      </c>
      <c r="AX101" s="13">
        <v>29.130871600062957</v>
      </c>
      <c r="AY101" s="13">
        <v>31.976890257857544</v>
      </c>
      <c r="AZ101" s="14">
        <v>32.1</v>
      </c>
      <c r="BA101" s="13">
        <v>31.2</v>
      </c>
      <c r="BB101" s="13">
        <v>28.35</v>
      </c>
      <c r="BC101" s="14">
        <v>30.71</v>
      </c>
      <c r="BD101" s="13">
        <v>31.128859229378708</v>
      </c>
      <c r="BE101" s="14">
        <v>32.06</v>
      </c>
      <c r="BF101" s="13">
        <v>32.462770613916867</v>
      </c>
      <c r="BG101" s="14">
        <v>31.632999999999999</v>
      </c>
      <c r="BH101" s="14">
        <v>33.22</v>
      </c>
      <c r="BI101" s="13">
        <v>30.74</v>
      </c>
      <c r="BJ101" s="13">
        <v>33.798984385663644</v>
      </c>
      <c r="BK101" s="13">
        <v>32.323600588263218</v>
      </c>
      <c r="BL101" s="14">
        <f t="shared" si="40"/>
        <v>31.488212619653069</v>
      </c>
      <c r="BN101" s="6">
        <v>31410</v>
      </c>
      <c r="BO101" s="6">
        <v>32336</v>
      </c>
      <c r="BP101" s="7">
        <v>31880</v>
      </c>
      <c r="BQ101" s="6">
        <v>31100</v>
      </c>
      <c r="BR101" s="6">
        <v>30200</v>
      </c>
      <c r="BS101" s="6">
        <v>28927</v>
      </c>
      <c r="BT101" s="6">
        <v>32220</v>
      </c>
      <c r="BU101" s="6">
        <v>31456</v>
      </c>
      <c r="BV101" s="6">
        <v>30033</v>
      </c>
      <c r="BW101" s="6">
        <v>31034</v>
      </c>
      <c r="BX101" s="7">
        <v>31125</v>
      </c>
      <c r="BY101" s="6">
        <v>28598</v>
      </c>
      <c r="BZ101" s="6">
        <v>29778</v>
      </c>
      <c r="CA101" s="6">
        <v>32700</v>
      </c>
      <c r="CB101" s="7">
        <f t="shared" si="41"/>
        <v>30914.071428571428</v>
      </c>
    </row>
    <row r="102" spans="1:80" x14ac:dyDescent="0.25">
      <c r="A102" s="5">
        <v>97</v>
      </c>
      <c r="B102" s="6">
        <f t="shared" si="35"/>
        <v>12971.843160596896</v>
      </c>
      <c r="C102" s="6">
        <f t="shared" si="42"/>
        <v>12195.118189037874</v>
      </c>
      <c r="D102" s="6">
        <f t="shared" si="43"/>
        <v>11935.757009345794</v>
      </c>
      <c r="E102" s="6">
        <f t="shared" si="44"/>
        <v>12052.705863505287</v>
      </c>
      <c r="F102" s="6">
        <f t="shared" si="45"/>
        <v>12813.068783068782</v>
      </c>
      <c r="G102" s="6">
        <f t="shared" si="46"/>
        <v>11349.946138870862</v>
      </c>
      <c r="H102" s="6">
        <f t="shared" si="47"/>
        <v>12447.650884626151</v>
      </c>
      <c r="I102" s="6">
        <f t="shared" si="48"/>
        <v>11821.55257249766</v>
      </c>
      <c r="J102" s="6">
        <f t="shared" si="49"/>
        <v>11139.68538588923</v>
      </c>
      <c r="K102" s="6">
        <f t="shared" si="50"/>
        <v>11843.164348925411</v>
      </c>
      <c r="L102" s="6">
        <f t="shared" si="51"/>
        <v>11272.226971703793</v>
      </c>
      <c r="M102" s="6">
        <f t="shared" si="52"/>
        <v>11209.195121951219</v>
      </c>
      <c r="N102" s="6">
        <f t="shared" si="53"/>
        <v>10570.19746429433</v>
      </c>
      <c r="O102" s="6">
        <f t="shared" si="54"/>
        <v>12168.473899152141</v>
      </c>
      <c r="P102" s="7">
        <f t="shared" si="36"/>
        <v>11842.184699533245</v>
      </c>
      <c r="R102" s="6">
        <f t="shared" si="37"/>
        <v>12931.843160596896</v>
      </c>
      <c r="S102" s="6">
        <f t="shared" si="55"/>
        <v>12130.118189037874</v>
      </c>
      <c r="T102" s="6">
        <f t="shared" si="56"/>
        <v>11917.757009345794</v>
      </c>
      <c r="U102" s="6">
        <f t="shared" si="57"/>
        <v>11957.705863505287</v>
      </c>
      <c r="V102" s="6">
        <f t="shared" si="58"/>
        <v>12783.068783068782</v>
      </c>
      <c r="W102" s="6">
        <f t="shared" si="59"/>
        <v>11262.946138870862</v>
      </c>
      <c r="X102" s="6">
        <f t="shared" si="60"/>
        <v>12413.650884626151</v>
      </c>
      <c r="Y102" s="6">
        <f t="shared" si="61"/>
        <v>11770.25257249766</v>
      </c>
      <c r="Z102" s="6">
        <f t="shared" si="62"/>
        <v>11097.68538588923</v>
      </c>
      <c r="AA102" s="6">
        <f t="shared" si="63"/>
        <v>11770.164348925411</v>
      </c>
      <c r="AB102" s="6">
        <f t="shared" si="64"/>
        <v>11243.226971703793</v>
      </c>
      <c r="AC102" s="6">
        <f t="shared" si="65"/>
        <v>11160.195121951219</v>
      </c>
      <c r="AD102" s="6">
        <f t="shared" si="66"/>
        <v>10568.19746429433</v>
      </c>
      <c r="AE102" s="6">
        <f t="shared" si="67"/>
        <v>12133.473899152141</v>
      </c>
      <c r="AF102" s="7">
        <f t="shared" si="38"/>
        <v>11795.734699533245</v>
      </c>
      <c r="AH102" s="6">
        <v>40</v>
      </c>
      <c r="AI102" s="6">
        <v>65</v>
      </c>
      <c r="AJ102" s="7">
        <v>18</v>
      </c>
      <c r="AK102" s="6">
        <v>95</v>
      </c>
      <c r="AL102" s="6">
        <v>30</v>
      </c>
      <c r="AM102" s="7">
        <v>87</v>
      </c>
      <c r="AN102" s="6">
        <v>34</v>
      </c>
      <c r="AO102" s="7">
        <v>51.3</v>
      </c>
      <c r="AP102" s="6">
        <v>42</v>
      </c>
      <c r="AQ102" s="7">
        <v>73</v>
      </c>
      <c r="AR102" s="7">
        <v>29</v>
      </c>
      <c r="AS102" s="6">
        <v>49</v>
      </c>
      <c r="AT102" s="6">
        <v>2</v>
      </c>
      <c r="AU102" s="6">
        <v>35</v>
      </c>
      <c r="AV102" s="7">
        <f t="shared" si="39"/>
        <v>46.449999999999996</v>
      </c>
      <c r="AX102" s="13">
        <v>29.146657233554205</v>
      </c>
      <c r="AY102" s="13">
        <v>31.98913596329745</v>
      </c>
      <c r="AZ102" s="14">
        <v>32.1</v>
      </c>
      <c r="BA102" s="13">
        <v>31.21</v>
      </c>
      <c r="BB102" s="13">
        <v>28.35</v>
      </c>
      <c r="BC102" s="14">
        <v>30.82</v>
      </c>
      <c r="BD102" s="13">
        <v>31.146356828742412</v>
      </c>
      <c r="BE102" s="14">
        <v>32.07</v>
      </c>
      <c r="BF102" s="13">
        <v>32.474879893265452</v>
      </c>
      <c r="BG102" s="14">
        <v>31.64</v>
      </c>
      <c r="BH102" s="14">
        <v>33.22</v>
      </c>
      <c r="BI102" s="13">
        <v>30.75</v>
      </c>
      <c r="BJ102" s="13">
        <v>33.812388650694125</v>
      </c>
      <c r="BK102" s="13">
        <v>32.34028467539045</v>
      </c>
      <c r="BL102" s="14">
        <f t="shared" si="40"/>
        <v>31.504978803210292</v>
      </c>
      <c r="BN102" s="6">
        <v>31410</v>
      </c>
      <c r="BO102" s="6">
        <v>32336</v>
      </c>
      <c r="BP102" s="7">
        <v>31880</v>
      </c>
      <c r="BQ102" s="6">
        <v>31100</v>
      </c>
      <c r="BR102" s="6">
        <v>30200</v>
      </c>
      <c r="BS102" s="6">
        <v>28927</v>
      </c>
      <c r="BT102" s="6">
        <v>32220</v>
      </c>
      <c r="BU102" s="6">
        <v>31456</v>
      </c>
      <c r="BV102" s="6">
        <v>30033</v>
      </c>
      <c r="BW102" s="6">
        <v>31034</v>
      </c>
      <c r="BX102" s="7">
        <v>31125</v>
      </c>
      <c r="BY102" s="6">
        <v>28598</v>
      </c>
      <c r="BZ102" s="6">
        <v>29778</v>
      </c>
      <c r="CA102" s="6">
        <v>32700</v>
      </c>
      <c r="CB102" s="7">
        <f t="shared" si="41"/>
        <v>30914.071428571428</v>
      </c>
    </row>
    <row r="103" spans="1:80" x14ac:dyDescent="0.25">
      <c r="A103" s="5">
        <v>98</v>
      </c>
      <c r="B103" s="6">
        <f t="shared" si="35"/>
        <v>12964.914910244866</v>
      </c>
      <c r="C103" s="6">
        <f t="shared" si="42"/>
        <v>12190.524046828983</v>
      </c>
      <c r="D103" s="6">
        <f t="shared" si="43"/>
        <v>11935.757009345794</v>
      </c>
      <c r="E103" s="6">
        <f t="shared" si="44"/>
        <v>12048.875720691865</v>
      </c>
      <c r="F103" s="6">
        <f t="shared" si="45"/>
        <v>12813.068783068782</v>
      </c>
      <c r="G103" s="6">
        <f t="shared" si="46"/>
        <v>11313.520051746442</v>
      </c>
      <c r="H103" s="6">
        <f t="shared" si="47"/>
        <v>12440.752427840118</v>
      </c>
      <c r="I103" s="6">
        <f t="shared" si="48"/>
        <v>11817.883541147132</v>
      </c>
      <c r="J103" s="6">
        <f t="shared" si="49"/>
        <v>11135.591219189191</v>
      </c>
      <c r="K103" s="6">
        <f t="shared" si="50"/>
        <v>11840.560906247038</v>
      </c>
      <c r="L103" s="6">
        <f t="shared" si="51"/>
        <v>11272.226971703793</v>
      </c>
      <c r="M103" s="6">
        <f t="shared" si="52"/>
        <v>11205.566970091028</v>
      </c>
      <c r="N103" s="6">
        <f t="shared" si="53"/>
        <v>10566.052504490715</v>
      </c>
      <c r="O103" s="6">
        <f t="shared" si="54"/>
        <v>12162.281703146955</v>
      </c>
      <c r="P103" s="7">
        <f t="shared" si="36"/>
        <v>11836.255483270192</v>
      </c>
      <c r="R103" s="6">
        <f t="shared" si="37"/>
        <v>12924.914910244866</v>
      </c>
      <c r="S103" s="6">
        <f t="shared" si="55"/>
        <v>12125.524046828983</v>
      </c>
      <c r="T103" s="6">
        <f t="shared" si="56"/>
        <v>11917.757009345794</v>
      </c>
      <c r="U103" s="6">
        <f t="shared" si="57"/>
        <v>11953.875720691865</v>
      </c>
      <c r="V103" s="6">
        <f t="shared" si="58"/>
        <v>12783.068783068782</v>
      </c>
      <c r="W103" s="6">
        <f t="shared" si="59"/>
        <v>11226.520051746442</v>
      </c>
      <c r="X103" s="6">
        <f t="shared" si="60"/>
        <v>12406.752427840118</v>
      </c>
      <c r="Y103" s="6">
        <f t="shared" si="61"/>
        <v>11766.583541147133</v>
      </c>
      <c r="Z103" s="6">
        <f t="shared" si="62"/>
        <v>11093.591219189191</v>
      </c>
      <c r="AA103" s="6">
        <f t="shared" si="63"/>
        <v>11767.560906247038</v>
      </c>
      <c r="AB103" s="6">
        <f t="shared" si="64"/>
        <v>11243.226971703793</v>
      </c>
      <c r="AC103" s="6">
        <f t="shared" si="65"/>
        <v>11156.566970091028</v>
      </c>
      <c r="AD103" s="6">
        <f t="shared" si="66"/>
        <v>10564.052504490715</v>
      </c>
      <c r="AE103" s="6">
        <f t="shared" si="67"/>
        <v>12127.281703146955</v>
      </c>
      <c r="AF103" s="7">
        <f t="shared" si="38"/>
        <v>11789.805483270191</v>
      </c>
      <c r="AH103" s="6">
        <v>40</v>
      </c>
      <c r="AI103" s="6">
        <v>65</v>
      </c>
      <c r="AJ103" s="7">
        <v>18</v>
      </c>
      <c r="AK103" s="6">
        <v>95</v>
      </c>
      <c r="AL103" s="6">
        <v>30</v>
      </c>
      <c r="AM103" s="7">
        <v>87</v>
      </c>
      <c r="AN103" s="6">
        <v>34</v>
      </c>
      <c r="AO103" s="7">
        <v>51.3</v>
      </c>
      <c r="AP103" s="6">
        <v>42</v>
      </c>
      <c r="AQ103" s="7">
        <v>73</v>
      </c>
      <c r="AR103" s="7">
        <v>29</v>
      </c>
      <c r="AS103" s="6">
        <v>49</v>
      </c>
      <c r="AT103" s="6">
        <v>2</v>
      </c>
      <c r="AU103" s="6">
        <v>35</v>
      </c>
      <c r="AV103" s="7">
        <f t="shared" si="39"/>
        <v>46.449999999999996</v>
      </c>
      <c r="AX103" s="13">
        <v>29.162280960258883</v>
      </c>
      <c r="AY103" s="13">
        <v>32.001256069545015</v>
      </c>
      <c r="AZ103" s="14">
        <v>32.1</v>
      </c>
      <c r="BA103" s="13">
        <v>31.22</v>
      </c>
      <c r="BB103" s="13">
        <v>28.35</v>
      </c>
      <c r="BC103" s="14">
        <v>30.92</v>
      </c>
      <c r="BD103" s="13">
        <v>31.163674962385773</v>
      </c>
      <c r="BE103" s="14">
        <v>32.08</v>
      </c>
      <c r="BF103" s="13">
        <v>32.486864972688316</v>
      </c>
      <c r="BG103" s="14">
        <v>31.646999999999998</v>
      </c>
      <c r="BH103" s="14">
        <v>33.22</v>
      </c>
      <c r="BI103" s="13">
        <v>30.76</v>
      </c>
      <c r="BJ103" s="13">
        <v>33.825655433660387</v>
      </c>
      <c r="BK103" s="13">
        <v>32.356797640659622</v>
      </c>
      <c r="BL103" s="14">
        <f t="shared" si="40"/>
        <v>31.520966431371281</v>
      </c>
      <c r="BN103" s="6">
        <v>31410</v>
      </c>
      <c r="BO103" s="6">
        <v>32336</v>
      </c>
      <c r="BP103" s="7">
        <v>31880</v>
      </c>
      <c r="BQ103" s="6">
        <v>31100</v>
      </c>
      <c r="BR103" s="6">
        <v>30200</v>
      </c>
      <c r="BS103" s="6">
        <v>28927</v>
      </c>
      <c r="BT103" s="6">
        <v>32220</v>
      </c>
      <c r="BU103" s="6">
        <v>31456</v>
      </c>
      <c r="BV103" s="6">
        <v>30033</v>
      </c>
      <c r="BW103" s="6">
        <v>31034</v>
      </c>
      <c r="BX103" s="7">
        <v>31125</v>
      </c>
      <c r="BY103" s="6">
        <v>28598</v>
      </c>
      <c r="BZ103" s="6">
        <v>29778</v>
      </c>
      <c r="CA103" s="6">
        <v>32700</v>
      </c>
      <c r="CB103" s="7">
        <f t="shared" si="41"/>
        <v>30914.071428571428</v>
      </c>
    </row>
    <row r="104" spans="1:80" x14ac:dyDescent="0.25">
      <c r="A104" s="5">
        <v>99</v>
      </c>
      <c r="B104" s="6">
        <f t="shared" si="35"/>
        <v>12958.064305766373</v>
      </c>
      <c r="C104" s="6">
        <f t="shared" si="42"/>
        <v>12185.979972319545</v>
      </c>
      <c r="D104" s="6">
        <f t="shared" si="43"/>
        <v>11935.757009345794</v>
      </c>
      <c r="E104" s="6">
        <f t="shared" si="44"/>
        <v>12041.222791293214</v>
      </c>
      <c r="F104" s="6">
        <f t="shared" si="45"/>
        <v>12813.068783068782</v>
      </c>
      <c r="G104" s="6">
        <f t="shared" si="46"/>
        <v>11273.722526587173</v>
      </c>
      <c r="H104" s="6">
        <f t="shared" si="47"/>
        <v>12433.931553997951</v>
      </c>
      <c r="I104" s="6">
        <f t="shared" si="48"/>
        <v>11814.216796509814</v>
      </c>
      <c r="J104" s="6">
        <f t="shared" si="49"/>
        <v>11131.541592263466</v>
      </c>
      <c r="K104" s="6">
        <f t="shared" si="50"/>
        <v>11837.958615024958</v>
      </c>
      <c r="L104" s="6">
        <f t="shared" si="51"/>
        <v>11272.226971703793</v>
      </c>
      <c r="M104" s="6">
        <f t="shared" si="52"/>
        <v>11201.941176470589</v>
      </c>
      <c r="N104" s="6">
        <f t="shared" si="53"/>
        <v>10561.952827029243</v>
      </c>
      <c r="O104" s="6">
        <f t="shared" si="54"/>
        <v>12156.158594344748</v>
      </c>
      <c r="P104" s="7">
        <f t="shared" si="36"/>
        <v>11829.838822551817</v>
      </c>
      <c r="R104" s="6">
        <f t="shared" si="37"/>
        <v>12918.064305766373</v>
      </c>
      <c r="S104" s="6">
        <f t="shared" si="55"/>
        <v>12120.979972319545</v>
      </c>
      <c r="T104" s="6">
        <f t="shared" si="56"/>
        <v>11917.757009345794</v>
      </c>
      <c r="U104" s="6">
        <f t="shared" si="57"/>
        <v>11946.222791293214</v>
      </c>
      <c r="V104" s="6">
        <f t="shared" si="58"/>
        <v>12783.068783068782</v>
      </c>
      <c r="W104" s="6">
        <f t="shared" si="59"/>
        <v>11186.722526587173</v>
      </c>
      <c r="X104" s="6">
        <f t="shared" si="60"/>
        <v>12399.931553997951</v>
      </c>
      <c r="Y104" s="6">
        <f t="shared" si="61"/>
        <v>11762.916796509815</v>
      </c>
      <c r="Z104" s="6">
        <f t="shared" si="62"/>
        <v>11089.541592263466</v>
      </c>
      <c r="AA104" s="6">
        <f t="shared" si="63"/>
        <v>11764.958615024958</v>
      </c>
      <c r="AB104" s="6">
        <f t="shared" si="64"/>
        <v>11243.226971703793</v>
      </c>
      <c r="AC104" s="6">
        <f t="shared" si="65"/>
        <v>11152.941176470589</v>
      </c>
      <c r="AD104" s="6">
        <f t="shared" si="66"/>
        <v>10559.952827029243</v>
      </c>
      <c r="AE104" s="6">
        <f t="shared" si="67"/>
        <v>12121.158594344748</v>
      </c>
      <c r="AF104" s="7">
        <f t="shared" si="38"/>
        <v>11783.388822551817</v>
      </c>
      <c r="AH104" s="6">
        <v>40</v>
      </c>
      <c r="AI104" s="6">
        <v>65</v>
      </c>
      <c r="AJ104" s="7">
        <v>18</v>
      </c>
      <c r="AK104" s="6">
        <v>95</v>
      </c>
      <c r="AL104" s="6">
        <v>30</v>
      </c>
      <c r="AM104" s="7">
        <v>87</v>
      </c>
      <c r="AN104" s="6">
        <v>34</v>
      </c>
      <c r="AO104" s="7">
        <v>51.3</v>
      </c>
      <c r="AP104" s="6">
        <v>42</v>
      </c>
      <c r="AQ104" s="7">
        <v>73</v>
      </c>
      <c r="AR104" s="7">
        <v>29</v>
      </c>
      <c r="AS104" s="6">
        <v>49</v>
      </c>
      <c r="AT104" s="6">
        <v>2</v>
      </c>
      <c r="AU104" s="6">
        <v>35</v>
      </c>
      <c r="AV104" s="7">
        <f t="shared" si="39"/>
        <v>46.449999999999996</v>
      </c>
      <c r="AX104" s="13">
        <v>29.177746067710022</v>
      </c>
      <c r="AY104" s="13">
        <v>32.013253126904047</v>
      </c>
      <c r="AZ104" s="14">
        <v>32.1</v>
      </c>
      <c r="BA104" s="13">
        <v>31.24</v>
      </c>
      <c r="BB104" s="13">
        <v>28.35</v>
      </c>
      <c r="BC104" s="14">
        <v>31.03</v>
      </c>
      <c r="BD104" s="13">
        <v>31.180817274377667</v>
      </c>
      <c r="BE104" s="14">
        <v>32.090000000000003</v>
      </c>
      <c r="BF104" s="13">
        <v>32.498728374077025</v>
      </c>
      <c r="BG104" s="14">
        <v>31.654</v>
      </c>
      <c r="BH104" s="14">
        <v>33.22</v>
      </c>
      <c r="BI104" s="13">
        <v>30.77</v>
      </c>
      <c r="BJ104" s="13">
        <v>33.83878752614909</v>
      </c>
      <c r="BK104" s="13">
        <v>32.373142958716691</v>
      </c>
      <c r="BL104" s="14">
        <f t="shared" si="40"/>
        <v>31.538319666281041</v>
      </c>
      <c r="BN104" s="6">
        <v>31410</v>
      </c>
      <c r="BO104" s="6">
        <v>32336</v>
      </c>
      <c r="BP104" s="7">
        <v>31880</v>
      </c>
      <c r="BQ104" s="6">
        <v>31100</v>
      </c>
      <c r="BR104" s="6">
        <v>30200</v>
      </c>
      <c r="BS104" s="6">
        <v>28927</v>
      </c>
      <c r="BT104" s="6">
        <v>32220</v>
      </c>
      <c r="BU104" s="6">
        <v>31456</v>
      </c>
      <c r="BV104" s="6">
        <v>30033</v>
      </c>
      <c r="BW104" s="6">
        <v>31034</v>
      </c>
      <c r="BX104" s="7">
        <v>31125</v>
      </c>
      <c r="BY104" s="6">
        <v>28598</v>
      </c>
      <c r="BZ104" s="6">
        <v>29778</v>
      </c>
      <c r="CA104" s="6">
        <v>32700</v>
      </c>
      <c r="CB104" s="7">
        <f t="shared" si="41"/>
        <v>30914.071428571428</v>
      </c>
    </row>
    <row r="105" spans="1:80" x14ac:dyDescent="0.25">
      <c r="A105" s="5">
        <v>100</v>
      </c>
      <c r="B105" s="6">
        <f t="shared" si="35"/>
        <v>12949.264517833855</v>
      </c>
      <c r="C105" s="6">
        <f t="shared" si="42"/>
        <v>12181.48492106622</v>
      </c>
      <c r="D105" s="6">
        <f t="shared" si="43"/>
        <v>11935.757009345794</v>
      </c>
      <c r="E105" s="6">
        <f t="shared" si="44"/>
        <v>12037.4</v>
      </c>
      <c r="F105" s="6">
        <f t="shared" si="45"/>
        <v>12813.068783068782</v>
      </c>
      <c r="G105" s="6">
        <f t="shared" si="46"/>
        <v>11237.787022165114</v>
      </c>
      <c r="H105" s="6">
        <f t="shared" si="47"/>
        <v>12427.186615945875</v>
      </c>
      <c r="I105" s="6">
        <f t="shared" si="48"/>
        <v>11810.552336448596</v>
      </c>
      <c r="J105" s="6">
        <f t="shared" si="49"/>
        <v>11127.535576887667</v>
      </c>
      <c r="K105" s="6">
        <f t="shared" si="50"/>
        <v>11835.357474495435</v>
      </c>
      <c r="L105" s="6">
        <f t="shared" si="51"/>
        <v>11272.226971703793</v>
      </c>
      <c r="M105" s="6">
        <f t="shared" si="52"/>
        <v>11198.317738791422</v>
      </c>
      <c r="N105" s="6">
        <f t="shared" si="53"/>
        <v>10557.897486030181</v>
      </c>
      <c r="O105" s="6">
        <f t="shared" si="54"/>
        <v>12150.103112580378</v>
      </c>
      <c r="P105" s="7">
        <f t="shared" si="36"/>
        <v>11823.852826168793</v>
      </c>
      <c r="R105" s="6">
        <f t="shared" si="37"/>
        <v>12909.264517833855</v>
      </c>
      <c r="S105" s="6">
        <f t="shared" si="55"/>
        <v>12116.48492106622</v>
      </c>
      <c r="T105" s="6">
        <f t="shared" si="56"/>
        <v>11917.757009345794</v>
      </c>
      <c r="U105" s="6">
        <f t="shared" si="57"/>
        <v>11942.4</v>
      </c>
      <c r="V105" s="6">
        <f t="shared" si="58"/>
        <v>12783.068783068782</v>
      </c>
      <c r="W105" s="6">
        <f t="shared" si="59"/>
        <v>11150.787022165114</v>
      </c>
      <c r="X105" s="6">
        <f t="shared" si="60"/>
        <v>12393.186615945875</v>
      </c>
      <c r="Y105" s="6">
        <f t="shared" si="61"/>
        <v>11759.252336448597</v>
      </c>
      <c r="Z105" s="6">
        <f t="shared" si="62"/>
        <v>11085.535576887667</v>
      </c>
      <c r="AA105" s="6">
        <f t="shared" si="63"/>
        <v>11762.357474495435</v>
      </c>
      <c r="AB105" s="6">
        <f t="shared" si="64"/>
        <v>11243.226971703793</v>
      </c>
      <c r="AC105" s="6">
        <f t="shared" si="65"/>
        <v>11149.317738791422</v>
      </c>
      <c r="AD105" s="6">
        <f t="shared" si="66"/>
        <v>10555.897486030181</v>
      </c>
      <c r="AE105" s="6">
        <f t="shared" si="67"/>
        <v>12115.103112580378</v>
      </c>
      <c r="AF105" s="7">
        <f t="shared" si="38"/>
        <v>11777.402826168794</v>
      </c>
      <c r="AH105" s="6">
        <v>40</v>
      </c>
      <c r="AI105" s="6">
        <v>65</v>
      </c>
      <c r="AJ105" s="7">
        <v>18</v>
      </c>
      <c r="AK105" s="6">
        <v>95</v>
      </c>
      <c r="AL105" s="6">
        <v>30</v>
      </c>
      <c r="AM105" s="7">
        <v>87</v>
      </c>
      <c r="AN105" s="6">
        <v>34</v>
      </c>
      <c r="AO105" s="7">
        <v>51.3</v>
      </c>
      <c r="AP105" s="6">
        <v>42</v>
      </c>
      <c r="AQ105" s="7">
        <v>73</v>
      </c>
      <c r="AR105" s="7">
        <v>29</v>
      </c>
      <c r="AS105" s="6">
        <v>49</v>
      </c>
      <c r="AT105" s="6">
        <v>2</v>
      </c>
      <c r="AU105" s="6">
        <v>35</v>
      </c>
      <c r="AV105" s="7">
        <f t="shared" si="39"/>
        <v>46.449999999999996</v>
      </c>
      <c r="AX105" s="13">
        <v>29.197635502727021</v>
      </c>
      <c r="AY105" s="13">
        <v>32.02512960878213</v>
      </c>
      <c r="AZ105" s="14">
        <v>32.1</v>
      </c>
      <c r="BA105" s="13">
        <v>31.25</v>
      </c>
      <c r="BB105" s="13">
        <v>28.35</v>
      </c>
      <c r="BC105" s="14">
        <v>31.13</v>
      </c>
      <c r="BD105" s="13">
        <v>31.197787298911805</v>
      </c>
      <c r="BE105" s="14">
        <v>32.1</v>
      </c>
      <c r="BF105" s="13">
        <v>32.510472543283598</v>
      </c>
      <c r="BG105" s="14">
        <v>31.661000000000001</v>
      </c>
      <c r="BH105" s="14">
        <v>33.22</v>
      </c>
      <c r="BI105" s="13">
        <v>30.78</v>
      </c>
      <c r="BJ105" s="13">
        <v>33.851787635575597</v>
      </c>
      <c r="BK105" s="13">
        <v>32.389323999440833</v>
      </c>
      <c r="BL105" s="14">
        <f t="shared" si="40"/>
        <v>31.554509756337211</v>
      </c>
      <c r="BN105" s="6">
        <v>31410</v>
      </c>
      <c r="BO105" s="6">
        <v>32336</v>
      </c>
      <c r="BP105" s="7">
        <v>31880</v>
      </c>
      <c r="BQ105" s="6">
        <v>31100</v>
      </c>
      <c r="BR105" s="6">
        <v>30200</v>
      </c>
      <c r="BS105" s="6">
        <v>28927</v>
      </c>
      <c r="BT105" s="6">
        <v>32220</v>
      </c>
      <c r="BU105" s="6">
        <v>31456</v>
      </c>
      <c r="BV105" s="6">
        <v>30033</v>
      </c>
      <c r="BW105" s="6">
        <v>31034</v>
      </c>
      <c r="BX105" s="7">
        <v>31125</v>
      </c>
      <c r="BY105" s="6">
        <v>28598</v>
      </c>
      <c r="BZ105" s="6">
        <v>29778</v>
      </c>
      <c r="CA105" s="6">
        <v>32700</v>
      </c>
      <c r="CB105" s="7">
        <f t="shared" si="41"/>
        <v>30914.071428571428</v>
      </c>
    </row>
    <row r="106" spans="1:80" x14ac:dyDescent="0.25">
      <c r="A106" s="5">
        <v>101</v>
      </c>
      <c r="B106" s="6">
        <f t="shared" si="35"/>
        <v>12944.470975778249</v>
      </c>
      <c r="C106" s="6">
        <f t="shared" si="42"/>
        <v>12177.037880599866</v>
      </c>
      <c r="D106" s="6">
        <f t="shared" si="43"/>
        <v>11935.757009345794</v>
      </c>
      <c r="E106" s="6">
        <f t="shared" si="44"/>
        <v>12033.579654510557</v>
      </c>
      <c r="F106" s="6">
        <f t="shared" si="45"/>
        <v>12800.957296230876</v>
      </c>
      <c r="G106" s="6"/>
      <c r="H106" s="6">
        <f t="shared" si="47"/>
        <v>12420.516017582335</v>
      </c>
      <c r="I106" s="6">
        <f t="shared" si="48"/>
        <v>11806.890158829025</v>
      </c>
      <c r="J106" s="6">
        <f t="shared" si="49"/>
        <v>11123.572273234538</v>
      </c>
      <c r="K106" s="6">
        <f t="shared" si="50"/>
        <v>11832.757483895415</v>
      </c>
      <c r="L106" s="6">
        <f t="shared" si="51"/>
        <v>11272.226971703793</v>
      </c>
      <c r="M106" s="6">
        <f t="shared" si="52"/>
        <v>11194.696654758038</v>
      </c>
      <c r="N106" s="6">
        <f t="shared" si="53"/>
        <v>10553.88556459752</v>
      </c>
      <c r="O106" s="6">
        <f t="shared" si="54"/>
        <v>12144.113842800827</v>
      </c>
      <c r="P106" s="7">
        <f t="shared" si="36"/>
        <v>11864.650906451297</v>
      </c>
      <c r="R106" s="6">
        <f t="shared" si="37"/>
        <v>12904.470975778249</v>
      </c>
      <c r="S106" s="6">
        <f t="shared" si="55"/>
        <v>12112.037880599866</v>
      </c>
      <c r="T106" s="6">
        <f t="shared" si="56"/>
        <v>11917.757009345794</v>
      </c>
      <c r="U106" s="6">
        <f t="shared" si="57"/>
        <v>11938.579654510557</v>
      </c>
      <c r="V106" s="6">
        <f t="shared" si="58"/>
        <v>12770.957296230876</v>
      </c>
      <c r="W106" s="6"/>
      <c r="X106" s="6">
        <f t="shared" si="60"/>
        <v>12386.516017582335</v>
      </c>
      <c r="Y106" s="6">
        <f t="shared" si="61"/>
        <v>11755.590158829025</v>
      </c>
      <c r="Z106" s="6">
        <f t="shared" si="62"/>
        <v>11081.572273234538</v>
      </c>
      <c r="AA106" s="6">
        <f t="shared" si="63"/>
        <v>11759.757483895415</v>
      </c>
      <c r="AB106" s="6">
        <f t="shared" si="64"/>
        <v>11243.226971703793</v>
      </c>
      <c r="AC106" s="6">
        <f t="shared" si="65"/>
        <v>11145.696654758038</v>
      </c>
      <c r="AD106" s="6">
        <f t="shared" si="66"/>
        <v>10551.88556459752</v>
      </c>
      <c r="AE106" s="6">
        <f t="shared" si="67"/>
        <v>12109.113842800827</v>
      </c>
      <c r="AF106" s="7">
        <f t="shared" si="38"/>
        <v>11821.320137220529</v>
      </c>
      <c r="AH106" s="6">
        <v>40</v>
      </c>
      <c r="AI106" s="6">
        <v>65</v>
      </c>
      <c r="AJ106" s="7">
        <v>18</v>
      </c>
      <c r="AK106" s="6">
        <v>95</v>
      </c>
      <c r="AL106" s="6">
        <v>30</v>
      </c>
      <c r="AM106" s="7"/>
      <c r="AN106" s="6">
        <v>34</v>
      </c>
      <c r="AO106" s="7">
        <v>51.3</v>
      </c>
      <c r="AP106" s="6">
        <v>42</v>
      </c>
      <c r="AQ106" s="7">
        <v>73</v>
      </c>
      <c r="AR106" s="7">
        <v>29</v>
      </c>
      <c r="AS106" s="6">
        <v>49</v>
      </c>
      <c r="AT106" s="6">
        <v>2</v>
      </c>
      <c r="AU106" s="6">
        <v>35</v>
      </c>
      <c r="AV106" s="7">
        <f t="shared" si="39"/>
        <v>43.330769230769228</v>
      </c>
      <c r="AX106" s="13">
        <v>29.208481363356974</v>
      </c>
      <c r="AY106" s="13">
        <v>32.036887914751318</v>
      </c>
      <c r="AZ106" s="14">
        <v>32.1</v>
      </c>
      <c r="BA106" s="13">
        <v>31.26</v>
      </c>
      <c r="BB106" s="13">
        <v>28.376886054341128</v>
      </c>
      <c r="BC106" s="14"/>
      <c r="BD106" s="13">
        <v>31.21458846468003</v>
      </c>
      <c r="BE106" s="14">
        <v>32.11</v>
      </c>
      <c r="BF106" s="13">
        <v>32.522099853147104</v>
      </c>
      <c r="BG106" s="14">
        <v>31.667999999999999</v>
      </c>
      <c r="BH106" s="14">
        <v>33.22</v>
      </c>
      <c r="BI106" s="13">
        <v>30.79</v>
      </c>
      <c r="BJ106" s="13">
        <v>33.864658388534167</v>
      </c>
      <c r="BK106" s="13">
        <v>32.405344032114428</v>
      </c>
      <c r="BL106" s="14">
        <f t="shared" si="40"/>
        <v>31.5982266208404</v>
      </c>
      <c r="BN106" s="6">
        <v>31410</v>
      </c>
      <c r="BO106" s="6">
        <v>32336</v>
      </c>
      <c r="BP106" s="7">
        <v>31880</v>
      </c>
      <c r="BQ106" s="6">
        <v>31100</v>
      </c>
      <c r="BR106" s="6">
        <v>30200</v>
      </c>
      <c r="BS106" s="7"/>
      <c r="BT106" s="6">
        <v>32220</v>
      </c>
      <c r="BU106" s="6">
        <v>31456</v>
      </c>
      <c r="BV106" s="6">
        <v>30033</v>
      </c>
      <c r="BW106" s="6">
        <v>31034</v>
      </c>
      <c r="BX106" s="7">
        <v>31125</v>
      </c>
      <c r="BY106" s="6">
        <v>28598</v>
      </c>
      <c r="BZ106" s="6">
        <v>29778</v>
      </c>
      <c r="CA106" s="6">
        <v>32700</v>
      </c>
      <c r="CB106" s="7">
        <f t="shared" si="41"/>
        <v>31066.923076923078</v>
      </c>
    </row>
    <row r="107" spans="1:80" x14ac:dyDescent="0.25">
      <c r="A107" s="5">
        <v>102</v>
      </c>
      <c r="B107" s="6">
        <f t="shared" si="35"/>
        <v>12939.728167709798</v>
      </c>
      <c r="C107" s="6">
        <f t="shared" si="42"/>
        <v>12172.637869141128</v>
      </c>
      <c r="D107" s="6">
        <f t="shared" si="43"/>
        <v>11935.757009345794</v>
      </c>
      <c r="E107" s="6">
        <f t="shared" si="44"/>
        <v>12029.761752478415</v>
      </c>
      <c r="F107" s="6">
        <f t="shared" si="45"/>
        <v>12789.083289527045</v>
      </c>
      <c r="G107" s="6"/>
      <c r="H107" s="6">
        <f t="shared" si="47"/>
        <v>12413.91821178747</v>
      </c>
      <c r="I107" s="6">
        <f t="shared" si="48"/>
        <v>11803.230261519302</v>
      </c>
      <c r="J107" s="6">
        <f t="shared" si="49"/>
        <v>11119.650808733819</v>
      </c>
      <c r="K107" s="6">
        <f t="shared" si="50"/>
        <v>11830.158642462509</v>
      </c>
      <c r="L107" s="6">
        <f t="shared" si="51"/>
        <v>11272.226971703793</v>
      </c>
      <c r="M107" s="6">
        <f t="shared" si="52"/>
        <v>11191.077922077922</v>
      </c>
      <c r="N107" s="6">
        <f t="shared" si="53"/>
        <v>10549.916173653846</v>
      </c>
      <c r="O107" s="6">
        <f t="shared" si="54"/>
        <v>12138.189413240132</v>
      </c>
      <c r="P107" s="7">
        <f t="shared" si="36"/>
        <v>11860.410499490843</v>
      </c>
      <c r="R107" s="6">
        <f t="shared" si="37"/>
        <v>12899.728167709798</v>
      </c>
      <c r="S107" s="6">
        <f t="shared" si="55"/>
        <v>12107.637869141128</v>
      </c>
      <c r="T107" s="6">
        <f t="shared" si="56"/>
        <v>11917.757009345794</v>
      </c>
      <c r="U107" s="6">
        <f t="shared" si="57"/>
        <v>11934.761752478415</v>
      </c>
      <c r="V107" s="6">
        <f t="shared" si="58"/>
        <v>12759.083289527045</v>
      </c>
      <c r="W107" s="6"/>
      <c r="X107" s="6">
        <f t="shared" si="60"/>
        <v>12379.91821178747</v>
      </c>
      <c r="Y107" s="6">
        <f t="shared" si="61"/>
        <v>11751.930261519303</v>
      </c>
      <c r="Z107" s="6">
        <f t="shared" si="62"/>
        <v>11077.650808733819</v>
      </c>
      <c r="AA107" s="6">
        <f t="shared" si="63"/>
        <v>11757.158642462509</v>
      </c>
      <c r="AB107" s="6">
        <f t="shared" si="64"/>
        <v>11243.226971703793</v>
      </c>
      <c r="AC107" s="6">
        <f t="shared" si="65"/>
        <v>11142.077922077922</v>
      </c>
      <c r="AD107" s="6">
        <f t="shared" si="66"/>
        <v>10547.916173653846</v>
      </c>
      <c r="AE107" s="6">
        <f t="shared" si="67"/>
        <v>12103.189413240132</v>
      </c>
      <c r="AF107" s="7">
        <f t="shared" si="38"/>
        <v>11817.079730260073</v>
      </c>
      <c r="AH107" s="6">
        <v>40</v>
      </c>
      <c r="AI107" s="6">
        <v>65</v>
      </c>
      <c r="AJ107" s="7">
        <v>18</v>
      </c>
      <c r="AK107" s="6">
        <v>95</v>
      </c>
      <c r="AL107" s="6">
        <v>30</v>
      </c>
      <c r="AM107" s="7"/>
      <c r="AN107" s="6">
        <v>34</v>
      </c>
      <c r="AO107" s="7">
        <v>51.3</v>
      </c>
      <c r="AP107" s="6">
        <v>42</v>
      </c>
      <c r="AQ107" s="7">
        <v>73</v>
      </c>
      <c r="AR107" s="7">
        <v>29</v>
      </c>
      <c r="AS107" s="6">
        <v>49</v>
      </c>
      <c r="AT107" s="6">
        <v>2</v>
      </c>
      <c r="AU107" s="6">
        <v>35</v>
      </c>
      <c r="AV107" s="7">
        <f t="shared" si="39"/>
        <v>43.330769230769228</v>
      </c>
      <c r="AX107" s="13">
        <v>29.219220366479856</v>
      </c>
      <c r="AY107" s="13">
        <v>32.048530373458021</v>
      </c>
      <c r="AZ107" s="14">
        <v>32.1</v>
      </c>
      <c r="BA107" s="13">
        <v>31.27</v>
      </c>
      <c r="BB107" s="13">
        <v>28.403294482564153</v>
      </c>
      <c r="BC107" s="14"/>
      <c r="BD107" s="13">
        <v>31.231224099030225</v>
      </c>
      <c r="BE107" s="14">
        <v>32.119999999999997</v>
      </c>
      <c r="BF107" s="13">
        <v>32.533612606371136</v>
      </c>
      <c r="BG107" s="14">
        <v>31.675000000000001</v>
      </c>
      <c r="BH107" s="14">
        <v>33.22</v>
      </c>
      <c r="BI107" s="13">
        <v>30.8</v>
      </c>
      <c r="BJ107" s="13">
        <v>33.877402333983206</v>
      </c>
      <c r="BK107" s="13">
        <v>32.421206229387678</v>
      </c>
      <c r="BL107" s="14">
        <f t="shared" si="40"/>
        <v>31.60919157625187</v>
      </c>
      <c r="BN107" s="6">
        <v>31410</v>
      </c>
      <c r="BO107" s="6">
        <v>32336</v>
      </c>
      <c r="BP107" s="7">
        <v>31880</v>
      </c>
      <c r="BQ107" s="6">
        <v>31100</v>
      </c>
      <c r="BR107" s="6">
        <v>30200</v>
      </c>
      <c r="BS107" s="7"/>
      <c r="BT107" s="6">
        <v>32220</v>
      </c>
      <c r="BU107" s="6">
        <v>31456</v>
      </c>
      <c r="BV107" s="6">
        <v>30033</v>
      </c>
      <c r="BW107" s="6">
        <v>31034</v>
      </c>
      <c r="BX107" s="7">
        <v>31125</v>
      </c>
      <c r="BY107" s="6">
        <v>28598</v>
      </c>
      <c r="BZ107" s="6">
        <v>29778</v>
      </c>
      <c r="CA107" s="6">
        <v>32700</v>
      </c>
      <c r="CB107" s="7">
        <f t="shared" si="41"/>
        <v>31066.923076923078</v>
      </c>
    </row>
    <row r="108" spans="1:80" x14ac:dyDescent="0.25">
      <c r="A108" s="5">
        <v>103</v>
      </c>
      <c r="B108" s="6">
        <f t="shared" si="35"/>
        <v>12935.035065842889</v>
      </c>
      <c r="C108" s="6">
        <f t="shared" si="42"/>
        <v>12168.283934379644</v>
      </c>
      <c r="D108" s="6">
        <f t="shared" si="43"/>
        <v>11935.757009345794</v>
      </c>
      <c r="E108" s="6">
        <f t="shared" si="44"/>
        <v>12025.946291560102</v>
      </c>
      <c r="F108" s="6">
        <f t="shared" si="45"/>
        <v>12777.439846060182</v>
      </c>
      <c r="G108" s="6"/>
      <c r="H108" s="6">
        <f t="shared" si="47"/>
        <v>12407.391698455991</v>
      </c>
      <c r="I108" s="6">
        <f t="shared" si="48"/>
        <v>11799.472642390288</v>
      </c>
      <c r="J108" s="6">
        <f t="shared" si="49"/>
        <v>11115.770336988569</v>
      </c>
      <c r="K108" s="6">
        <f t="shared" si="50"/>
        <v>11827.931978157254</v>
      </c>
      <c r="L108" s="6">
        <f t="shared" si="51"/>
        <v>11272.226971703793</v>
      </c>
      <c r="M108" s="6">
        <f t="shared" si="52"/>
        <v>11187.461538461539</v>
      </c>
      <c r="N108" s="6">
        <f t="shared" si="53"/>
        <v>10545.988450832974</v>
      </c>
      <c r="O108" s="6">
        <f t="shared" si="54"/>
        <v>12132.328493685302</v>
      </c>
      <c r="P108" s="7">
        <f t="shared" si="36"/>
        <v>11856.233404451104</v>
      </c>
      <c r="R108" s="6">
        <f t="shared" si="37"/>
        <v>12895.035065842889</v>
      </c>
      <c r="S108" s="6">
        <f t="shared" si="55"/>
        <v>12103.283934379644</v>
      </c>
      <c r="T108" s="6">
        <f t="shared" si="56"/>
        <v>11917.757009345794</v>
      </c>
      <c r="U108" s="6">
        <f t="shared" si="57"/>
        <v>11930.946291560102</v>
      </c>
      <c r="V108" s="6">
        <f t="shared" si="58"/>
        <v>12747.439846060182</v>
      </c>
      <c r="W108" s="6"/>
      <c r="X108" s="6">
        <f t="shared" si="60"/>
        <v>12373.391698455991</v>
      </c>
      <c r="Y108" s="6">
        <f t="shared" si="61"/>
        <v>11748.272642390288</v>
      </c>
      <c r="Z108" s="6">
        <f t="shared" si="62"/>
        <v>11073.770336988569</v>
      </c>
      <c r="AA108" s="6">
        <f t="shared" si="63"/>
        <v>11754.931978157254</v>
      </c>
      <c r="AB108" s="6">
        <f t="shared" si="64"/>
        <v>11243.226971703793</v>
      </c>
      <c r="AC108" s="6">
        <f t="shared" si="65"/>
        <v>11138.461538461539</v>
      </c>
      <c r="AD108" s="6">
        <f t="shared" si="66"/>
        <v>10543.988450832974</v>
      </c>
      <c r="AE108" s="6">
        <f t="shared" si="67"/>
        <v>12097.328493685302</v>
      </c>
      <c r="AF108" s="7">
        <f t="shared" si="38"/>
        <v>11812.910327528025</v>
      </c>
      <c r="AH108" s="6">
        <v>40</v>
      </c>
      <c r="AI108" s="6">
        <v>65</v>
      </c>
      <c r="AJ108" s="7">
        <v>18</v>
      </c>
      <c r="AK108" s="6">
        <v>95</v>
      </c>
      <c r="AL108" s="6">
        <v>30</v>
      </c>
      <c r="AM108" s="7"/>
      <c r="AN108" s="6">
        <v>34</v>
      </c>
      <c r="AO108" s="7">
        <v>51.2</v>
      </c>
      <c r="AP108" s="6">
        <v>42</v>
      </c>
      <c r="AQ108" s="7">
        <v>73</v>
      </c>
      <c r="AR108" s="7">
        <v>29</v>
      </c>
      <c r="AS108" s="6">
        <v>49</v>
      </c>
      <c r="AT108" s="6">
        <v>2</v>
      </c>
      <c r="AU108" s="6">
        <v>35</v>
      </c>
      <c r="AV108" s="7">
        <f t="shared" si="39"/>
        <v>43.323076923076925</v>
      </c>
      <c r="AX108" s="13">
        <v>29.229854597170302</v>
      </c>
      <c r="AY108" s="13">
        <v>32.06005924539096</v>
      </c>
      <c r="AZ108" s="14">
        <v>32.1</v>
      </c>
      <c r="BA108" s="13">
        <v>31.28</v>
      </c>
      <c r="BB108" s="13">
        <v>28.429237900032611</v>
      </c>
      <c r="BC108" s="14"/>
      <c r="BD108" s="13">
        <v>31.247697431921331</v>
      </c>
      <c r="BE108" s="14">
        <v>32.130000000000003</v>
      </c>
      <c r="BF108" s="13">
        <v>32.545013038260919</v>
      </c>
      <c r="BG108" s="14">
        <v>31.681000000000001</v>
      </c>
      <c r="BH108" s="14">
        <v>33.22</v>
      </c>
      <c r="BI108" s="13">
        <v>30.81</v>
      </c>
      <c r="BJ108" s="13">
        <v>33.890021946275034</v>
      </c>
      <c r="BK108" s="13">
        <v>32.436913671049716</v>
      </c>
      <c r="BL108" s="14">
        <f t="shared" si="40"/>
        <v>31.619984448469292</v>
      </c>
      <c r="BN108" s="6">
        <v>31410</v>
      </c>
      <c r="BO108" s="6">
        <v>32336</v>
      </c>
      <c r="BP108" s="7">
        <v>31880</v>
      </c>
      <c r="BQ108" s="6">
        <v>31100</v>
      </c>
      <c r="BR108" s="6">
        <v>30200</v>
      </c>
      <c r="BS108" s="7"/>
      <c r="BT108" s="6">
        <v>32220</v>
      </c>
      <c r="BU108" s="6">
        <v>31456</v>
      </c>
      <c r="BV108" s="6">
        <v>30033</v>
      </c>
      <c r="BW108" s="6">
        <v>31034</v>
      </c>
      <c r="BX108" s="7">
        <v>31125</v>
      </c>
      <c r="BY108" s="6">
        <v>28598</v>
      </c>
      <c r="BZ108" s="6">
        <v>29778</v>
      </c>
      <c r="CA108" s="6">
        <v>32700</v>
      </c>
      <c r="CB108" s="7">
        <f t="shared" si="41"/>
        <v>31066.923076923078</v>
      </c>
    </row>
    <row r="109" spans="1:80" x14ac:dyDescent="0.25">
      <c r="A109" s="5">
        <v>104</v>
      </c>
      <c r="B109" s="6">
        <f t="shared" si="35"/>
        <v>12930.390672952897</v>
      </c>
      <c r="C109" s="6">
        <f t="shared" si="42"/>
        <v>12163.975152313154</v>
      </c>
      <c r="D109" s="6">
        <f t="shared" si="43"/>
        <v>11935.757009345794</v>
      </c>
      <c r="E109" s="6">
        <f t="shared" si="44"/>
        <v>12022.13326941515</v>
      </c>
      <c r="F109" s="6">
        <f t="shared" si="45"/>
        <v>12766.020314967684</v>
      </c>
      <c r="G109" s="6"/>
      <c r="H109" s="6">
        <f t="shared" si="47"/>
        <v>12400.935022627313</v>
      </c>
      <c r="I109" s="6">
        <f t="shared" si="48"/>
        <v>11795.817299315495</v>
      </c>
      <c r="J109" s="6">
        <f t="shared" si="49"/>
        <v>11111.930036744638</v>
      </c>
      <c r="K109" s="6">
        <f t="shared" si="50"/>
        <v>11825.335268871497</v>
      </c>
      <c r="L109" s="6">
        <f t="shared" si="51"/>
        <v>11272.226971703793</v>
      </c>
      <c r="M109" s="6">
        <f t="shared" si="52"/>
        <v>11180.235809276679</v>
      </c>
      <c r="N109" s="6">
        <f t="shared" si="53"/>
        <v>10542.101559426936</v>
      </c>
      <c r="O109" s="6">
        <f t="shared" si="54"/>
        <v>12126.529793827747</v>
      </c>
      <c r="P109" s="7">
        <f t="shared" si="36"/>
        <v>11851.799090829902</v>
      </c>
      <c r="R109" s="6">
        <f t="shared" si="37"/>
        <v>12890.390672952897</v>
      </c>
      <c r="S109" s="6">
        <f t="shared" si="55"/>
        <v>12098.975152313154</v>
      </c>
      <c r="T109" s="6">
        <f t="shared" si="56"/>
        <v>11917.757009345794</v>
      </c>
      <c r="U109" s="6">
        <f t="shared" si="57"/>
        <v>11927.13326941515</v>
      </c>
      <c r="V109" s="6">
        <f t="shared" si="58"/>
        <v>12736.020314967684</v>
      </c>
      <c r="W109" s="6"/>
      <c r="X109" s="6">
        <f t="shared" si="60"/>
        <v>12366.935022627313</v>
      </c>
      <c r="Y109" s="6">
        <f t="shared" si="61"/>
        <v>11744.617299315494</v>
      </c>
      <c r="Z109" s="6">
        <f t="shared" si="62"/>
        <v>11069.930036744638</v>
      </c>
      <c r="AA109" s="6">
        <f t="shared" si="63"/>
        <v>11752.335268871497</v>
      </c>
      <c r="AB109" s="6">
        <f t="shared" si="64"/>
        <v>11243.226971703793</v>
      </c>
      <c r="AC109" s="6">
        <f t="shared" si="65"/>
        <v>11131.235809276679</v>
      </c>
      <c r="AD109" s="6">
        <f t="shared" si="66"/>
        <v>10540.101559426936</v>
      </c>
      <c r="AE109" s="6">
        <f t="shared" si="67"/>
        <v>12091.529793827747</v>
      </c>
      <c r="AF109" s="7">
        <f t="shared" si="38"/>
        <v>11808.476013906828</v>
      </c>
      <c r="AH109" s="6">
        <v>40</v>
      </c>
      <c r="AI109" s="6">
        <v>65</v>
      </c>
      <c r="AJ109" s="7">
        <v>18</v>
      </c>
      <c r="AK109" s="6">
        <v>95</v>
      </c>
      <c r="AL109" s="6">
        <v>30</v>
      </c>
      <c r="AM109" s="7"/>
      <c r="AN109" s="6">
        <v>34</v>
      </c>
      <c r="AO109" s="7">
        <v>51.2</v>
      </c>
      <c r="AP109" s="6">
        <v>42</v>
      </c>
      <c r="AQ109" s="7">
        <v>73</v>
      </c>
      <c r="AR109" s="7">
        <v>29</v>
      </c>
      <c r="AS109" s="6">
        <v>49</v>
      </c>
      <c r="AT109" s="6">
        <v>2</v>
      </c>
      <c r="AU109" s="6">
        <v>35</v>
      </c>
      <c r="AV109" s="7">
        <f t="shared" si="39"/>
        <v>43.323076923076925</v>
      </c>
      <c r="AX109" s="13">
        <v>29.240386080064098</v>
      </c>
      <c r="AY109" s="13">
        <v>32.07147672551536</v>
      </c>
      <c r="AZ109" s="14">
        <v>32.1</v>
      </c>
      <c r="BA109" s="13">
        <v>31.29</v>
      </c>
      <c r="BB109" s="13">
        <v>28.454728481714074</v>
      </c>
      <c r="BC109" s="14"/>
      <c r="BD109" s="13">
        <v>31.264011599687347</v>
      </c>
      <c r="BE109" s="14">
        <v>32.14</v>
      </c>
      <c r="BF109" s="13">
        <v>32.556303319328165</v>
      </c>
      <c r="BG109" s="14">
        <v>31.687999999999999</v>
      </c>
      <c r="BH109" s="14">
        <v>33.22</v>
      </c>
      <c r="BI109" s="13">
        <v>30.83</v>
      </c>
      <c r="BJ109" s="13">
        <v>33.902519628039364</v>
      </c>
      <c r="BK109" s="13">
        <v>32.452469347617608</v>
      </c>
      <c r="BL109" s="14">
        <f t="shared" si="40"/>
        <v>31.631530398612767</v>
      </c>
      <c r="BN109" s="6">
        <v>31410</v>
      </c>
      <c r="BO109" s="6">
        <v>32336</v>
      </c>
      <c r="BP109" s="7">
        <v>31880</v>
      </c>
      <c r="BQ109" s="6">
        <v>31100</v>
      </c>
      <c r="BR109" s="6">
        <v>30200</v>
      </c>
      <c r="BS109" s="7"/>
      <c r="BT109" s="6">
        <v>32220</v>
      </c>
      <c r="BU109" s="6">
        <v>31456</v>
      </c>
      <c r="BV109" s="6">
        <v>30033</v>
      </c>
      <c r="BW109" s="6">
        <v>31034</v>
      </c>
      <c r="BX109" s="7">
        <v>31125</v>
      </c>
      <c r="BY109" s="6">
        <v>28598</v>
      </c>
      <c r="BZ109" s="6">
        <v>29778</v>
      </c>
      <c r="CA109" s="6">
        <v>32700</v>
      </c>
      <c r="CB109" s="7">
        <f t="shared" si="41"/>
        <v>31066.923076923078</v>
      </c>
    </row>
    <row r="110" spans="1:80" x14ac:dyDescent="0.25">
      <c r="A110" s="5">
        <v>105</v>
      </c>
      <c r="B110" s="6">
        <f t="shared" si="35"/>
        <v>12925.794021183527</v>
      </c>
      <c r="C110" s="6">
        <f t="shared" si="42"/>
        <v>12159.710626143005</v>
      </c>
      <c r="D110" s="6">
        <f t="shared" si="43"/>
        <v>11935.757009345794</v>
      </c>
      <c r="E110" s="6">
        <f t="shared" si="44"/>
        <v>12018.32268370607</v>
      </c>
      <c r="F110" s="6">
        <f t="shared" si="45"/>
        <v>12754.818298753135</v>
      </c>
      <c r="G110" s="6"/>
      <c r="H110" s="6">
        <f t="shared" si="47"/>
        <v>12394.546772707257</v>
      </c>
      <c r="I110" s="6">
        <f t="shared" si="48"/>
        <v>11792.164230171074</v>
      </c>
      <c r="J110" s="6">
        <f t="shared" si="49"/>
        <v>11108.129110910178</v>
      </c>
      <c r="K110" s="6">
        <f t="shared" si="50"/>
        <v>11822.739706578324</v>
      </c>
      <c r="L110" s="6">
        <f t="shared" si="51"/>
        <v>11272.226971703793</v>
      </c>
      <c r="M110" s="6">
        <f t="shared" si="52"/>
        <v>11176.626459143969</v>
      </c>
      <c r="N110" s="6">
        <f t="shared" si="53"/>
        <v>10538.254687384162</v>
      </c>
      <c r="O110" s="6">
        <f t="shared" si="54"/>
        <v>12120.792061695316</v>
      </c>
      <c r="P110" s="7">
        <f t="shared" si="36"/>
        <v>11847.683279955816</v>
      </c>
      <c r="R110" s="6">
        <f t="shared" si="37"/>
        <v>12885.794021183527</v>
      </c>
      <c r="S110" s="6">
        <f t="shared" si="55"/>
        <v>12094.710626143005</v>
      </c>
      <c r="T110" s="6">
        <f t="shared" si="56"/>
        <v>11917.757009345794</v>
      </c>
      <c r="U110" s="6">
        <f t="shared" si="57"/>
        <v>11923.32268370607</v>
      </c>
      <c r="V110" s="6">
        <f t="shared" si="58"/>
        <v>12724.818298753135</v>
      </c>
      <c r="W110" s="6"/>
      <c r="X110" s="6">
        <f t="shared" si="60"/>
        <v>12360.546772707257</v>
      </c>
      <c r="Y110" s="6">
        <f t="shared" si="61"/>
        <v>11740.964230171074</v>
      </c>
      <c r="Z110" s="6">
        <f t="shared" si="62"/>
        <v>11066.129110910178</v>
      </c>
      <c r="AA110" s="6">
        <f t="shared" si="63"/>
        <v>11749.739706578324</v>
      </c>
      <c r="AB110" s="6">
        <f t="shared" si="64"/>
        <v>11243.226971703793</v>
      </c>
      <c r="AC110" s="6">
        <f t="shared" si="65"/>
        <v>11127.626459143969</v>
      </c>
      <c r="AD110" s="6">
        <f t="shared" si="66"/>
        <v>10536.254687384162</v>
      </c>
      <c r="AE110" s="6">
        <f t="shared" si="67"/>
        <v>12085.792061695316</v>
      </c>
      <c r="AF110" s="7">
        <f t="shared" si="38"/>
        <v>11804.360203032738</v>
      </c>
      <c r="AH110" s="6">
        <v>40</v>
      </c>
      <c r="AI110" s="6">
        <v>65</v>
      </c>
      <c r="AJ110" s="7">
        <v>18</v>
      </c>
      <c r="AK110" s="6">
        <v>95</v>
      </c>
      <c r="AL110" s="6">
        <v>30</v>
      </c>
      <c r="AM110" s="7"/>
      <c r="AN110" s="6">
        <v>34</v>
      </c>
      <c r="AO110" s="7">
        <v>51.2</v>
      </c>
      <c r="AP110" s="6">
        <v>42</v>
      </c>
      <c r="AQ110" s="7">
        <v>73</v>
      </c>
      <c r="AR110" s="7">
        <v>29</v>
      </c>
      <c r="AS110" s="6">
        <v>49</v>
      </c>
      <c r="AT110" s="6">
        <v>2</v>
      </c>
      <c r="AU110" s="6">
        <v>35</v>
      </c>
      <c r="AV110" s="7">
        <f t="shared" si="39"/>
        <v>43.323076923076925</v>
      </c>
      <c r="AX110" s="13">
        <v>29.250816781671702</v>
      </c>
      <c r="AY110" s="13">
        <v>32.082784945781142</v>
      </c>
      <c r="AZ110" s="14">
        <v>32.1</v>
      </c>
      <c r="BA110" s="13">
        <v>31.3</v>
      </c>
      <c r="BB110" s="13">
        <v>28.479777981231404</v>
      </c>
      <c r="BC110" s="14"/>
      <c r="BD110" s="13">
        <v>31.280169648621175</v>
      </c>
      <c r="BE110" s="14">
        <v>32.15</v>
      </c>
      <c r="BF110" s="13">
        <v>32.56748555777132</v>
      </c>
      <c r="BG110" s="14">
        <v>31.695</v>
      </c>
      <c r="BH110" s="14">
        <v>33.22</v>
      </c>
      <c r="BI110" s="13">
        <v>30.84</v>
      </c>
      <c r="BJ110" s="13">
        <v>33.914897712928756</v>
      </c>
      <c r="BK110" s="13">
        <v>32.467876163753616</v>
      </c>
      <c r="BL110" s="14">
        <f t="shared" si="40"/>
        <v>31.642216060904541</v>
      </c>
      <c r="BN110" s="6">
        <v>31410</v>
      </c>
      <c r="BO110" s="6">
        <v>32336</v>
      </c>
      <c r="BP110" s="7">
        <v>31880</v>
      </c>
      <c r="BQ110" s="6">
        <v>31100</v>
      </c>
      <c r="BR110" s="6">
        <v>30200</v>
      </c>
      <c r="BS110" s="7"/>
      <c r="BT110" s="6">
        <v>32220</v>
      </c>
      <c r="BU110" s="6">
        <v>31456</v>
      </c>
      <c r="BV110" s="6">
        <v>30033</v>
      </c>
      <c r="BW110" s="6">
        <v>31034</v>
      </c>
      <c r="BX110" s="7">
        <v>31125</v>
      </c>
      <c r="BY110" s="6">
        <v>28598</v>
      </c>
      <c r="BZ110" s="6">
        <v>29778</v>
      </c>
      <c r="CA110" s="6">
        <v>32700</v>
      </c>
      <c r="CB110" s="7">
        <f t="shared" si="41"/>
        <v>31066.923076923078</v>
      </c>
    </row>
    <row r="111" spans="1:80" x14ac:dyDescent="0.25">
      <c r="A111" s="5">
        <v>106</v>
      </c>
      <c r="B111" s="6">
        <f t="shared" si="35"/>
        <v>12921.244170911534</v>
      </c>
      <c r="C111" s="6">
        <f t="shared" si="42"/>
        <v>12155.489485222814</v>
      </c>
      <c r="D111" s="6">
        <f t="shared" si="43"/>
        <v>11935.757009345794</v>
      </c>
      <c r="E111" s="6">
        <f t="shared" si="44"/>
        <v>12014.514532098372</v>
      </c>
      <c r="F111" s="6">
        <f t="shared" si="45"/>
        <v>12743.827641335089</v>
      </c>
      <c r="G111" s="6"/>
      <c r="H111" s="6">
        <f t="shared" si="47"/>
        <v>12388.225578776024</v>
      </c>
      <c r="I111" s="6">
        <f t="shared" si="48"/>
        <v>11788.513432835824</v>
      </c>
      <c r="J111" s="6">
        <f t="shared" si="49"/>
        <v>11104.366785622336</v>
      </c>
      <c r="K111" s="6">
        <f t="shared" si="50"/>
        <v>11820.515851234977</v>
      </c>
      <c r="L111" s="6">
        <f t="shared" si="51"/>
        <v>11272.226971703793</v>
      </c>
      <c r="M111" s="6">
        <f t="shared" si="52"/>
        <v>11173.019448946516</v>
      </c>
      <c r="N111" s="6">
        <f t="shared" si="53"/>
        <v>10534.447046355921</v>
      </c>
      <c r="O111" s="6">
        <f t="shared" si="54"/>
        <v>12115.114082160228</v>
      </c>
      <c r="P111" s="7">
        <f t="shared" si="36"/>
        <v>11843.635541273019</v>
      </c>
      <c r="R111" s="6">
        <f t="shared" si="37"/>
        <v>12881.244170911534</v>
      </c>
      <c r="S111" s="6">
        <f t="shared" si="55"/>
        <v>12090.489485222814</v>
      </c>
      <c r="T111" s="6">
        <f t="shared" si="56"/>
        <v>11917.757009345794</v>
      </c>
      <c r="U111" s="6">
        <f t="shared" si="57"/>
        <v>11919.514532098372</v>
      </c>
      <c r="V111" s="6">
        <f t="shared" si="58"/>
        <v>12713.827641335089</v>
      </c>
      <c r="W111" s="6"/>
      <c r="X111" s="6">
        <f t="shared" si="60"/>
        <v>12354.225578776024</v>
      </c>
      <c r="Y111" s="6">
        <f t="shared" si="61"/>
        <v>11737.313432835823</v>
      </c>
      <c r="Z111" s="6">
        <f t="shared" si="62"/>
        <v>11062.366785622336</v>
      </c>
      <c r="AA111" s="6">
        <f t="shared" si="63"/>
        <v>11747.515851234977</v>
      </c>
      <c r="AB111" s="6">
        <f t="shared" si="64"/>
        <v>11243.226971703793</v>
      </c>
      <c r="AC111" s="6">
        <f t="shared" si="65"/>
        <v>11124.019448946516</v>
      </c>
      <c r="AD111" s="6">
        <f t="shared" si="66"/>
        <v>10532.447046355921</v>
      </c>
      <c r="AE111" s="6">
        <f t="shared" si="67"/>
        <v>12080.114082160228</v>
      </c>
      <c r="AF111" s="7">
        <f t="shared" si="38"/>
        <v>11800.312464349941</v>
      </c>
      <c r="AH111" s="6">
        <v>40</v>
      </c>
      <c r="AI111" s="6">
        <v>65</v>
      </c>
      <c r="AJ111" s="7">
        <v>18</v>
      </c>
      <c r="AK111" s="6">
        <v>95</v>
      </c>
      <c r="AL111" s="6">
        <v>30</v>
      </c>
      <c r="AM111" s="7"/>
      <c r="AN111" s="6">
        <v>34</v>
      </c>
      <c r="AO111" s="7">
        <v>51.2</v>
      </c>
      <c r="AP111" s="6">
        <v>42</v>
      </c>
      <c r="AQ111" s="7">
        <v>73</v>
      </c>
      <c r="AR111" s="7">
        <v>29</v>
      </c>
      <c r="AS111" s="6">
        <v>49</v>
      </c>
      <c r="AT111" s="6">
        <v>2</v>
      </c>
      <c r="AU111" s="6">
        <v>35</v>
      </c>
      <c r="AV111" s="7">
        <f t="shared" si="39"/>
        <v>43.323076923076925</v>
      </c>
      <c r="AX111" s="13">
        <v>29.261148612582154</v>
      </c>
      <c r="AY111" s="13">
        <v>32.093985977512226</v>
      </c>
      <c r="AZ111" s="14">
        <v>32.1</v>
      </c>
      <c r="BA111" s="13">
        <v>31.31</v>
      </c>
      <c r="BB111" s="13">
        <v>28.504397748933467</v>
      </c>
      <c r="BC111" s="14"/>
      <c r="BD111" s="13">
        <v>31.296174538388652</v>
      </c>
      <c r="BE111" s="14">
        <v>32.159999999999997</v>
      </c>
      <c r="BF111" s="13">
        <v>32.578561801838248</v>
      </c>
      <c r="BG111" s="14">
        <v>31.701000000000001</v>
      </c>
      <c r="BH111" s="14">
        <v>33.22</v>
      </c>
      <c r="BI111" s="13">
        <v>30.85</v>
      </c>
      <c r="BJ111" s="13">
        <v>33.927158468233955</v>
      </c>
      <c r="BK111" s="13">
        <v>32.483136941520428</v>
      </c>
      <c r="BL111" s="14">
        <f t="shared" si="40"/>
        <v>31.652735699154558</v>
      </c>
      <c r="BN111" s="6">
        <v>31410</v>
      </c>
      <c r="BO111" s="6">
        <v>32336</v>
      </c>
      <c r="BP111" s="7">
        <v>31880</v>
      </c>
      <c r="BQ111" s="6">
        <v>31100</v>
      </c>
      <c r="BR111" s="6">
        <v>30200</v>
      </c>
      <c r="BS111" s="7"/>
      <c r="BT111" s="6">
        <v>32220</v>
      </c>
      <c r="BU111" s="6">
        <v>31456</v>
      </c>
      <c r="BV111" s="6">
        <v>30033</v>
      </c>
      <c r="BW111" s="6">
        <v>31034</v>
      </c>
      <c r="BX111" s="7">
        <v>31125</v>
      </c>
      <c r="BY111" s="6">
        <v>28598</v>
      </c>
      <c r="BZ111" s="6">
        <v>29778</v>
      </c>
      <c r="CA111" s="6">
        <v>32700</v>
      </c>
      <c r="CB111" s="7">
        <f t="shared" si="41"/>
        <v>31066.923076923078</v>
      </c>
    </row>
    <row r="112" spans="1:80" x14ac:dyDescent="0.25">
      <c r="A112" s="5">
        <v>107</v>
      </c>
      <c r="B112" s="6">
        <f t="shared" si="35"/>
        <v>12916.740209665621</v>
      </c>
      <c r="C112" s="6">
        <f t="shared" si="42"/>
        <v>12151.310884057275</v>
      </c>
      <c r="D112" s="6">
        <f t="shared" si="43"/>
        <v>11935.757009345794</v>
      </c>
      <c r="E112" s="6">
        <f t="shared" si="44"/>
        <v>12010.708812260536</v>
      </c>
      <c r="F112" s="6">
        <f t="shared" si="45"/>
        <v>12733.042416765978</v>
      </c>
      <c r="G112" s="6"/>
      <c r="H112" s="6">
        <f t="shared" si="47"/>
        <v>12381.970110977449</v>
      </c>
      <c r="I112" s="6">
        <f t="shared" si="48"/>
        <v>11784.864905191173</v>
      </c>
      <c r="J112" s="6">
        <f t="shared" si="49"/>
        <v>11100.642309358431</v>
      </c>
      <c r="K112" s="6">
        <f t="shared" si="50"/>
        <v>11817.922417055634</v>
      </c>
      <c r="L112" s="6">
        <f t="shared" si="51"/>
        <v>11272.226971703793</v>
      </c>
      <c r="M112" s="6">
        <f t="shared" si="52"/>
        <v>11169.414776409592</v>
      </c>
      <c r="N112" s="6">
        <f t="shared" si="53"/>
        <v>10530.677870788229</v>
      </c>
      <c r="O112" s="6">
        <f t="shared" si="54"/>
        <v>12109.494675518526</v>
      </c>
      <c r="P112" s="7">
        <f t="shared" si="36"/>
        <v>11839.597951469081</v>
      </c>
      <c r="R112" s="6">
        <f t="shared" si="37"/>
        <v>12876.740209665621</v>
      </c>
      <c r="S112" s="6">
        <f t="shared" si="55"/>
        <v>12086.310884057275</v>
      </c>
      <c r="T112" s="6">
        <f t="shared" si="56"/>
        <v>11917.757009345794</v>
      </c>
      <c r="U112" s="6">
        <f t="shared" si="57"/>
        <v>11915.708812260536</v>
      </c>
      <c r="V112" s="6">
        <f t="shared" si="58"/>
        <v>12703.042416765978</v>
      </c>
      <c r="W112" s="6"/>
      <c r="X112" s="6">
        <f t="shared" si="60"/>
        <v>12347.970110977449</v>
      </c>
      <c r="Y112" s="6">
        <f t="shared" si="61"/>
        <v>11733.664905191172</v>
      </c>
      <c r="Z112" s="6">
        <f t="shared" si="62"/>
        <v>11058.642309358431</v>
      </c>
      <c r="AA112" s="6">
        <f t="shared" si="63"/>
        <v>11744.922417055634</v>
      </c>
      <c r="AB112" s="6">
        <f t="shared" si="64"/>
        <v>11243.226971703793</v>
      </c>
      <c r="AC112" s="6">
        <f t="shared" si="65"/>
        <v>11120.414776409592</v>
      </c>
      <c r="AD112" s="6">
        <f t="shared" si="66"/>
        <v>10528.677870788229</v>
      </c>
      <c r="AE112" s="6">
        <f t="shared" si="67"/>
        <v>12074.494675518526</v>
      </c>
      <c r="AF112" s="7">
        <f t="shared" si="38"/>
        <v>11796.274874546003</v>
      </c>
      <c r="AH112" s="6">
        <v>40</v>
      </c>
      <c r="AI112" s="6">
        <v>65</v>
      </c>
      <c r="AJ112" s="7">
        <v>18</v>
      </c>
      <c r="AK112" s="6">
        <v>95</v>
      </c>
      <c r="AL112" s="6">
        <v>30</v>
      </c>
      <c r="AM112" s="7"/>
      <c r="AN112" s="6">
        <v>34</v>
      </c>
      <c r="AO112" s="7">
        <v>51.2</v>
      </c>
      <c r="AP112" s="6">
        <v>42</v>
      </c>
      <c r="AQ112" s="7">
        <v>73</v>
      </c>
      <c r="AR112" s="7">
        <v>29</v>
      </c>
      <c r="AS112" s="6">
        <v>49</v>
      </c>
      <c r="AT112" s="6">
        <v>2</v>
      </c>
      <c r="AU112" s="6">
        <v>35</v>
      </c>
      <c r="AV112" s="7">
        <f t="shared" si="39"/>
        <v>43.323076923076925</v>
      </c>
      <c r="AX112" s="13">
        <v>29.271383429563478</v>
      </c>
      <c r="AY112" s="13">
        <v>32.105081833683634</v>
      </c>
      <c r="AZ112" s="14">
        <v>32.1</v>
      </c>
      <c r="BA112" s="13">
        <v>31.32</v>
      </c>
      <c r="BB112" s="13">
        <v>28.528598749043784</v>
      </c>
      <c r="BC112" s="14"/>
      <c r="BD112" s="13">
        <v>31.312029145282253</v>
      </c>
      <c r="BE112" s="14">
        <v>32.17</v>
      </c>
      <c r="BF112" s="13">
        <v>32.589534042077943</v>
      </c>
      <c r="BG112" s="14">
        <v>31.707999999999998</v>
      </c>
      <c r="BH112" s="14">
        <v>33.22</v>
      </c>
      <c r="BI112" s="13">
        <v>30.86</v>
      </c>
      <c r="BJ112" s="13">
        <v>33.939304097376478</v>
      </c>
      <c r="BK112" s="13">
        <v>32.498254423483672</v>
      </c>
      <c r="BL112" s="14">
        <f t="shared" si="40"/>
        <v>31.663245055423943</v>
      </c>
      <c r="BN112" s="6">
        <v>31410</v>
      </c>
      <c r="BO112" s="6">
        <v>32336</v>
      </c>
      <c r="BP112" s="7">
        <v>31880</v>
      </c>
      <c r="BQ112" s="6">
        <v>31100</v>
      </c>
      <c r="BR112" s="6">
        <v>30200</v>
      </c>
      <c r="BS112" s="7"/>
      <c r="BT112" s="6">
        <v>32220</v>
      </c>
      <c r="BU112" s="6">
        <v>31456</v>
      </c>
      <c r="BV112" s="6">
        <v>30033</v>
      </c>
      <c r="BW112" s="6">
        <v>31034</v>
      </c>
      <c r="BX112" s="7">
        <v>31125</v>
      </c>
      <c r="BY112" s="6">
        <v>28598</v>
      </c>
      <c r="BZ112" s="6">
        <v>29778</v>
      </c>
      <c r="CA112" s="6">
        <v>32700</v>
      </c>
      <c r="CB112" s="7">
        <f t="shared" si="41"/>
        <v>31066.923076923078</v>
      </c>
    </row>
    <row r="113" spans="1:80" x14ac:dyDescent="0.25">
      <c r="A113" s="5">
        <v>108</v>
      </c>
      <c r="B113" s="6">
        <f t="shared" si="35"/>
        <v>12912.281251096387</v>
      </c>
      <c r="C113" s="6">
        <f t="shared" si="42"/>
        <v>12147.174001348239</v>
      </c>
      <c r="D113" s="6">
        <f t="shared" si="43"/>
        <v>11935.757009345794</v>
      </c>
      <c r="E113" s="6">
        <f t="shared" si="44"/>
        <v>12006.905521864028</v>
      </c>
      <c r="F113" s="6">
        <f t="shared" si="45"/>
        <v>12722.456918577776</v>
      </c>
      <c r="G113" s="6"/>
      <c r="H113" s="6">
        <f t="shared" si="47"/>
        <v>12375.779077984957</v>
      </c>
      <c r="I113" s="6">
        <f t="shared" si="48"/>
        <v>11781.218645121195</v>
      </c>
      <c r="J113" s="6">
        <f t="shared" si="49"/>
        <v>11096.954952089067</v>
      </c>
      <c r="K113" s="6">
        <f t="shared" si="50"/>
        <v>11815.700384688151</v>
      </c>
      <c r="L113" s="6">
        <f t="shared" si="51"/>
        <v>11272.226971703793</v>
      </c>
      <c r="M113" s="6">
        <f t="shared" si="52"/>
        <v>11165.812439261419</v>
      </c>
      <c r="N113" s="6">
        <f t="shared" si="53"/>
        <v>10526.946417056703</v>
      </c>
      <c r="O113" s="6">
        <f t="shared" si="54"/>
        <v>12103.932696137072</v>
      </c>
      <c r="P113" s="7">
        <f t="shared" si="36"/>
        <v>11835.626637405738</v>
      </c>
      <c r="R113" s="6">
        <f t="shared" si="37"/>
        <v>12872.281251096387</v>
      </c>
      <c r="S113" s="6">
        <f t="shared" si="55"/>
        <v>12082.174001348239</v>
      </c>
      <c r="T113" s="6">
        <f t="shared" si="56"/>
        <v>11917.757009345794</v>
      </c>
      <c r="U113" s="6">
        <f t="shared" si="57"/>
        <v>11911.905521864028</v>
      </c>
      <c r="V113" s="6">
        <f t="shared" si="58"/>
        <v>12692.456918577776</v>
      </c>
      <c r="W113" s="6"/>
      <c r="X113" s="6">
        <f t="shared" si="60"/>
        <v>12341.779077984957</v>
      </c>
      <c r="Y113" s="6">
        <f t="shared" si="61"/>
        <v>11730.018645121194</v>
      </c>
      <c r="Z113" s="6">
        <f t="shared" si="62"/>
        <v>11054.954952089067</v>
      </c>
      <c r="AA113" s="6">
        <f t="shared" si="63"/>
        <v>11742.700384688151</v>
      </c>
      <c r="AB113" s="6">
        <f t="shared" si="64"/>
        <v>11243.226971703793</v>
      </c>
      <c r="AC113" s="6">
        <f t="shared" si="65"/>
        <v>11116.812439261419</v>
      </c>
      <c r="AD113" s="6">
        <f t="shared" si="66"/>
        <v>10524.946417056703</v>
      </c>
      <c r="AE113" s="6">
        <f t="shared" si="67"/>
        <v>12068.932696137072</v>
      </c>
      <c r="AF113" s="7">
        <f t="shared" si="38"/>
        <v>11792.30356048266</v>
      </c>
      <c r="AH113" s="6">
        <v>40</v>
      </c>
      <c r="AI113" s="6">
        <v>65</v>
      </c>
      <c r="AJ113" s="7">
        <v>18</v>
      </c>
      <c r="AK113" s="6">
        <v>95</v>
      </c>
      <c r="AL113" s="6">
        <v>30</v>
      </c>
      <c r="AM113" s="7"/>
      <c r="AN113" s="6">
        <v>34</v>
      </c>
      <c r="AO113" s="7">
        <v>51.2</v>
      </c>
      <c r="AP113" s="6">
        <v>42</v>
      </c>
      <c r="AQ113" s="7">
        <v>73</v>
      </c>
      <c r="AR113" s="7">
        <v>29</v>
      </c>
      <c r="AS113" s="6">
        <v>49</v>
      </c>
      <c r="AT113" s="6">
        <v>2</v>
      </c>
      <c r="AU113" s="6">
        <v>35</v>
      </c>
      <c r="AV113" s="7">
        <f t="shared" si="39"/>
        <v>43.323076923076925</v>
      </c>
      <c r="AX113" s="13">
        <v>29.2815230375654</v>
      </c>
      <c r="AY113" s="13">
        <v>32.116074471092688</v>
      </c>
      <c r="AZ113" s="14">
        <v>32.1</v>
      </c>
      <c r="BA113" s="13">
        <v>31.33</v>
      </c>
      <c r="BB113" s="13">
        <v>28.55239157594146</v>
      </c>
      <c r="BC113" s="14"/>
      <c r="BD113" s="13">
        <v>31.327736265323487</v>
      </c>
      <c r="BE113" s="14">
        <v>32.18</v>
      </c>
      <c r="BF113" s="13">
        <v>32.6004042134876</v>
      </c>
      <c r="BG113" s="14">
        <v>31.713999999999999</v>
      </c>
      <c r="BH113" s="14">
        <v>33.22</v>
      </c>
      <c r="BI113" s="13">
        <v>30.87</v>
      </c>
      <c r="BJ113" s="13">
        <v>33.951336742285179</v>
      </c>
      <c r="BK113" s="13">
        <v>32.513231275669995</v>
      </c>
      <c r="BL113" s="14">
        <f t="shared" si="40"/>
        <v>31.67359212164353</v>
      </c>
      <c r="BN113" s="6">
        <v>31410</v>
      </c>
      <c r="BO113" s="6">
        <v>32336</v>
      </c>
      <c r="BP113" s="7">
        <v>31880</v>
      </c>
      <c r="BQ113" s="6">
        <v>31100</v>
      </c>
      <c r="BR113" s="6">
        <v>30200</v>
      </c>
      <c r="BS113" s="7"/>
      <c r="BT113" s="6">
        <v>32220</v>
      </c>
      <c r="BU113" s="6">
        <v>31456</v>
      </c>
      <c r="BV113" s="6">
        <v>30033</v>
      </c>
      <c r="BW113" s="6">
        <v>31034</v>
      </c>
      <c r="BX113" s="7">
        <v>31125</v>
      </c>
      <c r="BY113" s="6">
        <v>28598</v>
      </c>
      <c r="BZ113" s="6">
        <v>29778</v>
      </c>
      <c r="CA113" s="6">
        <v>32700</v>
      </c>
      <c r="CB113" s="7">
        <f t="shared" si="41"/>
        <v>31066.923076923078</v>
      </c>
    </row>
    <row r="114" spans="1:80" x14ac:dyDescent="0.25">
      <c r="A114" s="5">
        <v>109</v>
      </c>
      <c r="B114" s="6">
        <f t="shared" si="35"/>
        <v>12907.866433994495</v>
      </c>
      <c r="C114" s="6">
        <f t="shared" si="42"/>
        <v>12143.078039085438</v>
      </c>
      <c r="D114" s="6">
        <f t="shared" si="43"/>
        <v>11935.757009345794</v>
      </c>
      <c r="E114" s="6">
        <f t="shared" si="44"/>
        <v>12003.104658583281</v>
      </c>
      <c r="F114" s="6">
        <f t="shared" si="45"/>
        <v>12712.065649714128</v>
      </c>
      <c r="G114" s="6"/>
      <c r="H114" s="6">
        <f t="shared" si="47"/>
        <v>12369.651225539867</v>
      </c>
      <c r="I114" s="6">
        <f t="shared" si="48"/>
        <v>11777.574650512583</v>
      </c>
      <c r="J114" s="6">
        <f t="shared" si="49"/>
        <v>11093.304004470903</v>
      </c>
      <c r="K114" s="6">
        <f t="shared" si="50"/>
        <v>11813.47919293821</v>
      </c>
      <c r="L114" s="6">
        <f t="shared" si="51"/>
        <v>11272.226971703793</v>
      </c>
      <c r="M114" s="6">
        <f t="shared" si="52"/>
        <v>11162.212435233161</v>
      </c>
      <c r="N114" s="6">
        <f t="shared" si="53"/>
        <v>10523.251962641894</v>
      </c>
      <c r="O114" s="6">
        <f t="shared" si="54"/>
        <v>12098.427031164156</v>
      </c>
      <c r="P114" s="7">
        <f t="shared" si="36"/>
        <v>11831.692251148284</v>
      </c>
      <c r="R114" s="6">
        <f t="shared" si="37"/>
        <v>12867.866433994495</v>
      </c>
      <c r="S114" s="6">
        <f t="shared" si="55"/>
        <v>12078.078039085438</v>
      </c>
      <c r="T114" s="6">
        <f t="shared" si="56"/>
        <v>11917.757009345794</v>
      </c>
      <c r="U114" s="6">
        <f t="shared" si="57"/>
        <v>11908.104658583281</v>
      </c>
      <c r="V114" s="6">
        <f t="shared" si="58"/>
        <v>12682.065649714128</v>
      </c>
      <c r="W114" s="6"/>
      <c r="X114" s="6">
        <f t="shared" si="60"/>
        <v>12335.651225539867</v>
      </c>
      <c r="Y114" s="6">
        <f t="shared" si="61"/>
        <v>11726.374650512582</v>
      </c>
      <c r="Z114" s="6">
        <f t="shared" si="62"/>
        <v>11051.304004470903</v>
      </c>
      <c r="AA114" s="6">
        <f t="shared" si="63"/>
        <v>11740.47919293821</v>
      </c>
      <c r="AB114" s="6">
        <f t="shared" si="64"/>
        <v>11243.226971703793</v>
      </c>
      <c r="AC114" s="6">
        <f t="shared" si="65"/>
        <v>11113.212435233161</v>
      </c>
      <c r="AD114" s="6">
        <f t="shared" si="66"/>
        <v>10521.251962641894</v>
      </c>
      <c r="AE114" s="6">
        <f t="shared" si="67"/>
        <v>12063.427031164156</v>
      </c>
      <c r="AF114" s="7">
        <f t="shared" si="38"/>
        <v>11788.369174225209</v>
      </c>
      <c r="AH114" s="6">
        <v>40</v>
      </c>
      <c r="AI114" s="6">
        <v>65</v>
      </c>
      <c r="AJ114" s="7">
        <v>18</v>
      </c>
      <c r="AK114" s="6">
        <v>95</v>
      </c>
      <c r="AL114" s="6">
        <v>30</v>
      </c>
      <c r="AM114" s="7"/>
      <c r="AN114" s="6">
        <v>34</v>
      </c>
      <c r="AO114" s="7">
        <v>51.2</v>
      </c>
      <c r="AP114" s="6">
        <v>42</v>
      </c>
      <c r="AQ114" s="7">
        <v>73</v>
      </c>
      <c r="AR114" s="7">
        <v>29</v>
      </c>
      <c r="AS114" s="6">
        <v>49</v>
      </c>
      <c r="AT114" s="6">
        <v>2</v>
      </c>
      <c r="AU114" s="6">
        <v>35</v>
      </c>
      <c r="AV114" s="7">
        <f t="shared" si="39"/>
        <v>43.323076923076925</v>
      </c>
      <c r="AX114" s="13">
        <v>29.291569191629769</v>
      </c>
      <c r="AY114" s="13">
        <v>32.126965792430177</v>
      </c>
      <c r="AZ114" s="14">
        <v>32.1</v>
      </c>
      <c r="BA114" s="13">
        <v>31.34</v>
      </c>
      <c r="BB114" s="13">
        <v>28.575786469625239</v>
      </c>
      <c r="BC114" s="14"/>
      <c r="BD114" s="13">
        <v>31.343298617222278</v>
      </c>
      <c r="BE114" s="14">
        <v>32.19</v>
      </c>
      <c r="BF114" s="13">
        <v>32.611174197560629</v>
      </c>
      <c r="BG114" s="14">
        <v>31.72</v>
      </c>
      <c r="BH114" s="14">
        <v>33.22</v>
      </c>
      <c r="BI114" s="13">
        <v>30.88</v>
      </c>
      <c r="BJ114" s="13">
        <v>33.963258485663395</v>
      </c>
      <c r="BK114" s="13">
        <v>32.528070090388923</v>
      </c>
      <c r="BL114" s="14">
        <f t="shared" si="40"/>
        <v>31.683855603424647</v>
      </c>
      <c r="BN114" s="6">
        <v>31410</v>
      </c>
      <c r="BO114" s="6">
        <v>32336</v>
      </c>
      <c r="BP114" s="7">
        <v>31880</v>
      </c>
      <c r="BQ114" s="6">
        <v>31100</v>
      </c>
      <c r="BR114" s="6">
        <v>30200</v>
      </c>
      <c r="BS114" s="7"/>
      <c r="BT114" s="6">
        <v>32220</v>
      </c>
      <c r="BU114" s="6">
        <v>31456</v>
      </c>
      <c r="BV114" s="6">
        <v>30033</v>
      </c>
      <c r="BW114" s="6">
        <v>31034</v>
      </c>
      <c r="BX114" s="7">
        <v>31125</v>
      </c>
      <c r="BY114" s="6">
        <v>28598</v>
      </c>
      <c r="BZ114" s="6">
        <v>29778</v>
      </c>
      <c r="CA114" s="6">
        <v>32700</v>
      </c>
      <c r="CB114" s="7">
        <f t="shared" si="41"/>
        <v>31066.923076923078</v>
      </c>
    </row>
    <row r="115" spans="1:80" x14ac:dyDescent="0.25">
      <c r="A115" s="5">
        <v>110</v>
      </c>
      <c r="B115" s="6">
        <f t="shared" si="35"/>
        <v>12903.494921354391</v>
      </c>
      <c r="C115" s="6">
        <f t="shared" si="42"/>
        <v>12139.022221679372</v>
      </c>
      <c r="D115" s="6">
        <f t="shared" si="43"/>
        <v>11935.757009345794</v>
      </c>
      <c r="E115" s="6">
        <f t="shared" si="44"/>
        <v>11999.306220095694</v>
      </c>
      <c r="F115" s="6">
        <f t="shared" si="45"/>
        <v>12701.863313011638</v>
      </c>
      <c r="G115" s="6"/>
      <c r="H115" s="6">
        <f t="shared" si="47"/>
        <v>12363.585335057987</v>
      </c>
      <c r="I115" s="6">
        <f t="shared" si="48"/>
        <v>11773.932919254657</v>
      </c>
      <c r="J115" s="6">
        <f t="shared" si="49"/>
        <v>11089.688777076812</v>
      </c>
      <c r="K115" s="6">
        <f t="shared" si="50"/>
        <v>11810.888864374192</v>
      </c>
      <c r="L115" s="6">
        <f t="shared" si="51"/>
        <v>11272.226971703793</v>
      </c>
      <c r="M115" s="6">
        <f t="shared" si="52"/>
        <v>11158.614762058918</v>
      </c>
      <c r="N115" s="6">
        <f t="shared" si="53"/>
        <v>10519.593805342909</v>
      </c>
      <c r="O115" s="6">
        <f t="shared" si="54"/>
        <v>12092.976599300307</v>
      </c>
      <c r="P115" s="7">
        <f t="shared" si="36"/>
        <v>11827.765516896652</v>
      </c>
      <c r="R115" s="6">
        <f t="shared" si="37"/>
        <v>12863.494921354391</v>
      </c>
      <c r="S115" s="6">
        <f t="shared" si="55"/>
        <v>12074.022221679372</v>
      </c>
      <c r="T115" s="6">
        <f t="shared" si="56"/>
        <v>11917.757009345794</v>
      </c>
      <c r="U115" s="6">
        <f t="shared" si="57"/>
        <v>11904.306220095694</v>
      </c>
      <c r="V115" s="6">
        <f t="shared" si="58"/>
        <v>12671.863313011638</v>
      </c>
      <c r="W115" s="6"/>
      <c r="X115" s="6">
        <f t="shared" si="60"/>
        <v>12329.585335057987</v>
      </c>
      <c r="Y115" s="6">
        <f t="shared" si="61"/>
        <v>11722.732919254657</v>
      </c>
      <c r="Z115" s="6">
        <f t="shared" si="62"/>
        <v>11047.688777076812</v>
      </c>
      <c r="AA115" s="6">
        <f t="shared" si="63"/>
        <v>11737.888864374192</v>
      </c>
      <c r="AB115" s="6">
        <f t="shared" si="64"/>
        <v>11243.226971703793</v>
      </c>
      <c r="AC115" s="6">
        <f t="shared" si="65"/>
        <v>11109.614762058918</v>
      </c>
      <c r="AD115" s="6">
        <f t="shared" si="66"/>
        <v>10517.593805342909</v>
      </c>
      <c r="AE115" s="6">
        <f t="shared" si="67"/>
        <v>12057.976599300307</v>
      </c>
      <c r="AF115" s="7">
        <f t="shared" si="38"/>
        <v>11784.442439973574</v>
      </c>
      <c r="AH115" s="6">
        <v>40</v>
      </c>
      <c r="AI115" s="6">
        <v>65</v>
      </c>
      <c r="AJ115" s="7">
        <v>18</v>
      </c>
      <c r="AK115" s="6">
        <v>95</v>
      </c>
      <c r="AL115" s="6">
        <v>30</v>
      </c>
      <c r="AM115" s="7"/>
      <c r="AN115" s="6">
        <v>34</v>
      </c>
      <c r="AO115" s="7">
        <v>51.2</v>
      </c>
      <c r="AP115" s="6">
        <v>42</v>
      </c>
      <c r="AQ115" s="7">
        <v>73</v>
      </c>
      <c r="AR115" s="7">
        <v>29</v>
      </c>
      <c r="AS115" s="6">
        <v>49</v>
      </c>
      <c r="AT115" s="6">
        <v>2</v>
      </c>
      <c r="AU115" s="6">
        <v>35</v>
      </c>
      <c r="AV115" s="7">
        <f t="shared" si="39"/>
        <v>43.323076923076925</v>
      </c>
      <c r="AX115" s="13">
        <v>29.301523598713736</v>
      </c>
      <c r="AY115" s="13">
        <v>32.137757648256901</v>
      </c>
      <c r="AZ115" s="14">
        <v>32.1</v>
      </c>
      <c r="BA115" s="13">
        <v>31.35</v>
      </c>
      <c r="BB115" s="13">
        <v>28.598793330408075</v>
      </c>
      <c r="BC115" s="14"/>
      <c r="BD115" s="13">
        <v>31.35871884520126</v>
      </c>
      <c r="BE115" s="14">
        <v>32.200000000000003</v>
      </c>
      <c r="BF115" s="13">
        <v>32.621845824241241</v>
      </c>
      <c r="BG115" s="14">
        <v>31.727</v>
      </c>
      <c r="BH115" s="14">
        <v>33.22</v>
      </c>
      <c r="BI115" s="13">
        <v>30.89</v>
      </c>
      <c r="BJ115" s="13">
        <v>33.975071353152494</v>
      </c>
      <c r="BK115" s="13">
        <v>32.542773388925795</v>
      </c>
      <c r="BL115" s="14">
        <f t="shared" si="40"/>
        <v>31.694114152992263</v>
      </c>
      <c r="BN115" s="6">
        <v>31410</v>
      </c>
      <c r="BO115" s="6">
        <v>32336</v>
      </c>
      <c r="BP115" s="7">
        <v>31880</v>
      </c>
      <c r="BQ115" s="6">
        <v>31100</v>
      </c>
      <c r="BR115" s="6">
        <v>30200</v>
      </c>
      <c r="BS115" s="7"/>
      <c r="BT115" s="6">
        <v>32220</v>
      </c>
      <c r="BU115" s="6">
        <v>31456</v>
      </c>
      <c r="BV115" s="6">
        <v>30033</v>
      </c>
      <c r="BW115" s="6">
        <v>31034</v>
      </c>
      <c r="BX115" s="7">
        <v>31125</v>
      </c>
      <c r="BY115" s="6">
        <v>28598</v>
      </c>
      <c r="BZ115" s="6">
        <v>29778</v>
      </c>
      <c r="CA115" s="6">
        <v>32700</v>
      </c>
      <c r="CB115" s="7">
        <f t="shared" si="41"/>
        <v>31066.923076923078</v>
      </c>
    </row>
    <row r="116" spans="1:80" x14ac:dyDescent="0.25">
      <c r="A116" s="5">
        <v>111</v>
      </c>
      <c r="B116" s="6">
        <f t="shared" si="35"/>
        <v>12899.165899481024</v>
      </c>
      <c r="C116" s="6">
        <f t="shared" si="42"/>
        <v>12135.00579513406</v>
      </c>
      <c r="D116" s="6">
        <f t="shared" si="43"/>
        <v>11935.757009345794</v>
      </c>
      <c r="E116" s="6">
        <f t="shared" si="44"/>
        <v>11995.510204081633</v>
      </c>
      <c r="F116" s="6">
        <f t="shared" si="45"/>
        <v>12691.844802195679</v>
      </c>
      <c r="G116" s="6"/>
      <c r="H116" s="6">
        <f t="shared" si="47"/>
        <v>12357.580222300767</v>
      </c>
      <c r="I116" s="6">
        <f t="shared" si="48"/>
        <v>11770.293449239367</v>
      </c>
      <c r="J116" s="6">
        <f t="shared" si="49"/>
        <v>11086.108599661402</v>
      </c>
      <c r="K116" s="6">
        <f t="shared" si="50"/>
        <v>11808.6694923266</v>
      </c>
      <c r="L116" s="6">
        <f t="shared" si="51"/>
        <v>11272.226971703793</v>
      </c>
      <c r="M116" s="6">
        <f t="shared" si="52"/>
        <v>11155.019417475729</v>
      </c>
      <c r="N116" s="6">
        <f t="shared" si="53"/>
        <v>10515.97126252718</v>
      </c>
      <c r="O116" s="6">
        <f t="shared" si="54"/>
        <v>12087.580349625878</v>
      </c>
      <c r="P116" s="7">
        <f t="shared" si="36"/>
        <v>11823.902575007609</v>
      </c>
      <c r="R116" s="6">
        <f t="shared" si="37"/>
        <v>12859.165899481024</v>
      </c>
      <c r="S116" s="6">
        <f t="shared" si="55"/>
        <v>12070.00579513406</v>
      </c>
      <c r="T116" s="6">
        <f t="shared" si="56"/>
        <v>11917.757009345794</v>
      </c>
      <c r="U116" s="6">
        <f t="shared" si="57"/>
        <v>11900.510204081633</v>
      </c>
      <c r="V116" s="6">
        <f t="shared" si="58"/>
        <v>12661.844802195679</v>
      </c>
      <c r="W116" s="6"/>
      <c r="X116" s="6">
        <f t="shared" si="60"/>
        <v>12323.580222300767</v>
      </c>
      <c r="Y116" s="6">
        <f t="shared" si="61"/>
        <v>11719.093449239366</v>
      </c>
      <c r="Z116" s="6">
        <f t="shared" si="62"/>
        <v>11044.108599661402</v>
      </c>
      <c r="AA116" s="6">
        <f t="shared" si="63"/>
        <v>11735.6694923266</v>
      </c>
      <c r="AB116" s="6">
        <f t="shared" si="64"/>
        <v>11243.226971703793</v>
      </c>
      <c r="AC116" s="6">
        <f t="shared" si="65"/>
        <v>11106.019417475729</v>
      </c>
      <c r="AD116" s="6">
        <f t="shared" si="66"/>
        <v>10513.97126252718</v>
      </c>
      <c r="AE116" s="6">
        <f t="shared" si="67"/>
        <v>12052.580349625878</v>
      </c>
      <c r="AF116" s="7">
        <f t="shared" si="38"/>
        <v>11780.579498084533</v>
      </c>
      <c r="AH116" s="6">
        <v>40</v>
      </c>
      <c r="AI116" s="6">
        <v>65</v>
      </c>
      <c r="AJ116" s="7">
        <v>18</v>
      </c>
      <c r="AK116" s="6">
        <v>95</v>
      </c>
      <c r="AL116" s="6">
        <v>30</v>
      </c>
      <c r="AM116" s="7"/>
      <c r="AN116" s="6">
        <v>34</v>
      </c>
      <c r="AO116" s="7">
        <v>51.2</v>
      </c>
      <c r="AP116" s="6">
        <v>42</v>
      </c>
      <c r="AQ116" s="7">
        <v>73</v>
      </c>
      <c r="AR116" s="7">
        <v>29</v>
      </c>
      <c r="AS116" s="6">
        <v>49</v>
      </c>
      <c r="AT116" s="6">
        <v>2</v>
      </c>
      <c r="AU116" s="6">
        <v>35</v>
      </c>
      <c r="AV116" s="7">
        <f t="shared" si="39"/>
        <v>43.323076923076925</v>
      </c>
      <c r="AX116" s="13">
        <v>29.311387919430445</v>
      </c>
      <c r="AY116" s="13">
        <v>32.148451838890786</v>
      </c>
      <c r="AZ116" s="14">
        <v>32.1</v>
      </c>
      <c r="BA116" s="13">
        <v>31.36</v>
      </c>
      <c r="BB116" s="13">
        <v>28.621421732886549</v>
      </c>
      <c r="BC116" s="14"/>
      <c r="BD116" s="13">
        <v>31.373999521692223</v>
      </c>
      <c r="BE116" s="14">
        <v>32.21</v>
      </c>
      <c r="BF116" s="13">
        <v>32.632420873790508</v>
      </c>
      <c r="BG116" s="14">
        <v>31.733000000000001</v>
      </c>
      <c r="BH116" s="14">
        <v>33.22</v>
      </c>
      <c r="BI116" s="13">
        <v>30.9</v>
      </c>
      <c r="BJ116" s="13">
        <v>33.986777315397504</v>
      </c>
      <c r="BK116" s="13">
        <v>32.55734362411286</v>
      </c>
      <c r="BL116" s="14">
        <f t="shared" si="40"/>
        <v>31.704215602015445</v>
      </c>
      <c r="BN116" s="6">
        <v>31410</v>
      </c>
      <c r="BO116" s="6">
        <v>32336</v>
      </c>
      <c r="BP116" s="7">
        <v>31880</v>
      </c>
      <c r="BQ116" s="6">
        <v>31100</v>
      </c>
      <c r="BR116" s="6">
        <v>30200</v>
      </c>
      <c r="BS116" s="7"/>
      <c r="BT116" s="6">
        <v>32220</v>
      </c>
      <c r="BU116" s="6">
        <v>31456</v>
      </c>
      <c r="BV116" s="6">
        <v>30033</v>
      </c>
      <c r="BW116" s="6">
        <v>31034</v>
      </c>
      <c r="BX116" s="7">
        <v>31125</v>
      </c>
      <c r="BY116" s="6">
        <v>28598</v>
      </c>
      <c r="BZ116" s="6">
        <v>29778</v>
      </c>
      <c r="CA116" s="6">
        <v>32700</v>
      </c>
      <c r="CB116" s="7">
        <f t="shared" si="41"/>
        <v>31066.923076923078</v>
      </c>
    </row>
    <row r="117" spans="1:80" x14ac:dyDescent="0.25">
      <c r="A117" s="5">
        <v>112</v>
      </c>
      <c r="B117" s="6">
        <f t="shared" si="35"/>
        <v>12894.878577137277</v>
      </c>
      <c r="C117" s="6">
        <f t="shared" si="42"/>
        <v>12131.028026257429</v>
      </c>
      <c r="D117" s="6">
        <f t="shared" si="43"/>
        <v>11935.757009345794</v>
      </c>
      <c r="E117" s="6">
        <f t="shared" si="44"/>
        <v>11991.716608224418</v>
      </c>
      <c r="F117" s="6">
        <f t="shared" si="45"/>
        <v>12682.005193358576</v>
      </c>
      <c r="G117" s="6"/>
      <c r="H117" s="6">
        <f t="shared" si="47"/>
        <v>12351.634736107411</v>
      </c>
      <c r="I117" s="6">
        <f t="shared" si="48"/>
        <v>11770.293449239367</v>
      </c>
      <c r="J117" s="6">
        <f t="shared" si="49"/>
        <v>11082.562820459985</v>
      </c>
      <c r="K117" s="6">
        <f t="shared" si="50"/>
        <v>11806.450959387505</v>
      </c>
      <c r="L117" s="6">
        <f t="shared" si="51"/>
        <v>11272.226971703793</v>
      </c>
      <c r="M117" s="6">
        <f t="shared" si="52"/>
        <v>11151.426399223552</v>
      </c>
      <c r="N117" s="6">
        <f t="shared" si="53"/>
        <v>10512.383670414405</v>
      </c>
      <c r="O117" s="6">
        <f t="shared" si="54"/>
        <v>12082.237260482316</v>
      </c>
      <c r="P117" s="7">
        <f t="shared" si="36"/>
        <v>11820.353975487831</v>
      </c>
      <c r="R117" s="6">
        <f t="shared" si="37"/>
        <v>12854.878577137277</v>
      </c>
      <c r="S117" s="6">
        <f t="shared" si="55"/>
        <v>12066.028026257429</v>
      </c>
      <c r="T117" s="6">
        <f t="shared" si="56"/>
        <v>11917.757009345794</v>
      </c>
      <c r="U117" s="6">
        <f t="shared" si="57"/>
        <v>11896.716608224418</v>
      </c>
      <c r="V117" s="6">
        <f t="shared" si="58"/>
        <v>12652.005193358576</v>
      </c>
      <c r="W117" s="6"/>
      <c r="X117" s="6">
        <f t="shared" si="60"/>
        <v>12317.634736107411</v>
      </c>
      <c r="Y117" s="6">
        <f t="shared" si="61"/>
        <v>11719.093449239366</v>
      </c>
      <c r="Z117" s="6">
        <f t="shared" si="62"/>
        <v>11040.562820459985</v>
      </c>
      <c r="AA117" s="6">
        <f t="shared" si="63"/>
        <v>11733.450959387505</v>
      </c>
      <c r="AB117" s="6">
        <f t="shared" si="64"/>
        <v>11243.226971703793</v>
      </c>
      <c r="AC117" s="6">
        <f t="shared" si="65"/>
        <v>11102.426399223552</v>
      </c>
      <c r="AD117" s="6">
        <f t="shared" si="66"/>
        <v>10510.383670414405</v>
      </c>
      <c r="AE117" s="6">
        <f t="shared" si="67"/>
        <v>12047.237260482316</v>
      </c>
      <c r="AF117" s="7">
        <f t="shared" si="38"/>
        <v>11777.030898564755</v>
      </c>
      <c r="AH117" s="6">
        <v>40</v>
      </c>
      <c r="AI117" s="6">
        <v>65</v>
      </c>
      <c r="AJ117" s="7">
        <v>18</v>
      </c>
      <c r="AK117" s="6">
        <v>95</v>
      </c>
      <c r="AL117" s="6">
        <v>30</v>
      </c>
      <c r="AM117" s="7"/>
      <c r="AN117" s="6">
        <v>34</v>
      </c>
      <c r="AO117" s="7">
        <v>51.2</v>
      </c>
      <c r="AP117" s="6">
        <v>42</v>
      </c>
      <c r="AQ117" s="7">
        <v>73</v>
      </c>
      <c r="AR117" s="7">
        <v>29</v>
      </c>
      <c r="AS117" s="6">
        <v>49</v>
      </c>
      <c r="AT117" s="6">
        <v>2</v>
      </c>
      <c r="AU117" s="6">
        <v>35</v>
      </c>
      <c r="AV117" s="7">
        <f t="shared" si="39"/>
        <v>43.323076923076925</v>
      </c>
      <c r="AX117" s="13">
        <v>29.321163769711653</v>
      </c>
      <c r="AY117" s="13">
        <v>32.159050116209414</v>
      </c>
      <c r="AZ117" s="14">
        <v>32.1</v>
      </c>
      <c r="BA117" s="13">
        <v>31.37</v>
      </c>
      <c r="BB117" s="13">
        <v>28.64368093922652</v>
      </c>
      <c r="BC117" s="14"/>
      <c r="BD117" s="13">
        <v>31.389143149911671</v>
      </c>
      <c r="BE117" s="14">
        <v>32.21</v>
      </c>
      <c r="BF117" s="13">
        <v>32.642901078568812</v>
      </c>
      <c r="BG117" s="14">
        <v>31.739000000000001</v>
      </c>
      <c r="BH117" s="14">
        <v>33.22</v>
      </c>
      <c r="BI117" s="13">
        <v>30.91</v>
      </c>
      <c r="BJ117" s="13">
        <v>33.998378290020206</v>
      </c>
      <c r="BK117" s="13">
        <v>32.571783182785104</v>
      </c>
      <c r="BL117" s="14">
        <f t="shared" si="40"/>
        <v>31.713469271264103</v>
      </c>
      <c r="BN117" s="6">
        <v>31410</v>
      </c>
      <c r="BO117" s="6">
        <v>32336</v>
      </c>
      <c r="BP117" s="7">
        <v>31880</v>
      </c>
      <c r="BQ117" s="6">
        <v>31100</v>
      </c>
      <c r="BR117" s="6">
        <v>30200</v>
      </c>
      <c r="BS117" s="7"/>
      <c r="BT117" s="6">
        <v>32220</v>
      </c>
      <c r="BU117" s="6">
        <v>31456</v>
      </c>
      <c r="BV117" s="6">
        <v>30033</v>
      </c>
      <c r="BW117" s="6">
        <v>31034</v>
      </c>
      <c r="BX117" s="7">
        <v>31125</v>
      </c>
      <c r="BY117" s="6">
        <v>28598</v>
      </c>
      <c r="BZ117" s="6">
        <v>29778</v>
      </c>
      <c r="CA117" s="6">
        <v>32700</v>
      </c>
      <c r="CB117" s="7">
        <f t="shared" si="41"/>
        <v>31066.923076923078</v>
      </c>
    </row>
    <row r="118" spans="1:80" x14ac:dyDescent="0.25">
      <c r="A118" s="5">
        <v>113</v>
      </c>
      <c r="B118" s="6">
        <f t="shared" si="35"/>
        <v>12890.632184729884</v>
      </c>
      <c r="C118" s="6">
        <f t="shared" si="42"/>
        <v>12127.088201907372</v>
      </c>
      <c r="D118" s="6">
        <f t="shared" si="43"/>
        <v>11935.757009345794</v>
      </c>
      <c r="E118" s="6">
        <f t="shared" si="44"/>
        <v>11987.925430210325</v>
      </c>
      <c r="F118" s="6">
        <f t="shared" si="45"/>
        <v>12672.33973689027</v>
      </c>
      <c r="G118" s="6"/>
      <c r="H118" s="6">
        <f t="shared" si="47"/>
        <v>12345.747757184685</v>
      </c>
      <c r="I118" s="6">
        <f t="shared" si="48"/>
        <v>11766.556238361267</v>
      </c>
      <c r="J118" s="6">
        <f t="shared" si="49"/>
        <v>11079.050805519157</v>
      </c>
      <c r="K118" s="6">
        <f t="shared" si="50"/>
        <v>11804.233265081115</v>
      </c>
      <c r="L118" s="6">
        <f t="shared" si="51"/>
        <v>11272.226971703793</v>
      </c>
      <c r="M118" s="6">
        <f t="shared" si="52"/>
        <v>11147.835705045278</v>
      </c>
      <c r="N118" s="6">
        <f t="shared" si="53"/>
        <v>10508.830383392855</v>
      </c>
      <c r="O118" s="6">
        <f t="shared" si="54"/>
        <v>12076.946338404263</v>
      </c>
      <c r="P118" s="7">
        <f t="shared" si="36"/>
        <v>11816.551540598157</v>
      </c>
      <c r="R118" s="6">
        <f t="shared" si="37"/>
        <v>12850.632184729884</v>
      </c>
      <c r="S118" s="6">
        <f t="shared" si="55"/>
        <v>12062.088201907372</v>
      </c>
      <c r="T118" s="6">
        <f t="shared" si="56"/>
        <v>11917.757009345794</v>
      </c>
      <c r="U118" s="6">
        <f t="shared" si="57"/>
        <v>11892.925430210325</v>
      </c>
      <c r="V118" s="6">
        <f t="shared" si="58"/>
        <v>12642.33973689027</v>
      </c>
      <c r="W118" s="6"/>
      <c r="X118" s="6">
        <f t="shared" si="60"/>
        <v>12311.747757184685</v>
      </c>
      <c r="Y118" s="6">
        <f t="shared" si="61"/>
        <v>11715.456238361267</v>
      </c>
      <c r="Z118" s="6">
        <f t="shared" si="62"/>
        <v>11037.050805519157</v>
      </c>
      <c r="AA118" s="6">
        <f t="shared" si="63"/>
        <v>11731.233265081115</v>
      </c>
      <c r="AB118" s="6">
        <f t="shared" si="64"/>
        <v>11243.226971703793</v>
      </c>
      <c r="AC118" s="6">
        <f t="shared" si="65"/>
        <v>11098.835705045278</v>
      </c>
      <c r="AD118" s="6">
        <f t="shared" si="66"/>
        <v>10506.830383392855</v>
      </c>
      <c r="AE118" s="6">
        <f t="shared" si="67"/>
        <v>12041.946338404263</v>
      </c>
      <c r="AF118" s="7">
        <f t="shared" si="38"/>
        <v>11773.236155982771</v>
      </c>
      <c r="AH118" s="6">
        <v>40</v>
      </c>
      <c r="AI118" s="6">
        <v>65</v>
      </c>
      <c r="AJ118" s="7">
        <v>18</v>
      </c>
      <c r="AK118" s="6">
        <v>95</v>
      </c>
      <c r="AL118" s="6">
        <v>30</v>
      </c>
      <c r="AM118" s="7"/>
      <c r="AN118" s="6">
        <v>34</v>
      </c>
      <c r="AO118" s="7">
        <v>51.1</v>
      </c>
      <c r="AP118" s="6">
        <v>42</v>
      </c>
      <c r="AQ118" s="7">
        <v>73</v>
      </c>
      <c r="AR118" s="7">
        <v>29</v>
      </c>
      <c r="AS118" s="6">
        <v>49</v>
      </c>
      <c r="AT118" s="6">
        <v>2</v>
      </c>
      <c r="AU118" s="6">
        <v>35</v>
      </c>
      <c r="AV118" s="7">
        <f t="shared" si="39"/>
        <v>43.315384615384616</v>
      </c>
      <c r="AX118" s="13">
        <v>29.330852722396454</v>
      </c>
      <c r="AY118" s="13">
        <v>32.16955418537237</v>
      </c>
      <c r="AZ118" s="14">
        <v>32.1</v>
      </c>
      <c r="BA118" s="13">
        <v>31.38</v>
      </c>
      <c r="BB118" s="13">
        <v>28.665579911803746</v>
      </c>
      <c r="BC118" s="14"/>
      <c r="BD118" s="13">
        <v>31.404152166321882</v>
      </c>
      <c r="BE118" s="14">
        <v>32.22</v>
      </c>
      <c r="BF118" s="13">
        <v>32.653288124739028</v>
      </c>
      <c r="BG118" s="14">
        <v>31.745000000000001</v>
      </c>
      <c r="BH118" s="14">
        <v>33.22</v>
      </c>
      <c r="BI118" s="13">
        <v>30.92</v>
      </c>
      <c r="BJ118" s="13">
        <v>34.009876143504414</v>
      </c>
      <c r="BK118" s="13">
        <v>32.586094388126867</v>
      </c>
      <c r="BL118" s="14">
        <f t="shared" si="40"/>
        <v>31.723415203251133</v>
      </c>
      <c r="BN118" s="6">
        <v>31410</v>
      </c>
      <c r="BO118" s="6">
        <v>32336</v>
      </c>
      <c r="BP118" s="7">
        <v>31880</v>
      </c>
      <c r="BQ118" s="6">
        <v>31100</v>
      </c>
      <c r="BR118" s="6">
        <v>30200</v>
      </c>
      <c r="BS118" s="7"/>
      <c r="BT118" s="6">
        <v>32220</v>
      </c>
      <c r="BU118" s="6">
        <v>31456</v>
      </c>
      <c r="BV118" s="6">
        <v>30033</v>
      </c>
      <c r="BW118" s="6">
        <v>31034</v>
      </c>
      <c r="BX118" s="7">
        <v>31125</v>
      </c>
      <c r="BY118" s="6">
        <v>28598</v>
      </c>
      <c r="BZ118" s="6">
        <v>29778</v>
      </c>
      <c r="CA118" s="6">
        <v>32700</v>
      </c>
      <c r="CB118" s="7">
        <f t="shared" si="41"/>
        <v>31066.923076923078</v>
      </c>
    </row>
    <row r="119" spans="1:80" x14ac:dyDescent="0.25">
      <c r="A119" s="5">
        <v>114</v>
      </c>
      <c r="B119" s="6">
        <f t="shared" si="35"/>
        <v>12886.425973531768</v>
      </c>
      <c r="C119" s="6">
        <f t="shared" si="42"/>
        <v>12123.185628271516</v>
      </c>
      <c r="D119" s="6">
        <f t="shared" si="43"/>
        <v>11935.757009345794</v>
      </c>
      <c r="E119" s="6">
        <f t="shared" si="44"/>
        <v>11984.136667728575</v>
      </c>
      <c r="F119" s="6">
        <f t="shared" si="45"/>
        <v>12662.843849833693</v>
      </c>
      <c r="G119" s="6"/>
      <c r="H119" s="6">
        <f t="shared" si="47"/>
        <v>12339.918196951272</v>
      </c>
      <c r="I119" s="6">
        <f t="shared" si="48"/>
        <v>11762.921284517532</v>
      </c>
      <c r="J119" s="6">
        <f t="shared" si="49"/>
        <v>11075.571938057323</v>
      </c>
      <c r="K119" s="6">
        <f t="shared" si="50"/>
        <v>11802.016408932002</v>
      </c>
      <c r="L119" s="6">
        <f t="shared" si="51"/>
        <v>11272.226971703793</v>
      </c>
      <c r="M119" s="6">
        <f t="shared" si="52"/>
        <v>11144.247332686711</v>
      </c>
      <c r="N119" s="6">
        <f t="shared" si="53"/>
        <v>10505.310773366255</v>
      </c>
      <c r="O119" s="6">
        <f t="shared" si="54"/>
        <v>12071.70661709965</v>
      </c>
      <c r="P119" s="7">
        <f t="shared" si="36"/>
        <v>11812.789896309683</v>
      </c>
      <c r="R119" s="6">
        <f t="shared" si="37"/>
        <v>12846.425973531768</v>
      </c>
      <c r="S119" s="6">
        <f t="shared" si="55"/>
        <v>12058.185628271516</v>
      </c>
      <c r="T119" s="6">
        <f t="shared" si="56"/>
        <v>11917.757009345794</v>
      </c>
      <c r="U119" s="6">
        <f t="shared" si="57"/>
        <v>11889.136667728575</v>
      </c>
      <c r="V119" s="6">
        <f t="shared" si="58"/>
        <v>12632.843849833693</v>
      </c>
      <c r="W119" s="6"/>
      <c r="X119" s="6">
        <f t="shared" si="60"/>
        <v>12305.918196951272</v>
      </c>
      <c r="Y119" s="6">
        <f t="shared" si="61"/>
        <v>11711.821284517531</v>
      </c>
      <c r="Z119" s="6">
        <f t="shared" si="62"/>
        <v>11033.571938057323</v>
      </c>
      <c r="AA119" s="6">
        <f t="shared" si="63"/>
        <v>11729.016408932002</v>
      </c>
      <c r="AB119" s="6">
        <f t="shared" si="64"/>
        <v>11243.226971703793</v>
      </c>
      <c r="AC119" s="6">
        <f t="shared" si="65"/>
        <v>11095.247332686711</v>
      </c>
      <c r="AD119" s="6">
        <f t="shared" si="66"/>
        <v>10503.310773366255</v>
      </c>
      <c r="AE119" s="6">
        <f t="shared" si="67"/>
        <v>12036.70661709965</v>
      </c>
      <c r="AF119" s="7">
        <f t="shared" si="38"/>
        <v>11769.474511694298</v>
      </c>
      <c r="AH119" s="6">
        <v>40</v>
      </c>
      <c r="AI119" s="6">
        <v>65</v>
      </c>
      <c r="AJ119" s="7">
        <v>18</v>
      </c>
      <c r="AK119" s="6">
        <v>95</v>
      </c>
      <c r="AL119" s="6">
        <v>30</v>
      </c>
      <c r="AM119" s="7"/>
      <c r="AN119" s="6">
        <v>34</v>
      </c>
      <c r="AO119" s="7">
        <v>51.1</v>
      </c>
      <c r="AP119" s="6">
        <v>42</v>
      </c>
      <c r="AQ119" s="7">
        <v>73</v>
      </c>
      <c r="AR119" s="7">
        <v>29</v>
      </c>
      <c r="AS119" s="6">
        <v>49</v>
      </c>
      <c r="AT119" s="6">
        <v>2</v>
      </c>
      <c r="AU119" s="6">
        <v>35</v>
      </c>
      <c r="AV119" s="7">
        <f t="shared" si="39"/>
        <v>43.315384615384616</v>
      </c>
      <c r="AX119" s="13">
        <v>29.340456308749999</v>
      </c>
      <c r="AY119" s="13">
        <v>32.179965706467776</v>
      </c>
      <c r="AZ119" s="14">
        <v>32.1</v>
      </c>
      <c r="BA119" s="13">
        <v>31.39</v>
      </c>
      <c r="BB119" s="13">
        <v>28.687127325235711</v>
      </c>
      <c r="BC119" s="14"/>
      <c r="BD119" s="13">
        <v>31.419028942983555</v>
      </c>
      <c r="BE119" s="14">
        <v>32.229999999999997</v>
      </c>
      <c r="BF119" s="13">
        <v>32.663583653894662</v>
      </c>
      <c r="BG119" s="14">
        <v>31.751000000000001</v>
      </c>
      <c r="BH119" s="14">
        <v>33.22</v>
      </c>
      <c r="BI119" s="13">
        <v>30.93</v>
      </c>
      <c r="BJ119" s="13">
        <v>34.021272692998281</v>
      </c>
      <c r="BK119" s="13">
        <v>32.600279501915139</v>
      </c>
      <c r="BL119" s="14">
        <f t="shared" si="40"/>
        <v>31.733285702480387</v>
      </c>
      <c r="BN119" s="6">
        <v>31410</v>
      </c>
      <c r="BO119" s="6">
        <v>32336</v>
      </c>
      <c r="BP119" s="7">
        <v>31880</v>
      </c>
      <c r="BQ119" s="6">
        <v>31100</v>
      </c>
      <c r="BR119" s="6">
        <v>30200</v>
      </c>
      <c r="BS119" s="7"/>
      <c r="BT119" s="6">
        <v>32220</v>
      </c>
      <c r="BU119" s="6">
        <v>31456</v>
      </c>
      <c r="BV119" s="6">
        <v>30033</v>
      </c>
      <c r="BW119" s="6">
        <v>31034</v>
      </c>
      <c r="BX119" s="7">
        <v>31125</v>
      </c>
      <c r="BY119" s="6">
        <v>28598</v>
      </c>
      <c r="BZ119" s="6">
        <v>29778</v>
      </c>
      <c r="CA119" s="6">
        <v>32700</v>
      </c>
      <c r="CB119" s="7">
        <f t="shared" si="41"/>
        <v>31066.923076923078</v>
      </c>
    </row>
    <row r="120" spans="1:80" x14ac:dyDescent="0.25">
      <c r="A120" s="5">
        <v>115</v>
      </c>
      <c r="B120" s="6">
        <f t="shared" si="35"/>
        <v>12882.259214938857</v>
      </c>
      <c r="C120" s="6">
        <f t="shared" si="42"/>
        <v>12119.319630178943</v>
      </c>
      <c r="D120" s="6">
        <f t="shared" si="43"/>
        <v>11935.757009345794</v>
      </c>
      <c r="E120" s="6">
        <f t="shared" si="44"/>
        <v>11980.350318471337</v>
      </c>
      <c r="F120" s="6">
        <f t="shared" si="45"/>
        <v>12653.513108638967</v>
      </c>
      <c r="G120" s="6"/>
      <c r="H120" s="6">
        <f t="shared" si="47"/>
        <v>12334.14499643377</v>
      </c>
      <c r="I120" s="6">
        <f t="shared" si="48"/>
        <v>11759.288585607939</v>
      </c>
      <c r="J120" s="6">
        <f t="shared" si="49"/>
        <v>11072.125617853559</v>
      </c>
      <c r="K120" s="6">
        <f t="shared" si="50"/>
        <v>11799.800390465094</v>
      </c>
      <c r="L120" s="6">
        <f t="shared" si="51"/>
        <v>11272.226971703793</v>
      </c>
      <c r="M120" s="6">
        <f t="shared" si="52"/>
        <v>11140.661279896574</v>
      </c>
      <c r="N120" s="6">
        <f t="shared" si="53"/>
        <v>10501.824229129657</v>
      </c>
      <c r="O120" s="6">
        <f t="shared" si="54"/>
        <v>12066.517156475329</v>
      </c>
      <c r="P120" s="7">
        <f t="shared" si="36"/>
        <v>11809.060654549203</v>
      </c>
      <c r="R120" s="6">
        <f t="shared" si="37"/>
        <v>12842.259214938857</v>
      </c>
      <c r="S120" s="6">
        <f t="shared" si="55"/>
        <v>12054.319630178943</v>
      </c>
      <c r="T120" s="6">
        <f t="shared" si="56"/>
        <v>11917.757009345794</v>
      </c>
      <c r="U120" s="6">
        <f t="shared" si="57"/>
        <v>11885.350318471337</v>
      </c>
      <c r="V120" s="6">
        <f t="shared" si="58"/>
        <v>12623.513108638967</v>
      </c>
      <c r="W120" s="6"/>
      <c r="X120" s="6">
        <f t="shared" si="60"/>
        <v>12300.14499643377</v>
      </c>
      <c r="Y120" s="6">
        <f t="shared" si="61"/>
        <v>11708.188585607939</v>
      </c>
      <c r="Z120" s="6">
        <f t="shared" si="62"/>
        <v>11030.125617853559</v>
      </c>
      <c r="AA120" s="6">
        <f t="shared" si="63"/>
        <v>11726.800390465094</v>
      </c>
      <c r="AB120" s="6">
        <f t="shared" si="64"/>
        <v>11243.226971703793</v>
      </c>
      <c r="AC120" s="6">
        <f t="shared" si="65"/>
        <v>11091.661279896574</v>
      </c>
      <c r="AD120" s="6">
        <f t="shared" si="66"/>
        <v>10499.824229129657</v>
      </c>
      <c r="AE120" s="6">
        <f t="shared" si="67"/>
        <v>12031.517156475329</v>
      </c>
      <c r="AF120" s="7">
        <f t="shared" si="38"/>
        <v>11765.745269933819</v>
      </c>
      <c r="AH120" s="6">
        <v>40</v>
      </c>
      <c r="AI120" s="6">
        <v>65</v>
      </c>
      <c r="AJ120" s="7">
        <v>18</v>
      </c>
      <c r="AK120" s="6">
        <v>95</v>
      </c>
      <c r="AL120" s="6">
        <v>30</v>
      </c>
      <c r="AM120" s="7"/>
      <c r="AN120" s="6">
        <v>34</v>
      </c>
      <c r="AO120" s="7">
        <v>51.1</v>
      </c>
      <c r="AP120" s="6">
        <v>42</v>
      </c>
      <c r="AQ120" s="7">
        <v>73</v>
      </c>
      <c r="AR120" s="7">
        <v>29</v>
      </c>
      <c r="AS120" s="6">
        <v>49</v>
      </c>
      <c r="AT120" s="6">
        <v>2</v>
      </c>
      <c r="AU120" s="6">
        <v>35</v>
      </c>
      <c r="AV120" s="7">
        <f t="shared" si="39"/>
        <v>43.315384615384616</v>
      </c>
      <c r="AX120" s="13">
        <v>29.349976019915943</v>
      </c>
      <c r="AY120" s="13">
        <v>32.190286296086853</v>
      </c>
      <c r="AZ120" s="14">
        <v>32.1</v>
      </c>
      <c r="BA120" s="13">
        <v>31.4</v>
      </c>
      <c r="BB120" s="13">
        <v>28.708331577838635</v>
      </c>
      <c r="BC120" s="14"/>
      <c r="BD120" s="13">
        <v>31.433775789805736</v>
      </c>
      <c r="BE120" s="14">
        <v>32.24</v>
      </c>
      <c r="BF120" s="13">
        <v>32.67378926461695</v>
      </c>
      <c r="BG120" s="14">
        <v>31.757000000000001</v>
      </c>
      <c r="BH120" s="14">
        <v>33.22</v>
      </c>
      <c r="BI120" s="13">
        <v>30.94</v>
      </c>
      <c r="BJ120" s="13">
        <v>34.032569708037862</v>
      </c>
      <c r="BK120" s="13">
        <v>32.614340726664835</v>
      </c>
      <c r="BL120" s="14">
        <f t="shared" si="40"/>
        <v>31.743082260228213</v>
      </c>
      <c r="BN120" s="6">
        <v>31410</v>
      </c>
      <c r="BO120" s="6">
        <v>32336</v>
      </c>
      <c r="BP120" s="7">
        <v>31880</v>
      </c>
      <c r="BQ120" s="6">
        <v>31100</v>
      </c>
      <c r="BR120" s="6">
        <v>30200</v>
      </c>
      <c r="BS120" s="7"/>
      <c r="BT120" s="6">
        <v>32220</v>
      </c>
      <c r="BU120" s="6">
        <v>31456</v>
      </c>
      <c r="BV120" s="6">
        <v>30033</v>
      </c>
      <c r="BW120" s="6">
        <v>31034</v>
      </c>
      <c r="BX120" s="7">
        <v>31125</v>
      </c>
      <c r="BY120" s="6">
        <v>28598</v>
      </c>
      <c r="BZ120" s="6">
        <v>29778</v>
      </c>
      <c r="CA120" s="6">
        <v>32700</v>
      </c>
      <c r="CB120" s="7">
        <f t="shared" si="41"/>
        <v>31066.923076923078</v>
      </c>
    </row>
    <row r="121" spans="1:80" x14ac:dyDescent="0.25">
      <c r="A121" s="5">
        <v>116</v>
      </c>
      <c r="B121" s="6">
        <f t="shared" si="35"/>
        <v>12878.131199759611</v>
      </c>
      <c r="C121" s="6">
        <f t="shared" si="42"/>
        <v>12115.489550442153</v>
      </c>
      <c r="D121" s="6">
        <f t="shared" si="43"/>
        <v>11935.757009345794</v>
      </c>
      <c r="E121" s="6">
        <f t="shared" si="44"/>
        <v>11976.566380133716</v>
      </c>
      <c r="F121" s="6">
        <f t="shared" si="45"/>
        <v>12644.343242292425</v>
      </c>
      <c r="G121" s="6"/>
      <c r="H121" s="6">
        <f t="shared" si="47"/>
        <v>12328.42712521162</v>
      </c>
      <c r="I121" s="6">
        <f t="shared" si="48"/>
        <v>11755.658139534884</v>
      </c>
      <c r="J121" s="6">
        <f t="shared" si="49"/>
        <v>11068.711260663342</v>
      </c>
      <c r="K121" s="6">
        <f t="shared" si="50"/>
        <v>11797.585209205679</v>
      </c>
      <c r="L121" s="6">
        <f t="shared" si="51"/>
        <v>11272.226971703793</v>
      </c>
      <c r="M121" s="6">
        <f t="shared" si="52"/>
        <v>11137.077544426495</v>
      </c>
      <c r="N121" s="6">
        <f t="shared" si="53"/>
        <v>10498.370155772776</v>
      </c>
      <c r="O121" s="6">
        <f t="shared" si="54"/>
        <v>12061.377041705753</v>
      </c>
      <c r="P121" s="7">
        <f t="shared" si="36"/>
        <v>11805.363140784464</v>
      </c>
      <c r="R121" s="6">
        <f t="shared" si="37"/>
        <v>12838.131199759611</v>
      </c>
      <c r="S121" s="6">
        <f t="shared" si="55"/>
        <v>12050.489550442153</v>
      </c>
      <c r="T121" s="6">
        <f t="shared" si="56"/>
        <v>11917.757009345794</v>
      </c>
      <c r="U121" s="6">
        <f t="shared" si="57"/>
        <v>11881.566380133716</v>
      </c>
      <c r="V121" s="6">
        <f t="shared" si="58"/>
        <v>12614.343242292425</v>
      </c>
      <c r="W121" s="6"/>
      <c r="X121" s="6">
        <f t="shared" si="60"/>
        <v>12294.42712521162</v>
      </c>
      <c r="Y121" s="6">
        <f t="shared" si="61"/>
        <v>11704.558139534884</v>
      </c>
      <c r="Z121" s="6">
        <f t="shared" si="62"/>
        <v>11026.711260663342</v>
      </c>
      <c r="AA121" s="6">
        <f t="shared" si="63"/>
        <v>11724.585209205679</v>
      </c>
      <c r="AB121" s="6">
        <f t="shared" si="64"/>
        <v>11243.226971703793</v>
      </c>
      <c r="AC121" s="6">
        <f t="shared" si="65"/>
        <v>11088.077544426495</v>
      </c>
      <c r="AD121" s="6">
        <f t="shared" si="66"/>
        <v>10496.370155772776</v>
      </c>
      <c r="AE121" s="6">
        <f t="shared" si="67"/>
        <v>12026.377041705753</v>
      </c>
      <c r="AF121" s="7">
        <f t="shared" si="38"/>
        <v>11762.04775616908</v>
      </c>
      <c r="AH121" s="6">
        <v>40</v>
      </c>
      <c r="AI121" s="6">
        <v>65</v>
      </c>
      <c r="AJ121" s="7">
        <v>18</v>
      </c>
      <c r="AK121" s="6">
        <v>95</v>
      </c>
      <c r="AL121" s="6">
        <v>30</v>
      </c>
      <c r="AM121" s="7"/>
      <c r="AN121" s="6">
        <v>34</v>
      </c>
      <c r="AO121" s="7">
        <v>51.1</v>
      </c>
      <c r="AP121" s="6">
        <v>42</v>
      </c>
      <c r="AQ121" s="7">
        <v>73</v>
      </c>
      <c r="AR121" s="7">
        <v>29</v>
      </c>
      <c r="AS121" s="6">
        <v>49</v>
      </c>
      <c r="AT121" s="6">
        <v>2</v>
      </c>
      <c r="AU121" s="6">
        <v>35</v>
      </c>
      <c r="AV121" s="7">
        <f t="shared" si="39"/>
        <v>43.315384615384616</v>
      </c>
      <c r="AX121" s="13">
        <v>29.359413308305939</v>
      </c>
      <c r="AY121" s="13">
        <v>32.200517528830389</v>
      </c>
      <c r="AZ121" s="14">
        <v>32.1</v>
      </c>
      <c r="BA121" s="13">
        <v>31.41</v>
      </c>
      <c r="BB121" s="13">
        <v>28.729200802541381</v>
      </c>
      <c r="BC121" s="14"/>
      <c r="BD121" s="13">
        <v>31.448394956698309</v>
      </c>
      <c r="BE121" s="14">
        <v>32.25</v>
      </c>
      <c r="BF121" s="13">
        <v>32.683906513964473</v>
      </c>
      <c r="BG121" s="14">
        <v>31.763000000000002</v>
      </c>
      <c r="BH121" s="14">
        <v>33.22</v>
      </c>
      <c r="BI121" s="13">
        <v>30.95</v>
      </c>
      <c r="BJ121" s="13">
        <v>34.043768912196086</v>
      </c>
      <c r="BK121" s="13">
        <v>32.62828020768125</v>
      </c>
      <c r="BL121" s="14">
        <f t="shared" si="40"/>
        <v>31.752806325401369</v>
      </c>
      <c r="BN121" s="6">
        <v>31410</v>
      </c>
      <c r="BO121" s="6">
        <v>32336</v>
      </c>
      <c r="BP121" s="7">
        <v>31880</v>
      </c>
      <c r="BQ121" s="6">
        <v>31100</v>
      </c>
      <c r="BR121" s="6">
        <v>30200</v>
      </c>
      <c r="BS121" s="7"/>
      <c r="BT121" s="6">
        <v>32220</v>
      </c>
      <c r="BU121" s="6">
        <v>31456</v>
      </c>
      <c r="BV121" s="6">
        <v>30033</v>
      </c>
      <c r="BW121" s="6">
        <v>31034</v>
      </c>
      <c r="BX121" s="7">
        <v>31125</v>
      </c>
      <c r="BY121" s="6">
        <v>28598</v>
      </c>
      <c r="BZ121" s="6">
        <v>29778</v>
      </c>
      <c r="CA121" s="6">
        <v>32700</v>
      </c>
      <c r="CB121" s="7">
        <f t="shared" si="41"/>
        <v>31066.923076923078</v>
      </c>
    </row>
    <row r="122" spans="1:80" x14ac:dyDescent="0.25">
      <c r="A122" s="5">
        <v>117</v>
      </c>
      <c r="B122" s="6">
        <f t="shared" si="35"/>
        <v>12874.041237535484</v>
      </c>
      <c r="C122" s="6">
        <f t="shared" si="42"/>
        <v>12111.694749227716</v>
      </c>
      <c r="D122" s="6">
        <f t="shared" si="43"/>
        <v>11935.757009345794</v>
      </c>
      <c r="E122" s="6">
        <f t="shared" si="44"/>
        <v>11972.784850413749</v>
      </c>
      <c r="F122" s="6">
        <f t="shared" si="45"/>
        <v>12635.330125797962</v>
      </c>
      <c r="G122" s="6"/>
      <c r="H122" s="6">
        <f t="shared" si="47"/>
        <v>12322.763580408355</v>
      </c>
      <c r="I122" s="6">
        <f t="shared" si="48"/>
        <v>11752.029944203348</v>
      </c>
      <c r="J122" s="6">
        <f t="shared" si="49"/>
        <v>11065.32829765972</v>
      </c>
      <c r="K122" s="6">
        <f t="shared" si="50"/>
        <v>11795.370864679406</v>
      </c>
      <c r="L122" s="6">
        <f t="shared" si="51"/>
        <v>11272.226971703793</v>
      </c>
      <c r="M122" s="6">
        <f t="shared" si="52"/>
        <v>11133.496124031008</v>
      </c>
      <c r="N122" s="6">
        <f t="shared" si="53"/>
        <v>10494.947974109326</v>
      </c>
      <c r="O122" s="6">
        <f t="shared" si="54"/>
        <v>12056.28538234249</v>
      </c>
      <c r="P122" s="7">
        <f t="shared" si="36"/>
        <v>11801.696700881399</v>
      </c>
      <c r="R122" s="6">
        <f t="shared" si="37"/>
        <v>12834.041237535484</v>
      </c>
      <c r="S122" s="6">
        <f t="shared" si="55"/>
        <v>12046.694749227716</v>
      </c>
      <c r="T122" s="6">
        <f t="shared" si="56"/>
        <v>11917.757009345794</v>
      </c>
      <c r="U122" s="6">
        <f t="shared" si="57"/>
        <v>11877.784850413749</v>
      </c>
      <c r="V122" s="6">
        <f t="shared" si="58"/>
        <v>12605.330125797962</v>
      </c>
      <c r="W122" s="6"/>
      <c r="X122" s="6">
        <f t="shared" si="60"/>
        <v>12288.763580408355</v>
      </c>
      <c r="Y122" s="6">
        <f t="shared" si="61"/>
        <v>11700.929944203348</v>
      </c>
      <c r="Z122" s="6">
        <f t="shared" si="62"/>
        <v>11023.32829765972</v>
      </c>
      <c r="AA122" s="6">
        <f t="shared" si="63"/>
        <v>11722.370864679406</v>
      </c>
      <c r="AB122" s="6">
        <f t="shared" si="64"/>
        <v>11243.226971703793</v>
      </c>
      <c r="AC122" s="6">
        <f t="shared" si="65"/>
        <v>11084.496124031008</v>
      </c>
      <c r="AD122" s="6">
        <f t="shared" si="66"/>
        <v>10492.947974109326</v>
      </c>
      <c r="AE122" s="6">
        <f t="shared" si="67"/>
        <v>12021.28538234249</v>
      </c>
      <c r="AF122" s="7">
        <f t="shared" si="38"/>
        <v>11758.381316266014</v>
      </c>
      <c r="AH122" s="6">
        <v>40</v>
      </c>
      <c r="AI122" s="6">
        <v>65</v>
      </c>
      <c r="AJ122" s="7">
        <v>18</v>
      </c>
      <c r="AK122" s="6">
        <v>95</v>
      </c>
      <c r="AL122" s="6">
        <v>30</v>
      </c>
      <c r="AM122" s="7"/>
      <c r="AN122" s="6">
        <v>34</v>
      </c>
      <c r="AO122" s="7">
        <v>51.1</v>
      </c>
      <c r="AP122" s="6">
        <v>42</v>
      </c>
      <c r="AQ122" s="7">
        <v>73</v>
      </c>
      <c r="AR122" s="7">
        <v>29</v>
      </c>
      <c r="AS122" s="6">
        <v>49</v>
      </c>
      <c r="AT122" s="6">
        <v>2</v>
      </c>
      <c r="AU122" s="6">
        <v>35</v>
      </c>
      <c r="AV122" s="7">
        <f t="shared" si="39"/>
        <v>43.315384615384616</v>
      </c>
      <c r="AX122" s="13">
        <v>29.368769588929556</v>
      </c>
      <c r="AY122" s="13">
        <v>32.210660938750507</v>
      </c>
      <c r="AZ122" s="14">
        <v>32.1</v>
      </c>
      <c r="BA122" s="13">
        <v>31.42</v>
      </c>
      <c r="BB122" s="13">
        <v>28.74974287728611</v>
      </c>
      <c r="BC122" s="14"/>
      <c r="BD122" s="13">
        <v>31.462888635632126</v>
      </c>
      <c r="BE122" s="14">
        <v>32.26</v>
      </c>
      <c r="BF122" s="13">
        <v>32.693936918898892</v>
      </c>
      <c r="BG122" s="14">
        <v>31.768999999999998</v>
      </c>
      <c r="BH122" s="14">
        <v>33.22</v>
      </c>
      <c r="BI122" s="13">
        <v>30.96</v>
      </c>
      <c r="BJ122" s="13">
        <v>34.054871984660899</v>
      </c>
      <c r="BK122" s="13">
        <v>32.642100035024392</v>
      </c>
      <c r="BL122" s="14">
        <f t="shared" si="40"/>
        <v>31.762459306090953</v>
      </c>
      <c r="BN122" s="6">
        <v>31410</v>
      </c>
      <c r="BO122" s="6">
        <v>32336</v>
      </c>
      <c r="BP122" s="7">
        <v>31880</v>
      </c>
      <c r="BQ122" s="6">
        <v>31100</v>
      </c>
      <c r="BR122" s="6">
        <v>30200</v>
      </c>
      <c r="BS122" s="7"/>
      <c r="BT122" s="6">
        <v>32220</v>
      </c>
      <c r="BU122" s="6">
        <v>31456</v>
      </c>
      <c r="BV122" s="6">
        <v>30033</v>
      </c>
      <c r="BW122" s="6">
        <v>31034</v>
      </c>
      <c r="BX122" s="7">
        <v>31125</v>
      </c>
      <c r="BY122" s="6">
        <v>28598</v>
      </c>
      <c r="BZ122" s="6">
        <v>29778</v>
      </c>
      <c r="CA122" s="6">
        <v>32700</v>
      </c>
      <c r="CB122" s="7">
        <f t="shared" si="41"/>
        <v>31066.923076923078</v>
      </c>
    </row>
    <row r="123" spans="1:80" x14ac:dyDescent="0.25">
      <c r="A123" s="5">
        <v>118</v>
      </c>
      <c r="B123" s="6">
        <f t="shared" si="35"/>
        <v>12869.988655890787</v>
      </c>
      <c r="C123" s="6">
        <f t="shared" si="42"/>
        <v>12107.934603454119</v>
      </c>
      <c r="D123" s="6">
        <f t="shared" si="43"/>
        <v>11935.757009345794</v>
      </c>
      <c r="E123" s="6">
        <f t="shared" si="44"/>
        <v>11969.005727012409</v>
      </c>
      <c r="F123" s="6">
        <f t="shared" si="45"/>
        <v>12626.469773989846</v>
      </c>
      <c r="G123" s="6"/>
      <c r="H123" s="6">
        <f t="shared" si="47"/>
        <v>12317.153385726799</v>
      </c>
      <c r="I123" s="6">
        <f t="shared" si="48"/>
        <v>11752.029944203348</v>
      </c>
      <c r="J123" s="6">
        <f t="shared" si="49"/>
        <v>11061.976174898631</v>
      </c>
      <c r="K123" s="6">
        <f t="shared" si="50"/>
        <v>11793.157356412274</v>
      </c>
      <c r="L123" s="6">
        <f t="shared" si="51"/>
        <v>11272.226971703793</v>
      </c>
      <c r="M123" s="6">
        <f t="shared" si="52"/>
        <v>11129.917016467549</v>
      </c>
      <c r="N123" s="6">
        <f t="shared" si="53"/>
        <v>10491.557120131043</v>
      </c>
      <c r="O123" s="6">
        <f t="shared" si="54"/>
        <v>12051.241311462443</v>
      </c>
      <c r="P123" s="7">
        <f t="shared" si="36"/>
        <v>11798.339619284525</v>
      </c>
      <c r="R123" s="6">
        <f t="shared" si="37"/>
        <v>12829.988655890787</v>
      </c>
      <c r="S123" s="6">
        <f t="shared" si="55"/>
        <v>12042.934603454119</v>
      </c>
      <c r="T123" s="6">
        <f t="shared" si="56"/>
        <v>11917.757009345794</v>
      </c>
      <c r="U123" s="6">
        <f t="shared" si="57"/>
        <v>11874.005727012409</v>
      </c>
      <c r="V123" s="6">
        <f t="shared" si="58"/>
        <v>12596.469773989846</v>
      </c>
      <c r="W123" s="6"/>
      <c r="X123" s="6">
        <f t="shared" si="60"/>
        <v>12283.153385726799</v>
      </c>
      <c r="Y123" s="6">
        <f t="shared" si="61"/>
        <v>11700.929944203348</v>
      </c>
      <c r="Z123" s="6">
        <f t="shared" si="62"/>
        <v>11019.976174898631</v>
      </c>
      <c r="AA123" s="6">
        <f t="shared" si="63"/>
        <v>11720.157356412274</v>
      </c>
      <c r="AB123" s="6">
        <f t="shared" si="64"/>
        <v>11243.226971703793</v>
      </c>
      <c r="AC123" s="6">
        <f t="shared" si="65"/>
        <v>11080.917016467549</v>
      </c>
      <c r="AD123" s="6">
        <f t="shared" si="66"/>
        <v>10489.557120131043</v>
      </c>
      <c r="AE123" s="6">
        <f t="shared" si="67"/>
        <v>12016.241311462443</v>
      </c>
      <c r="AF123" s="7">
        <f t="shared" si="38"/>
        <v>11755.024234669141</v>
      </c>
      <c r="AH123" s="6">
        <v>40</v>
      </c>
      <c r="AI123" s="6">
        <v>65</v>
      </c>
      <c r="AJ123" s="7">
        <v>18</v>
      </c>
      <c r="AK123" s="6">
        <v>95</v>
      </c>
      <c r="AL123" s="6">
        <v>30</v>
      </c>
      <c r="AM123" s="7"/>
      <c r="AN123" s="6">
        <v>34</v>
      </c>
      <c r="AO123" s="7">
        <v>51.1</v>
      </c>
      <c r="AP123" s="6">
        <v>42</v>
      </c>
      <c r="AQ123" s="7">
        <v>73</v>
      </c>
      <c r="AR123" s="7">
        <v>29</v>
      </c>
      <c r="AS123" s="6">
        <v>49</v>
      </c>
      <c r="AT123" s="6">
        <v>2</v>
      </c>
      <c r="AU123" s="6">
        <v>35</v>
      </c>
      <c r="AV123" s="7">
        <f t="shared" si="39"/>
        <v>43.315384615384616</v>
      </c>
      <c r="AX123" s="13">
        <v>29.378046240667576</v>
      </c>
      <c r="AY123" s="13">
        <v>32.220718020731077</v>
      </c>
      <c r="AZ123" s="14">
        <v>32.1</v>
      </c>
      <c r="BA123" s="13">
        <v>31.43</v>
      </c>
      <c r="BB123" s="13">
        <v>28.769965434943625</v>
      </c>
      <c r="BC123" s="14"/>
      <c r="BD123" s="13">
        <v>31.477258962611447</v>
      </c>
      <c r="BE123" s="14">
        <v>32.26</v>
      </c>
      <c r="BF123" s="13">
        <v>32.703881957649983</v>
      </c>
      <c r="BG123" s="14">
        <v>31.774999999999999</v>
      </c>
      <c r="BH123" s="14">
        <v>33.22</v>
      </c>
      <c r="BI123" s="13">
        <v>30.97</v>
      </c>
      <c r="BJ123" s="13">
        <v>34.06588056174634</v>
      </c>
      <c r="BK123" s="13">
        <v>32.655802245389722</v>
      </c>
      <c r="BL123" s="14">
        <f t="shared" si="40"/>
        <v>31.771273340287674</v>
      </c>
      <c r="BN123" s="6">
        <v>31410</v>
      </c>
      <c r="BO123" s="6">
        <v>32336</v>
      </c>
      <c r="BP123" s="7">
        <v>31880</v>
      </c>
      <c r="BQ123" s="6">
        <v>31100</v>
      </c>
      <c r="BR123" s="6">
        <v>30200</v>
      </c>
      <c r="BS123" s="7"/>
      <c r="BT123" s="6">
        <v>32220</v>
      </c>
      <c r="BU123" s="6">
        <v>31456</v>
      </c>
      <c r="BV123" s="6">
        <v>30033</v>
      </c>
      <c r="BW123" s="6">
        <v>31034</v>
      </c>
      <c r="BX123" s="7">
        <v>31125</v>
      </c>
      <c r="BY123" s="6">
        <v>28598</v>
      </c>
      <c r="BZ123" s="6">
        <v>29778</v>
      </c>
      <c r="CA123" s="6">
        <v>32700</v>
      </c>
      <c r="CB123" s="7">
        <f t="shared" si="41"/>
        <v>31066.923076923078</v>
      </c>
    </row>
    <row r="124" spans="1:80" x14ac:dyDescent="0.25">
      <c r="A124" s="5">
        <v>119</v>
      </c>
      <c r="B124" s="6">
        <f t="shared" si="35"/>
        <v>12865.972799910385</v>
      </c>
      <c r="C124" s="6">
        <f t="shared" si="42"/>
        <v>12104.208506215422</v>
      </c>
      <c r="D124" s="6">
        <f t="shared" si="43"/>
        <v>11935.757009345794</v>
      </c>
      <c r="E124" s="6">
        <f t="shared" si="44"/>
        <v>11965.229007633587</v>
      </c>
      <c r="F124" s="6">
        <f t="shared" si="45"/>
        <v>12617.758335657496</v>
      </c>
      <c r="G124" s="6"/>
      <c r="H124" s="6">
        <f t="shared" si="47"/>
        <v>12311.595590525898</v>
      </c>
      <c r="I124" s="6">
        <f t="shared" si="48"/>
        <v>11748.403997520916</v>
      </c>
      <c r="J124" s="6">
        <f t="shared" si="49"/>
        <v>11058.654352807114</v>
      </c>
      <c r="K124" s="6">
        <f t="shared" si="50"/>
        <v>11790.944683930651</v>
      </c>
      <c r="L124" s="6">
        <f t="shared" si="51"/>
        <v>11272.226971703793</v>
      </c>
      <c r="M124" s="6">
        <f t="shared" si="52"/>
        <v>11129.917016467549</v>
      </c>
      <c r="N124" s="6">
        <f t="shared" si="53"/>
        <v>10488.197044485116</v>
      </c>
      <c r="O124" s="6">
        <f t="shared" si="54"/>
        <v>12046.243984852768</v>
      </c>
      <c r="P124" s="7">
        <f t="shared" si="36"/>
        <v>11795.008407773576</v>
      </c>
      <c r="R124" s="6">
        <f t="shared" si="37"/>
        <v>12825.972799910385</v>
      </c>
      <c r="S124" s="6">
        <f t="shared" si="55"/>
        <v>12039.208506215422</v>
      </c>
      <c r="T124" s="6">
        <f t="shared" si="56"/>
        <v>11917.757009345794</v>
      </c>
      <c r="U124" s="6">
        <f t="shared" si="57"/>
        <v>11870.229007633587</v>
      </c>
      <c r="V124" s="6">
        <f t="shared" si="58"/>
        <v>12587.758335657496</v>
      </c>
      <c r="W124" s="6"/>
      <c r="X124" s="6">
        <f t="shared" si="60"/>
        <v>12277.595590525898</v>
      </c>
      <c r="Y124" s="6">
        <f t="shared" si="61"/>
        <v>11697.303997520916</v>
      </c>
      <c r="Z124" s="6">
        <f t="shared" si="62"/>
        <v>11016.654352807114</v>
      </c>
      <c r="AA124" s="6">
        <f t="shared" si="63"/>
        <v>11717.944683930651</v>
      </c>
      <c r="AB124" s="6">
        <f t="shared" si="64"/>
        <v>11243.226971703793</v>
      </c>
      <c r="AC124" s="6">
        <f t="shared" si="65"/>
        <v>11080.917016467549</v>
      </c>
      <c r="AD124" s="6">
        <f t="shared" si="66"/>
        <v>10486.197044485116</v>
      </c>
      <c r="AE124" s="6">
        <f t="shared" si="67"/>
        <v>12011.243984852768</v>
      </c>
      <c r="AF124" s="7">
        <f t="shared" si="38"/>
        <v>11751.69302315819</v>
      </c>
      <c r="AH124" s="6">
        <v>40</v>
      </c>
      <c r="AI124" s="6">
        <v>65</v>
      </c>
      <c r="AJ124" s="7">
        <v>18</v>
      </c>
      <c r="AK124" s="6">
        <v>95</v>
      </c>
      <c r="AL124" s="6">
        <v>30</v>
      </c>
      <c r="AM124" s="7"/>
      <c r="AN124" s="6">
        <v>34</v>
      </c>
      <c r="AO124" s="7">
        <v>51.1</v>
      </c>
      <c r="AP124" s="6">
        <v>42</v>
      </c>
      <c r="AQ124" s="7">
        <v>73</v>
      </c>
      <c r="AR124" s="7">
        <v>29</v>
      </c>
      <c r="AS124" s="6">
        <v>49</v>
      </c>
      <c r="AT124" s="6">
        <v>2</v>
      </c>
      <c r="AU124" s="6">
        <v>35</v>
      </c>
      <c r="AV124" s="7">
        <f t="shared" si="39"/>
        <v>43.315384615384616</v>
      </c>
      <c r="AX124" s="13">
        <v>29.387244607491567</v>
      </c>
      <c r="AY124" s="13">
        <v>32.230690231809895</v>
      </c>
      <c r="AZ124" s="14">
        <v>32.1</v>
      </c>
      <c r="BA124" s="13">
        <v>31.44</v>
      </c>
      <c r="BB124" s="13">
        <v>28.789875872769588</v>
      </c>
      <c r="BC124" s="14"/>
      <c r="BD124" s="13">
        <v>31.491508019563192</v>
      </c>
      <c r="BE124" s="14">
        <v>32.270000000000003</v>
      </c>
      <c r="BF124" s="13">
        <v>32.713743071023082</v>
      </c>
      <c r="BG124" s="14">
        <v>31.780999999999999</v>
      </c>
      <c r="BH124" s="14">
        <v>33.22</v>
      </c>
      <c r="BI124" s="13">
        <v>30.97</v>
      </c>
      <c r="BJ124" s="13">
        <v>34.076796238339767</v>
      </c>
      <c r="BK124" s="13">
        <v>32.669388823909564</v>
      </c>
      <c r="BL124" s="14">
        <f t="shared" si="40"/>
        <v>31.780018989608205</v>
      </c>
      <c r="BN124" s="6">
        <v>31410</v>
      </c>
      <c r="BO124" s="6">
        <v>32336</v>
      </c>
      <c r="BP124" s="7">
        <v>31880</v>
      </c>
      <c r="BQ124" s="6">
        <v>31100</v>
      </c>
      <c r="BR124" s="6">
        <v>30200</v>
      </c>
      <c r="BS124" s="7"/>
      <c r="BT124" s="6">
        <v>32220</v>
      </c>
      <c r="BU124" s="6">
        <v>31456</v>
      </c>
      <c r="BV124" s="6">
        <v>30033</v>
      </c>
      <c r="BW124" s="6">
        <v>31034</v>
      </c>
      <c r="BX124" s="7">
        <v>31125</v>
      </c>
      <c r="BY124" s="6">
        <v>28598</v>
      </c>
      <c r="BZ124" s="6">
        <v>29778</v>
      </c>
      <c r="CA124" s="6">
        <v>32700</v>
      </c>
      <c r="CB124" s="7">
        <f t="shared" si="41"/>
        <v>31066.923076923078</v>
      </c>
    </row>
    <row r="125" spans="1:80" x14ac:dyDescent="0.25">
      <c r="A125" s="5">
        <v>120</v>
      </c>
      <c r="B125" s="6">
        <f t="shared" si="35"/>
        <v>12861.993031543865</v>
      </c>
      <c r="C125" s="6">
        <f t="shared" si="42"/>
        <v>12100.515866229382</v>
      </c>
      <c r="D125" s="6">
        <f t="shared" si="43"/>
        <v>11935.757009345794</v>
      </c>
      <c r="E125" s="6">
        <f t="shared" si="44"/>
        <v>11961.454689984103</v>
      </c>
      <c r="F125" s="6">
        <f t="shared" si="45"/>
        <v>12609.192087964015</v>
      </c>
      <c r="G125" s="6"/>
      <c r="H125" s="6">
        <f t="shared" si="47"/>
        <v>12306.089268937125</v>
      </c>
      <c r="I125" s="6">
        <f t="shared" si="48"/>
        <v>11744.780297397769</v>
      </c>
      <c r="J125" s="6">
        <f t="shared" si="49"/>
        <v>11055.362305693268</v>
      </c>
      <c r="K125" s="6">
        <f t="shared" si="50"/>
        <v>11788.732846761255</v>
      </c>
      <c r="L125" s="6">
        <f t="shared" si="51"/>
        <v>11272.226971703793</v>
      </c>
      <c r="M125" s="6">
        <f t="shared" si="52"/>
        <v>11126.340219496449</v>
      </c>
      <c r="N125" s="6">
        <f t="shared" si="53"/>
        <v>10484.867211973833</v>
      </c>
      <c r="O125" s="6">
        <f t="shared" si="54"/>
        <v>12041.292580230629</v>
      </c>
      <c r="P125" s="7">
        <f t="shared" si="36"/>
        <v>11791.431106712405</v>
      </c>
      <c r="R125" s="6">
        <f t="shared" si="37"/>
        <v>12821.993031543865</v>
      </c>
      <c r="S125" s="6">
        <f t="shared" si="55"/>
        <v>12035.515866229382</v>
      </c>
      <c r="T125" s="6">
        <f t="shared" si="56"/>
        <v>11917.757009345794</v>
      </c>
      <c r="U125" s="6">
        <f t="shared" si="57"/>
        <v>11866.454689984103</v>
      </c>
      <c r="V125" s="6">
        <f t="shared" si="58"/>
        <v>12579.192087964015</v>
      </c>
      <c r="W125" s="6"/>
      <c r="X125" s="6">
        <f t="shared" si="60"/>
        <v>12272.089268937125</v>
      </c>
      <c r="Y125" s="6">
        <f t="shared" si="61"/>
        <v>11693.680297397768</v>
      </c>
      <c r="Z125" s="6">
        <f t="shared" si="62"/>
        <v>11013.362305693268</v>
      </c>
      <c r="AA125" s="6">
        <f t="shared" si="63"/>
        <v>11715.732846761255</v>
      </c>
      <c r="AB125" s="6">
        <f t="shared" si="64"/>
        <v>11243.226971703793</v>
      </c>
      <c r="AC125" s="6">
        <f t="shared" si="65"/>
        <v>11077.340219496449</v>
      </c>
      <c r="AD125" s="6">
        <f t="shared" si="66"/>
        <v>10482.867211973833</v>
      </c>
      <c r="AE125" s="6">
        <f t="shared" si="67"/>
        <v>12006.292580230629</v>
      </c>
      <c r="AF125" s="7">
        <f t="shared" si="38"/>
        <v>11748.115722097022</v>
      </c>
      <c r="AH125" s="6">
        <v>40</v>
      </c>
      <c r="AI125" s="6">
        <v>65</v>
      </c>
      <c r="AJ125" s="7">
        <v>18</v>
      </c>
      <c r="AK125" s="6">
        <v>95</v>
      </c>
      <c r="AL125" s="6">
        <v>30</v>
      </c>
      <c r="AM125" s="7"/>
      <c r="AN125" s="6">
        <v>34</v>
      </c>
      <c r="AO125" s="7">
        <v>51.1</v>
      </c>
      <c r="AP125" s="6">
        <v>42</v>
      </c>
      <c r="AQ125" s="7">
        <v>73</v>
      </c>
      <c r="AR125" s="7">
        <v>29</v>
      </c>
      <c r="AS125" s="6">
        <v>49</v>
      </c>
      <c r="AT125" s="6">
        <v>2</v>
      </c>
      <c r="AU125" s="6">
        <v>35</v>
      </c>
      <c r="AV125" s="7">
        <f t="shared" si="39"/>
        <v>43.315384615384616</v>
      </c>
      <c r="AX125" s="13">
        <v>29.39636599963243</v>
      </c>
      <c r="AY125" s="13">
        <v>32.240578992445542</v>
      </c>
      <c r="AZ125" s="14">
        <v>32.1</v>
      </c>
      <c r="BA125" s="13">
        <v>31.45</v>
      </c>
      <c r="BB125" s="13">
        <v>28.809481361426261</v>
      </c>
      <c r="BC125" s="14"/>
      <c r="BD125" s="13">
        <v>31.505637836147077</v>
      </c>
      <c r="BE125" s="14">
        <v>32.28</v>
      </c>
      <c r="BF125" s="13">
        <v>32.723521663651816</v>
      </c>
      <c r="BG125" s="14">
        <v>31.786999999999999</v>
      </c>
      <c r="BH125" s="14">
        <v>33.22</v>
      </c>
      <c r="BI125" s="13">
        <v>30.98</v>
      </c>
      <c r="BJ125" s="13">
        <v>34.087620569288575</v>
      </c>
      <c r="BK125" s="13">
        <v>32.682861705879098</v>
      </c>
      <c r="BL125" s="14">
        <f t="shared" si="40"/>
        <v>31.789466779113134</v>
      </c>
      <c r="BN125" s="6">
        <v>31410</v>
      </c>
      <c r="BO125" s="6">
        <v>32336</v>
      </c>
      <c r="BP125" s="7">
        <v>31880</v>
      </c>
      <c r="BQ125" s="6">
        <v>31100</v>
      </c>
      <c r="BR125" s="6">
        <v>30200</v>
      </c>
      <c r="BS125" s="7"/>
      <c r="BT125" s="6">
        <v>32220</v>
      </c>
      <c r="BU125" s="6">
        <v>31456</v>
      </c>
      <c r="BV125" s="6">
        <v>30033</v>
      </c>
      <c r="BW125" s="6">
        <v>31034</v>
      </c>
      <c r="BX125" s="7">
        <v>31125</v>
      </c>
      <c r="BY125" s="6">
        <v>28598</v>
      </c>
      <c r="BZ125" s="6">
        <v>29778</v>
      </c>
      <c r="CA125" s="6">
        <v>32700</v>
      </c>
      <c r="CB125" s="7">
        <f t="shared" si="41"/>
        <v>31066.923076923078</v>
      </c>
    </row>
    <row r="126" spans="1:80" x14ac:dyDescent="0.25">
      <c r="A126" s="5">
        <v>121</v>
      </c>
      <c r="B126" s="6">
        <f t="shared" si="35"/>
        <v>12858.048729034796</v>
      </c>
      <c r="C126" s="6">
        <f t="shared" si="42"/>
        <v>12096.856107308842</v>
      </c>
      <c r="D126" s="6">
        <f t="shared" si="43"/>
        <v>11935.757009345794</v>
      </c>
      <c r="E126" s="6">
        <f t="shared" si="44"/>
        <v>11957.682771773681</v>
      </c>
      <c r="F126" s="6">
        <f t="shared" si="45"/>
        <v>12600.767431141507</v>
      </c>
      <c r="G126" s="6"/>
      <c r="H126" s="6">
        <f t="shared" si="47"/>
        <v>12300.633519018354</v>
      </c>
      <c r="I126" s="6">
        <f t="shared" si="48"/>
        <v>11741.158841746672</v>
      </c>
      <c r="J126" s="6">
        <f t="shared" si="49"/>
        <v>11052.099521276836</v>
      </c>
      <c r="K126" s="6">
        <f t="shared" si="50"/>
        <v>11786.89028686462</v>
      </c>
      <c r="L126" s="6">
        <f t="shared" si="51"/>
        <v>11272.226971703793</v>
      </c>
      <c r="M126" s="6">
        <f t="shared" si="52"/>
        <v>11122.76573088093</v>
      </c>
      <c r="N126" s="6">
        <f t="shared" si="53"/>
        <v>10481.567101075307</v>
      </c>
      <c r="O126" s="6">
        <f t="shared" si="54"/>
        <v>12036.386296496024</v>
      </c>
      <c r="P126" s="7">
        <f t="shared" si="36"/>
        <v>11787.910793666706</v>
      </c>
      <c r="R126" s="6">
        <f t="shared" si="37"/>
        <v>12818.048729034796</v>
      </c>
      <c r="S126" s="6">
        <f t="shared" si="55"/>
        <v>12031.856107308842</v>
      </c>
      <c r="T126" s="6">
        <f t="shared" si="56"/>
        <v>11917.757009345794</v>
      </c>
      <c r="U126" s="6">
        <f t="shared" si="57"/>
        <v>11862.682771773681</v>
      </c>
      <c r="V126" s="6">
        <f t="shared" si="58"/>
        <v>12570.767431141507</v>
      </c>
      <c r="W126" s="6"/>
      <c r="X126" s="6">
        <f t="shared" si="60"/>
        <v>12266.633519018354</v>
      </c>
      <c r="Y126" s="6">
        <f t="shared" si="61"/>
        <v>11690.058841746672</v>
      </c>
      <c r="Z126" s="6">
        <f t="shared" si="62"/>
        <v>11010.099521276836</v>
      </c>
      <c r="AA126" s="6">
        <f t="shared" si="63"/>
        <v>11713.89028686462</v>
      </c>
      <c r="AB126" s="6">
        <f t="shared" si="64"/>
        <v>11243.226971703793</v>
      </c>
      <c r="AC126" s="6">
        <f t="shared" si="65"/>
        <v>11073.76573088093</v>
      </c>
      <c r="AD126" s="6">
        <f t="shared" si="66"/>
        <v>10479.567101075307</v>
      </c>
      <c r="AE126" s="6">
        <f t="shared" si="67"/>
        <v>12001.386296496024</v>
      </c>
      <c r="AF126" s="7">
        <f t="shared" si="38"/>
        <v>11744.595409051321</v>
      </c>
      <c r="AH126" s="6">
        <v>40</v>
      </c>
      <c r="AI126" s="6">
        <v>65</v>
      </c>
      <c r="AJ126" s="7">
        <v>18</v>
      </c>
      <c r="AK126" s="6">
        <v>95</v>
      </c>
      <c r="AL126" s="6">
        <v>30</v>
      </c>
      <c r="AM126" s="7"/>
      <c r="AN126" s="6">
        <v>34</v>
      </c>
      <c r="AO126" s="7">
        <v>51.1</v>
      </c>
      <c r="AP126" s="6">
        <v>42</v>
      </c>
      <c r="AQ126" s="7">
        <v>73</v>
      </c>
      <c r="AR126" s="7">
        <v>29</v>
      </c>
      <c r="AS126" s="6">
        <v>49</v>
      </c>
      <c r="AT126" s="6">
        <v>2</v>
      </c>
      <c r="AU126" s="6">
        <v>35</v>
      </c>
      <c r="AV126" s="7">
        <f t="shared" si="39"/>
        <v>43.315384615384616</v>
      </c>
      <c r="AX126" s="13">
        <v>29.405411694700447</v>
      </c>
      <c r="AY126" s="13">
        <v>32.250385687731672</v>
      </c>
      <c r="AZ126" s="14">
        <v>32.1</v>
      </c>
      <c r="BA126" s="13">
        <v>31.46</v>
      </c>
      <c r="BB126" s="13">
        <v>28.828788853592826</v>
      </c>
      <c r="BC126" s="14"/>
      <c r="BD126" s="13">
        <v>31.519650391490714</v>
      </c>
      <c r="BE126" s="14">
        <v>32.29</v>
      </c>
      <c r="BF126" s="13">
        <v>32.733219105198884</v>
      </c>
      <c r="BG126" s="14">
        <v>31.792000000000002</v>
      </c>
      <c r="BH126" s="14">
        <v>33.22</v>
      </c>
      <c r="BI126" s="13">
        <v>30.99</v>
      </c>
      <c r="BJ126" s="13">
        <v>34.098355070729383</v>
      </c>
      <c r="BK126" s="13">
        <v>32.696222778410757</v>
      </c>
      <c r="BL126" s="14">
        <f t="shared" si="40"/>
        <v>31.798771813988822</v>
      </c>
      <c r="BN126" s="6">
        <v>31410</v>
      </c>
      <c r="BO126" s="6">
        <v>32336</v>
      </c>
      <c r="BP126" s="7">
        <v>31880</v>
      </c>
      <c r="BQ126" s="6">
        <v>31100</v>
      </c>
      <c r="BR126" s="6">
        <v>30200</v>
      </c>
      <c r="BS126" s="7"/>
      <c r="BT126" s="6">
        <v>32220</v>
      </c>
      <c r="BU126" s="6">
        <v>31456</v>
      </c>
      <c r="BV126" s="6">
        <v>30033</v>
      </c>
      <c r="BW126" s="6">
        <v>31034</v>
      </c>
      <c r="BX126" s="7">
        <v>31125</v>
      </c>
      <c r="BY126" s="6">
        <v>28598</v>
      </c>
      <c r="BZ126" s="6">
        <v>29778</v>
      </c>
      <c r="CA126" s="6">
        <v>32700</v>
      </c>
      <c r="CB126" s="7">
        <f t="shared" si="41"/>
        <v>31066.923076923078</v>
      </c>
    </row>
    <row r="127" spans="1:80" x14ac:dyDescent="0.25">
      <c r="A127" s="5">
        <v>122</v>
      </c>
      <c r="B127" s="6">
        <f t="shared" si="35"/>
        <v>12854.139286373862</v>
      </c>
      <c r="C127" s="6">
        <f t="shared" si="42"/>
        <v>12093.228667855232</v>
      </c>
      <c r="D127" s="6">
        <f t="shared" si="43"/>
        <v>11935.757009345794</v>
      </c>
      <c r="E127" s="6">
        <f t="shared" si="44"/>
        <v>11953.913250714968</v>
      </c>
      <c r="F127" s="6">
        <f t="shared" si="45"/>
        <v>12592.480883447231</v>
      </c>
      <c r="G127" s="6"/>
      <c r="H127" s="6">
        <f t="shared" si="47"/>
        <v>12295.227461943412</v>
      </c>
      <c r="I127" s="6">
        <f t="shared" si="48"/>
        <v>11741.158841746672</v>
      </c>
      <c r="J127" s="6">
        <f t="shared" si="49"/>
        <v>11048.865500239403</v>
      </c>
      <c r="K127" s="6">
        <f t="shared" si="50"/>
        <v>11784.679979872948</v>
      </c>
      <c r="L127" s="6">
        <f t="shared" si="51"/>
        <v>11272.226971703793</v>
      </c>
      <c r="M127" s="6">
        <f t="shared" si="52"/>
        <v>11119.193548387097</v>
      </c>
      <c r="N127" s="6">
        <f t="shared" si="53"/>
        <v>10478.296203484271</v>
      </c>
      <c r="O127" s="6">
        <f t="shared" si="54"/>
        <v>12031.524353015991</v>
      </c>
      <c r="P127" s="7">
        <f t="shared" si="36"/>
        <v>11784.668612163896</v>
      </c>
      <c r="R127" s="6">
        <f t="shared" si="37"/>
        <v>12814.139286373862</v>
      </c>
      <c r="S127" s="6">
        <f t="shared" si="55"/>
        <v>12028.228667855232</v>
      </c>
      <c r="T127" s="6">
        <f t="shared" si="56"/>
        <v>11917.757009345794</v>
      </c>
      <c r="U127" s="6">
        <f t="shared" si="57"/>
        <v>11858.913250714968</v>
      </c>
      <c r="V127" s="6">
        <f t="shared" si="58"/>
        <v>12562.480883447231</v>
      </c>
      <c r="W127" s="6"/>
      <c r="X127" s="6">
        <f t="shared" si="60"/>
        <v>12261.227461943412</v>
      </c>
      <c r="Y127" s="6">
        <f t="shared" si="61"/>
        <v>11690.058841746672</v>
      </c>
      <c r="Z127" s="6">
        <f t="shared" si="62"/>
        <v>11006.865500239403</v>
      </c>
      <c r="AA127" s="6">
        <f t="shared" si="63"/>
        <v>11711.679979872948</v>
      </c>
      <c r="AB127" s="6">
        <f t="shared" si="64"/>
        <v>11243.226971703793</v>
      </c>
      <c r="AC127" s="6">
        <f t="shared" si="65"/>
        <v>11070.193548387097</v>
      </c>
      <c r="AD127" s="6">
        <f t="shared" si="66"/>
        <v>10476.296203484271</v>
      </c>
      <c r="AE127" s="6">
        <f t="shared" si="67"/>
        <v>11996.524353015991</v>
      </c>
      <c r="AF127" s="7">
        <f t="shared" si="38"/>
        <v>11741.353227548514</v>
      </c>
      <c r="AH127" s="6">
        <v>40</v>
      </c>
      <c r="AI127" s="6">
        <v>65</v>
      </c>
      <c r="AJ127" s="7">
        <v>18</v>
      </c>
      <c r="AK127" s="6">
        <v>95</v>
      </c>
      <c r="AL127" s="6">
        <v>30</v>
      </c>
      <c r="AM127" s="7"/>
      <c r="AN127" s="6">
        <v>34</v>
      </c>
      <c r="AO127" s="7">
        <v>51.1</v>
      </c>
      <c r="AP127" s="6">
        <v>42</v>
      </c>
      <c r="AQ127" s="7">
        <v>73</v>
      </c>
      <c r="AR127" s="7">
        <v>29</v>
      </c>
      <c r="AS127" s="6">
        <v>49</v>
      </c>
      <c r="AT127" s="6">
        <v>2</v>
      </c>
      <c r="AU127" s="6">
        <v>35</v>
      </c>
      <c r="AV127" s="7">
        <f t="shared" si="39"/>
        <v>43.315384615384616</v>
      </c>
      <c r="AX127" s="13">
        <v>29.414382938759253</v>
      </c>
      <c r="AY127" s="13">
        <v>32.260111668561294</v>
      </c>
      <c r="AZ127" s="14">
        <v>32.1</v>
      </c>
      <c r="BA127" s="13">
        <v>31.47</v>
      </c>
      <c r="BB127" s="13">
        <v>28.847805092186132</v>
      </c>
      <c r="BC127" s="14"/>
      <c r="BD127" s="13">
        <v>31.533547615853244</v>
      </c>
      <c r="BE127" s="14">
        <v>32.29</v>
      </c>
      <c r="BF127" s="13">
        <v>32.742836731507374</v>
      </c>
      <c r="BG127" s="14">
        <v>31.797999999999998</v>
      </c>
      <c r="BH127" s="14">
        <v>33.22</v>
      </c>
      <c r="BI127" s="13">
        <v>31</v>
      </c>
      <c r="BJ127" s="13">
        <v>34.109001221362469</v>
      </c>
      <c r="BK127" s="13">
        <v>32.709473882020546</v>
      </c>
      <c r="BL127" s="14">
        <f t="shared" si="40"/>
        <v>31.807319934634638</v>
      </c>
      <c r="BN127" s="6">
        <v>31410</v>
      </c>
      <c r="BO127" s="6">
        <v>32336</v>
      </c>
      <c r="BP127" s="7">
        <v>31880</v>
      </c>
      <c r="BQ127" s="6">
        <v>31100</v>
      </c>
      <c r="BR127" s="6">
        <v>30200</v>
      </c>
      <c r="BS127" s="7"/>
      <c r="BT127" s="6">
        <v>32220</v>
      </c>
      <c r="BU127" s="6">
        <v>31456</v>
      </c>
      <c r="BV127" s="6">
        <v>30033</v>
      </c>
      <c r="BW127" s="6">
        <v>31034</v>
      </c>
      <c r="BX127" s="7">
        <v>31125</v>
      </c>
      <c r="BY127" s="6">
        <v>28598</v>
      </c>
      <c r="BZ127" s="6">
        <v>29778</v>
      </c>
      <c r="CA127" s="6">
        <v>32700</v>
      </c>
      <c r="CB127" s="7">
        <f t="shared" si="41"/>
        <v>31066.923076923078</v>
      </c>
    </row>
    <row r="128" spans="1:80" x14ac:dyDescent="0.25">
      <c r="A128" s="5">
        <v>123</v>
      </c>
      <c r="B128" s="6">
        <f t="shared" si="35"/>
        <v>12850.264112774656</v>
      </c>
      <c r="C128" s="6">
        <f t="shared" si="42"/>
        <v>12089.633000373016</v>
      </c>
      <c r="D128" s="6">
        <f t="shared" si="43"/>
        <v>11935.757009345794</v>
      </c>
      <c r="E128" s="6">
        <f t="shared" si="44"/>
        <v>11950.146124523506</v>
      </c>
      <c r="F128" s="6">
        <f t="shared" si="45"/>
        <v>12584.329076365877</v>
      </c>
      <c r="G128" s="6"/>
      <c r="H128" s="6">
        <f t="shared" si="47"/>
        <v>12289.870241225457</v>
      </c>
      <c r="I128" s="6">
        <f t="shared" si="48"/>
        <v>11737.539628482973</v>
      </c>
      <c r="J128" s="6">
        <f t="shared" si="49"/>
        <v>11045.659755793244</v>
      </c>
      <c r="K128" s="6">
        <f t="shared" si="50"/>
        <v>11781.470506854484</v>
      </c>
      <c r="L128" s="6">
        <f t="shared" si="51"/>
        <v>11272.226971703793</v>
      </c>
      <c r="M128" s="6">
        <f t="shared" si="52"/>
        <v>11115.623669783939</v>
      </c>
      <c r="N128" s="6">
        <f t="shared" si="53"/>
        <v>10475.054023671901</v>
      </c>
      <c r="O128" s="6">
        <f t="shared" si="54"/>
        <v>12026.705988938686</v>
      </c>
      <c r="P128" s="7">
        <f t="shared" si="36"/>
        <v>11781.098469987484</v>
      </c>
      <c r="R128" s="6">
        <f t="shared" si="37"/>
        <v>12810.264112774656</v>
      </c>
      <c r="S128" s="6">
        <f t="shared" si="55"/>
        <v>12024.633000373016</v>
      </c>
      <c r="T128" s="6">
        <f t="shared" si="56"/>
        <v>11917.757009345794</v>
      </c>
      <c r="U128" s="6">
        <f t="shared" si="57"/>
        <v>11855.146124523506</v>
      </c>
      <c r="V128" s="6">
        <f t="shared" si="58"/>
        <v>12554.329076365877</v>
      </c>
      <c r="W128" s="6"/>
      <c r="X128" s="6">
        <f t="shared" si="60"/>
        <v>12255.870241225457</v>
      </c>
      <c r="Y128" s="6">
        <f t="shared" si="61"/>
        <v>11686.439628482973</v>
      </c>
      <c r="Z128" s="6">
        <f t="shared" si="62"/>
        <v>11003.659755793244</v>
      </c>
      <c r="AA128" s="6">
        <f t="shared" si="63"/>
        <v>11709.470506854484</v>
      </c>
      <c r="AB128" s="6">
        <f t="shared" si="64"/>
        <v>11243.226971703793</v>
      </c>
      <c r="AC128" s="6">
        <f t="shared" si="65"/>
        <v>11066.623669783939</v>
      </c>
      <c r="AD128" s="6">
        <f t="shared" si="66"/>
        <v>10473.054023671901</v>
      </c>
      <c r="AE128" s="6">
        <f t="shared" si="67"/>
        <v>11991.705988938686</v>
      </c>
      <c r="AF128" s="7">
        <f t="shared" si="38"/>
        <v>11737.860008449023</v>
      </c>
      <c r="AH128" s="6">
        <v>40</v>
      </c>
      <c r="AI128" s="6">
        <v>65</v>
      </c>
      <c r="AJ128" s="7">
        <v>18</v>
      </c>
      <c r="AK128" s="6">
        <v>95</v>
      </c>
      <c r="AL128" s="6">
        <v>30</v>
      </c>
      <c r="AM128" s="7"/>
      <c r="AN128" s="6">
        <v>34</v>
      </c>
      <c r="AO128" s="7">
        <v>51.1</v>
      </c>
      <c r="AP128" s="6">
        <v>42</v>
      </c>
      <c r="AQ128" s="7">
        <v>72</v>
      </c>
      <c r="AR128" s="7">
        <v>29</v>
      </c>
      <c r="AS128" s="6">
        <v>49</v>
      </c>
      <c r="AT128" s="6">
        <v>2</v>
      </c>
      <c r="AU128" s="6">
        <v>35</v>
      </c>
      <c r="AV128" s="7">
        <f t="shared" si="39"/>
        <v>43.238461538461543</v>
      </c>
      <c r="AX128" s="13">
        <v>29.423280947355934</v>
      </c>
      <c r="AY128" s="13">
        <v>32.269758252743586</v>
      </c>
      <c r="AZ128" s="14">
        <v>32.1</v>
      </c>
      <c r="BA128" s="13">
        <v>31.48</v>
      </c>
      <c r="BB128" s="13">
        <v>28.866536618212063</v>
      </c>
      <c r="BC128" s="14"/>
      <c r="BD128" s="13">
        <v>31.547331392221082</v>
      </c>
      <c r="BE128" s="14">
        <v>32.299999999999997</v>
      </c>
      <c r="BF128" s="13">
        <v>32.75237584570511</v>
      </c>
      <c r="BG128" s="14">
        <v>31.803999999999998</v>
      </c>
      <c r="BH128" s="14">
        <v>33.22</v>
      </c>
      <c r="BI128" s="13">
        <v>31.01</v>
      </c>
      <c r="BJ128" s="13">
        <v>34.119560463674219</v>
      </c>
      <c r="BK128" s="13">
        <v>32.722616812149596</v>
      </c>
      <c r="BL128" s="14">
        <f t="shared" si="40"/>
        <v>31.816573871697038</v>
      </c>
      <c r="BN128" s="6">
        <v>31410</v>
      </c>
      <c r="BO128" s="6">
        <v>32336</v>
      </c>
      <c r="BP128" s="7">
        <v>31880</v>
      </c>
      <c r="BQ128" s="6">
        <v>31100</v>
      </c>
      <c r="BR128" s="6">
        <v>30200</v>
      </c>
      <c r="BS128" s="7"/>
      <c r="BT128" s="6">
        <v>32220</v>
      </c>
      <c r="BU128" s="6">
        <v>31456</v>
      </c>
      <c r="BV128" s="6">
        <v>30033</v>
      </c>
      <c r="BW128" s="6">
        <v>31034</v>
      </c>
      <c r="BX128" s="7">
        <v>31125</v>
      </c>
      <c r="BY128" s="6">
        <v>28598</v>
      </c>
      <c r="BZ128" s="6">
        <v>29778</v>
      </c>
      <c r="CA128" s="6">
        <v>32700</v>
      </c>
      <c r="CB128" s="7">
        <f t="shared" si="41"/>
        <v>31066.923076923078</v>
      </c>
    </row>
    <row r="129" spans="1:80" x14ac:dyDescent="0.25">
      <c r="A129" s="5">
        <v>124</v>
      </c>
      <c r="B129" s="6">
        <f t="shared" si="35"/>
        <v>12846.422632171016</v>
      </c>
      <c r="C129" s="6">
        <f t="shared" si="42"/>
        <v>12086.068571004145</v>
      </c>
      <c r="D129" s="6">
        <f t="shared" si="43"/>
        <v>11935.757009345794</v>
      </c>
      <c r="E129" s="6">
        <f t="shared" si="44"/>
        <v>11946.381390917752</v>
      </c>
      <c r="F129" s="6">
        <f t="shared" si="45"/>
        <v>12576.308750043892</v>
      </c>
      <c r="G129" s="6"/>
      <c r="H129" s="6">
        <f t="shared" si="47"/>
        <v>12284.561021972537</v>
      </c>
      <c r="I129" s="6">
        <f t="shared" si="48"/>
        <v>11733.822655524604</v>
      </c>
      <c r="J129" s="6">
        <f t="shared" si="49"/>
        <v>11042.481813267867</v>
      </c>
      <c r="K129" s="6">
        <f t="shared" si="50"/>
        <v>11779.629916061491</v>
      </c>
      <c r="L129" s="6">
        <f t="shared" si="51"/>
        <v>11272.226971703793</v>
      </c>
      <c r="M129" s="6">
        <f t="shared" si="52"/>
        <v>11112.056092843328</v>
      </c>
      <c r="N129" s="6">
        <f t="shared" si="53"/>
        <v>10471.840078463734</v>
      </c>
      <c r="O129" s="6">
        <f t="shared" si="54"/>
        <v>12021.930462535789</v>
      </c>
      <c r="P129" s="7">
        <f t="shared" si="36"/>
        <v>11777.652874296597</v>
      </c>
      <c r="R129" s="6">
        <f t="shared" si="37"/>
        <v>12806.422632171016</v>
      </c>
      <c r="S129" s="6">
        <f t="shared" si="55"/>
        <v>12021.068571004145</v>
      </c>
      <c r="T129" s="6">
        <f t="shared" si="56"/>
        <v>11917.757009345794</v>
      </c>
      <c r="U129" s="6">
        <f t="shared" si="57"/>
        <v>11851.381390917752</v>
      </c>
      <c r="V129" s="6">
        <f t="shared" si="58"/>
        <v>12546.308750043892</v>
      </c>
      <c r="W129" s="6"/>
      <c r="X129" s="6">
        <f t="shared" si="60"/>
        <v>12250.561021972537</v>
      </c>
      <c r="Y129" s="6">
        <f t="shared" si="61"/>
        <v>11682.822655524604</v>
      </c>
      <c r="Z129" s="6">
        <f t="shared" si="62"/>
        <v>11000.481813267867</v>
      </c>
      <c r="AA129" s="6">
        <f t="shared" si="63"/>
        <v>11707.629916061491</v>
      </c>
      <c r="AB129" s="6">
        <f t="shared" si="64"/>
        <v>11243.226971703793</v>
      </c>
      <c r="AC129" s="6">
        <f t="shared" si="65"/>
        <v>11063.056092843328</v>
      </c>
      <c r="AD129" s="6">
        <f t="shared" si="66"/>
        <v>10469.840078463734</v>
      </c>
      <c r="AE129" s="6">
        <f t="shared" si="67"/>
        <v>11986.930462535789</v>
      </c>
      <c r="AF129" s="7">
        <f t="shared" si="38"/>
        <v>11734.422105065827</v>
      </c>
      <c r="AH129" s="6">
        <v>40</v>
      </c>
      <c r="AI129" s="6">
        <v>65</v>
      </c>
      <c r="AJ129" s="7">
        <v>18</v>
      </c>
      <c r="AK129" s="6">
        <v>95</v>
      </c>
      <c r="AL129" s="6">
        <v>30</v>
      </c>
      <c r="AM129" s="7"/>
      <c r="AN129" s="6">
        <v>34</v>
      </c>
      <c r="AO129" s="7">
        <v>51</v>
      </c>
      <c r="AP129" s="6">
        <v>42</v>
      </c>
      <c r="AQ129" s="7">
        <v>72</v>
      </c>
      <c r="AR129" s="7">
        <v>29</v>
      </c>
      <c r="AS129" s="6">
        <v>49</v>
      </c>
      <c r="AT129" s="6">
        <v>2</v>
      </c>
      <c r="AU129" s="6">
        <v>35</v>
      </c>
      <c r="AV129" s="7">
        <f t="shared" si="39"/>
        <v>43.230769230769234</v>
      </c>
      <c r="AX129" s="13">
        <v>29.432106906509492</v>
      </c>
      <c r="AY129" s="13">
        <v>32.279326726075475</v>
      </c>
      <c r="AZ129" s="14">
        <v>32.1</v>
      </c>
      <c r="BA129" s="13">
        <v>31.49</v>
      </c>
      <c r="BB129" s="13">
        <v>28.884989778267027</v>
      </c>
      <c r="BC129" s="14"/>
      <c r="BD129" s="13">
        <v>31.561003557839083</v>
      </c>
      <c r="BE129" s="14">
        <v>32.31</v>
      </c>
      <c r="BF129" s="13">
        <v>32.761837719264285</v>
      </c>
      <c r="BG129" s="14">
        <v>31.809000000000001</v>
      </c>
      <c r="BH129" s="14">
        <v>33.22</v>
      </c>
      <c r="BI129" s="13">
        <v>31.02</v>
      </c>
      <c r="BJ129" s="13">
        <v>34.130034205110114</v>
      </c>
      <c r="BK129" s="13">
        <v>32.73565332062411</v>
      </c>
      <c r="BL129" s="14">
        <f t="shared" si="40"/>
        <v>31.825688631822281</v>
      </c>
      <c r="BN129" s="6">
        <v>31410</v>
      </c>
      <c r="BO129" s="6">
        <v>32336</v>
      </c>
      <c r="BP129" s="7">
        <v>31880</v>
      </c>
      <c r="BQ129" s="6">
        <v>31100</v>
      </c>
      <c r="BR129" s="6">
        <v>30200</v>
      </c>
      <c r="BS129" s="7"/>
      <c r="BT129" s="6">
        <v>32220</v>
      </c>
      <c r="BU129" s="6">
        <v>31456</v>
      </c>
      <c r="BV129" s="6">
        <v>30033</v>
      </c>
      <c r="BW129" s="6">
        <v>31034</v>
      </c>
      <c r="BX129" s="7">
        <v>31125</v>
      </c>
      <c r="BY129" s="6">
        <v>28598</v>
      </c>
      <c r="BZ129" s="6">
        <v>29778</v>
      </c>
      <c r="CA129" s="6">
        <v>32700</v>
      </c>
      <c r="CB129" s="7">
        <f t="shared" si="41"/>
        <v>31066.923076923078</v>
      </c>
    </row>
    <row r="130" spans="1:80" x14ac:dyDescent="0.25">
      <c r="A130" s="5">
        <v>125</v>
      </c>
      <c r="B130" s="6">
        <f t="shared" si="35"/>
        <v>12842.614282734899</v>
      </c>
      <c r="C130" s="6">
        <f t="shared" si="42"/>
        <v>12082.534859081477</v>
      </c>
      <c r="D130" s="6">
        <f t="shared" si="43"/>
        <v>11935.757009345794</v>
      </c>
      <c r="E130" s="6">
        <f t="shared" si="44"/>
        <v>11942.619047619048</v>
      </c>
      <c r="F130" s="6">
        <f t="shared" si="45"/>
        <v>12568.416748943066</v>
      </c>
      <c r="G130" s="6"/>
      <c r="H130" s="6">
        <f t="shared" si="47"/>
        <v>12279.298990173751</v>
      </c>
      <c r="I130" s="6">
        <f t="shared" si="48"/>
        <v>11730.20792079208</v>
      </c>
      <c r="J130" s="6">
        <f t="shared" si="49"/>
        <v>11039.331209713431</v>
      </c>
      <c r="K130" s="6">
        <f t="shared" si="50"/>
        <v>11777.421970768504</v>
      </c>
      <c r="L130" s="6">
        <f t="shared" si="51"/>
        <v>11272.226971703793</v>
      </c>
      <c r="M130" s="6">
        <f t="shared" si="52"/>
        <v>11108.490815339994</v>
      </c>
      <c r="N130" s="6">
        <f t="shared" si="53"/>
        <v>10468.653896634836</v>
      </c>
      <c r="O130" s="6">
        <f t="shared" si="54"/>
        <v>12017.197050571909</v>
      </c>
      <c r="P130" s="7">
        <f t="shared" si="36"/>
        <v>11774.21313641712</v>
      </c>
      <c r="R130" s="6">
        <f t="shared" si="37"/>
        <v>12802.614282734899</v>
      </c>
      <c r="S130" s="6">
        <f t="shared" si="55"/>
        <v>12017.534859081477</v>
      </c>
      <c r="T130" s="6">
        <f t="shared" si="56"/>
        <v>11917.757009345794</v>
      </c>
      <c r="U130" s="6">
        <f t="shared" si="57"/>
        <v>11847.619047619048</v>
      </c>
      <c r="V130" s="6">
        <f t="shared" si="58"/>
        <v>12538.416748943066</v>
      </c>
      <c r="W130" s="6"/>
      <c r="X130" s="6">
        <f t="shared" si="60"/>
        <v>12245.298990173751</v>
      </c>
      <c r="Y130" s="6">
        <f t="shared" si="61"/>
        <v>11679.20792079208</v>
      </c>
      <c r="Z130" s="6">
        <f t="shared" si="62"/>
        <v>10997.331209713431</v>
      </c>
      <c r="AA130" s="6">
        <f t="shared" si="63"/>
        <v>11705.421970768504</v>
      </c>
      <c r="AB130" s="6">
        <f t="shared" si="64"/>
        <v>11243.226971703793</v>
      </c>
      <c r="AC130" s="6">
        <f t="shared" si="65"/>
        <v>11059.490815339994</v>
      </c>
      <c r="AD130" s="6">
        <f t="shared" si="66"/>
        <v>10466.653896634836</v>
      </c>
      <c r="AE130" s="6">
        <f t="shared" si="67"/>
        <v>11982.197050571909</v>
      </c>
      <c r="AF130" s="7">
        <f t="shared" si="38"/>
        <v>11730.982367186351</v>
      </c>
      <c r="AH130" s="6">
        <v>40</v>
      </c>
      <c r="AI130" s="6">
        <v>65</v>
      </c>
      <c r="AJ130" s="7">
        <v>18</v>
      </c>
      <c r="AK130" s="6">
        <v>95</v>
      </c>
      <c r="AL130" s="6">
        <v>30</v>
      </c>
      <c r="AM130" s="7"/>
      <c r="AN130" s="6">
        <v>34</v>
      </c>
      <c r="AO130" s="7">
        <v>51</v>
      </c>
      <c r="AP130" s="6">
        <v>42</v>
      </c>
      <c r="AQ130" s="7">
        <v>72</v>
      </c>
      <c r="AR130" s="7">
        <v>29</v>
      </c>
      <c r="AS130" s="6">
        <v>49</v>
      </c>
      <c r="AT130" s="6">
        <v>2</v>
      </c>
      <c r="AU130" s="6">
        <v>35</v>
      </c>
      <c r="AV130" s="7">
        <f t="shared" si="39"/>
        <v>43.230769230769234</v>
      </c>
      <c r="AX130" s="13">
        <v>29.440861973659509</v>
      </c>
      <c r="AY130" s="13">
        <v>32.288818343370131</v>
      </c>
      <c r="AZ130" s="14">
        <v>32.1</v>
      </c>
      <c r="BA130" s="13">
        <v>31.5</v>
      </c>
      <c r="BB130" s="13">
        <v>28.903170731707316</v>
      </c>
      <c r="BC130" s="14"/>
      <c r="BD130" s="13">
        <v>31.574565905680174</v>
      </c>
      <c r="BE130" s="14">
        <v>32.32</v>
      </c>
      <c r="BF130" s="13">
        <v>32.771223593018547</v>
      </c>
      <c r="BG130" s="14">
        <v>31.815000000000001</v>
      </c>
      <c r="BH130" s="14">
        <v>33.22</v>
      </c>
      <c r="BI130" s="13">
        <v>31.03</v>
      </c>
      <c r="BJ130" s="13">
        <v>34.140423819200528</v>
      </c>
      <c r="BK130" s="13">
        <v>32.748585117056706</v>
      </c>
      <c r="BL130" s="14">
        <f t="shared" si="40"/>
        <v>31.834819191053295</v>
      </c>
      <c r="BN130" s="6">
        <v>31410</v>
      </c>
      <c r="BO130" s="6">
        <v>32336</v>
      </c>
      <c r="BP130" s="7">
        <v>31880</v>
      </c>
      <c r="BQ130" s="6">
        <v>31100</v>
      </c>
      <c r="BR130" s="6">
        <v>30200</v>
      </c>
      <c r="BS130" s="7"/>
      <c r="BT130" s="6">
        <v>32220</v>
      </c>
      <c r="BU130" s="6">
        <v>31456</v>
      </c>
      <c r="BV130" s="6">
        <v>30033</v>
      </c>
      <c r="BW130" s="6">
        <v>31034</v>
      </c>
      <c r="BX130" s="7">
        <v>31125</v>
      </c>
      <c r="BY130" s="6">
        <v>28598</v>
      </c>
      <c r="BZ130" s="6">
        <v>29778</v>
      </c>
      <c r="CA130" s="6">
        <v>32700</v>
      </c>
      <c r="CB130" s="7">
        <f t="shared" si="41"/>
        <v>31066.923076923078</v>
      </c>
    </row>
    <row r="131" spans="1:80" x14ac:dyDescent="0.25">
      <c r="A131" s="5">
        <v>126</v>
      </c>
      <c r="B131" s="6">
        <f t="shared" si="35"/>
        <v>12838.838516413733</v>
      </c>
      <c r="C131" s="6">
        <f t="shared" si="42"/>
        <v>12079.031356700267</v>
      </c>
      <c r="D131" s="6">
        <f t="shared" si="43"/>
        <v>11935.757009345794</v>
      </c>
      <c r="E131" s="6">
        <f t="shared" si="44"/>
        <v>11938.859092351633</v>
      </c>
      <c r="F131" s="6">
        <f t="shared" si="45"/>
        <v>12560.650017700977</v>
      </c>
      <c r="G131" s="6"/>
      <c r="H131" s="6">
        <f t="shared" si="47"/>
        <v>12274.083352014515</v>
      </c>
      <c r="I131" s="6">
        <f t="shared" si="48"/>
        <v>11730.20792079208</v>
      </c>
      <c r="J131" s="6">
        <f t="shared" si="49"/>
        <v>11036.207493520182</v>
      </c>
      <c r="K131" s="6">
        <f t="shared" si="50"/>
        <v>11775.582652419862</v>
      </c>
      <c r="L131" s="6">
        <f t="shared" si="51"/>
        <v>11272.226971703793</v>
      </c>
      <c r="M131" s="6">
        <f t="shared" si="52"/>
        <v>11104.927835051547</v>
      </c>
      <c r="N131" s="6">
        <f t="shared" si="53"/>
        <v>10465.495018521346</v>
      </c>
      <c r="O131" s="6">
        <f t="shared" si="54"/>
        <v>12012.505047699633</v>
      </c>
      <c r="P131" s="7">
        <f t="shared" si="36"/>
        <v>11771.105560325797</v>
      </c>
      <c r="R131" s="6">
        <f t="shared" si="37"/>
        <v>12798.838516413733</v>
      </c>
      <c r="S131" s="6">
        <f t="shared" si="55"/>
        <v>12014.031356700267</v>
      </c>
      <c r="T131" s="6">
        <f t="shared" si="56"/>
        <v>11917.757009345794</v>
      </c>
      <c r="U131" s="6">
        <f t="shared" si="57"/>
        <v>11843.859092351633</v>
      </c>
      <c r="V131" s="6">
        <f t="shared" si="58"/>
        <v>12530.650017700977</v>
      </c>
      <c r="W131" s="6"/>
      <c r="X131" s="6">
        <f t="shared" si="60"/>
        <v>12240.083352014515</v>
      </c>
      <c r="Y131" s="6">
        <f t="shared" si="61"/>
        <v>11679.20792079208</v>
      </c>
      <c r="Z131" s="6">
        <f t="shared" si="62"/>
        <v>10994.207493520182</v>
      </c>
      <c r="AA131" s="6">
        <f t="shared" si="63"/>
        <v>11703.582652419862</v>
      </c>
      <c r="AB131" s="6">
        <f t="shared" si="64"/>
        <v>11243.226971703793</v>
      </c>
      <c r="AC131" s="6">
        <f t="shared" si="65"/>
        <v>11055.927835051547</v>
      </c>
      <c r="AD131" s="6">
        <f t="shared" si="66"/>
        <v>10463.495018521346</v>
      </c>
      <c r="AE131" s="6">
        <f t="shared" si="67"/>
        <v>11977.505047699633</v>
      </c>
      <c r="AF131" s="7">
        <f t="shared" si="38"/>
        <v>11727.87479109503</v>
      </c>
      <c r="AH131" s="6">
        <v>40</v>
      </c>
      <c r="AI131" s="6">
        <v>65</v>
      </c>
      <c r="AJ131" s="7">
        <v>18</v>
      </c>
      <c r="AK131" s="6">
        <v>95</v>
      </c>
      <c r="AL131" s="6">
        <v>30</v>
      </c>
      <c r="AM131" s="7"/>
      <c r="AN131" s="6">
        <v>34</v>
      </c>
      <c r="AO131" s="7">
        <v>51</v>
      </c>
      <c r="AP131" s="6">
        <v>42</v>
      </c>
      <c r="AQ131" s="7">
        <v>72</v>
      </c>
      <c r="AR131" s="7">
        <v>29</v>
      </c>
      <c r="AS131" s="6">
        <v>49</v>
      </c>
      <c r="AT131" s="6">
        <v>2</v>
      </c>
      <c r="AU131" s="6">
        <v>35</v>
      </c>
      <c r="AV131" s="7">
        <f t="shared" si="39"/>
        <v>43.230769230769234</v>
      </c>
      <c r="AX131" s="13">
        <v>29.449547278577114</v>
      </c>
      <c r="AY131" s="13">
        <v>32.298234329444561</v>
      </c>
      <c r="AZ131" s="14">
        <v>32.1</v>
      </c>
      <c r="BA131" s="13">
        <v>31.51</v>
      </c>
      <c r="BB131" s="13">
        <v>28.921085457503683</v>
      </c>
      <c r="BC131" s="14"/>
      <c r="BD131" s="13">
        <v>31.58802018585645</v>
      </c>
      <c r="BE131" s="14">
        <v>32.32</v>
      </c>
      <c r="BF131" s="13">
        <v>32.780534678139546</v>
      </c>
      <c r="BG131" s="14">
        <v>31.82</v>
      </c>
      <c r="BH131" s="14">
        <v>33.22</v>
      </c>
      <c r="BI131" s="13">
        <v>31.04</v>
      </c>
      <c r="BJ131" s="13">
        <v>34.150730646641733</v>
      </c>
      <c r="BK131" s="13">
        <v>32.76141387019188</v>
      </c>
      <c r="BL131" s="14">
        <f t="shared" si="40"/>
        <v>31.843043572796539</v>
      </c>
      <c r="BN131" s="6">
        <v>31410</v>
      </c>
      <c r="BO131" s="6">
        <v>32336</v>
      </c>
      <c r="BP131" s="7">
        <v>31880</v>
      </c>
      <c r="BQ131" s="6">
        <v>31100</v>
      </c>
      <c r="BR131" s="6">
        <v>30200</v>
      </c>
      <c r="BS131" s="7"/>
      <c r="BT131" s="6">
        <v>32220</v>
      </c>
      <c r="BU131" s="6">
        <v>31456</v>
      </c>
      <c r="BV131" s="6">
        <v>30033</v>
      </c>
      <c r="BW131" s="6">
        <v>31034</v>
      </c>
      <c r="BX131" s="7">
        <v>31125</v>
      </c>
      <c r="BY131" s="6">
        <v>28598</v>
      </c>
      <c r="BZ131" s="6">
        <v>29778</v>
      </c>
      <c r="CA131" s="6">
        <v>32700</v>
      </c>
      <c r="CB131" s="7">
        <f t="shared" si="41"/>
        <v>31066.923076923078</v>
      </c>
    </row>
    <row r="132" spans="1:80" x14ac:dyDescent="0.25">
      <c r="A132" s="5">
        <v>127</v>
      </c>
      <c r="B132" s="6">
        <f t="shared" si="35"/>
        <v>12835.094798486358</v>
      </c>
      <c r="C132" s="6">
        <f t="shared" si="42"/>
        <v>12075.557568306853</v>
      </c>
      <c r="D132" s="6">
        <f t="shared" si="43"/>
        <v>11935.757009345794</v>
      </c>
      <c r="E132" s="6">
        <f t="shared" si="44"/>
        <v>11938.859092351633</v>
      </c>
      <c r="F132" s="6">
        <f t="shared" si="45"/>
        <v>12553.005597187112</v>
      </c>
      <c r="G132" s="6"/>
      <c r="H132" s="6">
        <f t="shared" si="47"/>
        <v>12268.913333219507</v>
      </c>
      <c r="I132" s="6">
        <f t="shared" si="48"/>
        <v>11726.595422208477</v>
      </c>
      <c r="J132" s="6">
        <f t="shared" si="49"/>
        <v>11033.110224053176</v>
      </c>
      <c r="K132" s="6">
        <f t="shared" si="50"/>
        <v>11773.376233268396</v>
      </c>
      <c r="L132" s="6">
        <f t="shared" si="51"/>
        <v>11272.226971703793</v>
      </c>
      <c r="M132" s="6">
        <f t="shared" si="52"/>
        <v>11101.367149758455</v>
      </c>
      <c r="N132" s="6">
        <f t="shared" si="53"/>
        <v>10462.362995647596</v>
      </c>
      <c r="O132" s="6">
        <f t="shared" si="54"/>
        <v>12007.853765878988</v>
      </c>
      <c r="P132" s="7">
        <f t="shared" si="36"/>
        <v>11768.006166262783</v>
      </c>
      <c r="R132" s="6">
        <f t="shared" si="37"/>
        <v>12795.094798486358</v>
      </c>
      <c r="S132" s="6">
        <f t="shared" si="55"/>
        <v>12010.557568306853</v>
      </c>
      <c r="T132" s="6">
        <f t="shared" si="56"/>
        <v>11917.757009345794</v>
      </c>
      <c r="U132" s="6">
        <f t="shared" si="57"/>
        <v>11843.859092351633</v>
      </c>
      <c r="V132" s="6">
        <f t="shared" si="58"/>
        <v>12523.005597187112</v>
      </c>
      <c r="W132" s="6"/>
      <c r="X132" s="6">
        <f t="shared" si="60"/>
        <v>12234.913333219507</v>
      </c>
      <c r="Y132" s="6">
        <f t="shared" si="61"/>
        <v>11675.595422208477</v>
      </c>
      <c r="Z132" s="6">
        <f t="shared" si="62"/>
        <v>10991.110224053176</v>
      </c>
      <c r="AA132" s="6">
        <f t="shared" si="63"/>
        <v>11701.376233268396</v>
      </c>
      <c r="AB132" s="6">
        <f t="shared" si="64"/>
        <v>11243.226971703793</v>
      </c>
      <c r="AC132" s="6">
        <f t="shared" si="65"/>
        <v>11052.367149758455</v>
      </c>
      <c r="AD132" s="6">
        <f t="shared" si="66"/>
        <v>10460.362995647596</v>
      </c>
      <c r="AE132" s="6">
        <f t="shared" si="67"/>
        <v>11972.853765878988</v>
      </c>
      <c r="AF132" s="7">
        <f t="shared" si="38"/>
        <v>11724.775397032014</v>
      </c>
      <c r="AH132" s="6">
        <v>40</v>
      </c>
      <c r="AI132" s="6">
        <v>65</v>
      </c>
      <c r="AJ132" s="7">
        <v>18</v>
      </c>
      <c r="AK132" s="6">
        <v>95</v>
      </c>
      <c r="AL132" s="6">
        <v>30</v>
      </c>
      <c r="AM132" s="7"/>
      <c r="AN132" s="6">
        <v>34</v>
      </c>
      <c r="AO132" s="7">
        <v>51</v>
      </c>
      <c r="AP132" s="6">
        <v>42</v>
      </c>
      <c r="AQ132" s="7">
        <v>72</v>
      </c>
      <c r="AR132" s="7">
        <v>29</v>
      </c>
      <c r="AS132" s="6">
        <v>49</v>
      </c>
      <c r="AT132" s="6">
        <v>2</v>
      </c>
      <c r="AU132" s="6">
        <v>35</v>
      </c>
      <c r="AV132" s="7">
        <f t="shared" si="39"/>
        <v>43.230769230769234</v>
      </c>
      <c r="AX132" s="13">
        <v>29.458163924239866</v>
      </c>
      <c r="AY132" s="13">
        <v>32.307575880068114</v>
      </c>
      <c r="AZ132" s="14">
        <v>32.1</v>
      </c>
      <c r="BA132" s="13">
        <v>31.51</v>
      </c>
      <c r="BB132" s="13">
        <v>28.938739760796835</v>
      </c>
      <c r="BC132" s="14"/>
      <c r="BD132" s="13">
        <v>31.601368106974501</v>
      </c>
      <c r="BE132" s="14">
        <v>32.33</v>
      </c>
      <c r="BF132" s="13">
        <v>32.789772157074893</v>
      </c>
      <c r="BG132" s="14">
        <v>31.826000000000001</v>
      </c>
      <c r="BH132" s="14">
        <v>33.22</v>
      </c>
      <c r="BI132" s="13">
        <v>31.05</v>
      </c>
      <c r="BJ132" s="13">
        <v>34.160955996334188</v>
      </c>
      <c r="BK132" s="13">
        <v>32.774141209198334</v>
      </c>
      <c r="BL132" s="14">
        <f t="shared" si="40"/>
        <v>31.851285925745131</v>
      </c>
      <c r="BN132" s="6">
        <v>31410</v>
      </c>
      <c r="BO132" s="6">
        <v>32336</v>
      </c>
      <c r="BP132" s="7">
        <v>31880</v>
      </c>
      <c r="BQ132" s="6">
        <v>31100</v>
      </c>
      <c r="BR132" s="6">
        <v>30200</v>
      </c>
      <c r="BS132" s="7"/>
      <c r="BT132" s="6">
        <v>32220</v>
      </c>
      <c r="BU132" s="6">
        <v>31456</v>
      </c>
      <c r="BV132" s="6">
        <v>30033</v>
      </c>
      <c r="BW132" s="6">
        <v>31034</v>
      </c>
      <c r="BX132" s="7">
        <v>31125</v>
      </c>
      <c r="BY132" s="6">
        <v>28598</v>
      </c>
      <c r="BZ132" s="6">
        <v>29778</v>
      </c>
      <c r="CA132" s="6">
        <v>32700</v>
      </c>
      <c r="CB132" s="7">
        <f t="shared" si="41"/>
        <v>31066.923076923078</v>
      </c>
    </row>
    <row r="133" spans="1:80" x14ac:dyDescent="0.25">
      <c r="A133" s="5">
        <v>128</v>
      </c>
      <c r="B133" s="6">
        <f t="shared" si="35"/>
        <v>12831.382607136644</v>
      </c>
      <c r="C133" s="6">
        <f t="shared" si="42"/>
        <v>12072.113010303719</v>
      </c>
      <c r="D133" s="6">
        <f t="shared" si="43"/>
        <v>11935.757009345794</v>
      </c>
      <c r="E133" s="6">
        <f t="shared" si="44"/>
        <v>11935.10152284264</v>
      </c>
      <c r="F133" s="6">
        <f t="shared" si="45"/>
        <v>12545.480620743778</v>
      </c>
      <c r="G133" s="6"/>
      <c r="H133" s="6">
        <f t="shared" si="47"/>
        <v>12263.788178421995</v>
      </c>
      <c r="I133" s="6">
        <f t="shared" si="48"/>
        <v>11722.985157699442</v>
      </c>
      <c r="J133" s="6">
        <f t="shared" si="49"/>
        <v>11030.038971301534</v>
      </c>
      <c r="K133" s="6">
        <f t="shared" si="50"/>
        <v>11771.538186045051</v>
      </c>
      <c r="L133" s="6">
        <f t="shared" si="51"/>
        <v>11272.226971703793</v>
      </c>
      <c r="M133" s="6">
        <f t="shared" si="52"/>
        <v>11097.808757244044</v>
      </c>
      <c r="N133" s="6">
        <f t="shared" si="53"/>
        <v>10459.257390368148</v>
      </c>
      <c r="O133" s="6">
        <f t="shared" si="54"/>
        <v>12003.242533820176</v>
      </c>
      <c r="P133" s="7">
        <f t="shared" si="36"/>
        <v>11764.670839767445</v>
      </c>
      <c r="R133" s="6">
        <f t="shared" si="37"/>
        <v>12791.382607136644</v>
      </c>
      <c r="S133" s="6">
        <f t="shared" si="55"/>
        <v>12007.113010303719</v>
      </c>
      <c r="T133" s="6">
        <f t="shared" si="56"/>
        <v>11917.757009345794</v>
      </c>
      <c r="U133" s="6">
        <f t="shared" si="57"/>
        <v>11840.10152284264</v>
      </c>
      <c r="V133" s="6">
        <f t="shared" si="58"/>
        <v>12515.480620743778</v>
      </c>
      <c r="W133" s="6"/>
      <c r="X133" s="6">
        <f t="shared" si="60"/>
        <v>12229.788178421995</v>
      </c>
      <c r="Y133" s="6">
        <f t="shared" si="61"/>
        <v>11671.985157699442</v>
      </c>
      <c r="Z133" s="6">
        <f t="shared" si="62"/>
        <v>10988.038971301534</v>
      </c>
      <c r="AA133" s="6">
        <f t="shared" si="63"/>
        <v>11699.538186045051</v>
      </c>
      <c r="AB133" s="6">
        <f t="shared" si="64"/>
        <v>11243.226971703793</v>
      </c>
      <c r="AC133" s="6">
        <f t="shared" si="65"/>
        <v>11048.808757244044</v>
      </c>
      <c r="AD133" s="6">
        <f t="shared" si="66"/>
        <v>10457.257390368148</v>
      </c>
      <c r="AE133" s="6">
        <f t="shared" si="67"/>
        <v>11968.242533820176</v>
      </c>
      <c r="AF133" s="7">
        <f t="shared" si="38"/>
        <v>11721.440070536675</v>
      </c>
      <c r="AH133" s="6">
        <v>40</v>
      </c>
      <c r="AI133" s="6">
        <v>65</v>
      </c>
      <c r="AJ133" s="7">
        <v>18</v>
      </c>
      <c r="AK133" s="6">
        <v>95</v>
      </c>
      <c r="AL133" s="6">
        <v>30</v>
      </c>
      <c r="AM133" s="7"/>
      <c r="AN133" s="6">
        <v>34</v>
      </c>
      <c r="AO133" s="7">
        <v>51</v>
      </c>
      <c r="AP133" s="6">
        <v>42</v>
      </c>
      <c r="AQ133" s="7">
        <v>72</v>
      </c>
      <c r="AR133" s="7">
        <v>29</v>
      </c>
      <c r="AS133" s="6">
        <v>49</v>
      </c>
      <c r="AT133" s="6">
        <v>2</v>
      </c>
      <c r="AU133" s="6">
        <v>35</v>
      </c>
      <c r="AV133" s="7">
        <f t="shared" si="39"/>
        <v>43.230769230769234</v>
      </c>
      <c r="AX133" s="13">
        <v>29.466712987672384</v>
      </c>
      <c r="AY133" s="13">
        <v>32.316844162873814</v>
      </c>
      <c r="AZ133" s="14">
        <v>32.1</v>
      </c>
      <c r="BA133" s="13">
        <v>31.52</v>
      </c>
      <c r="BB133" s="13">
        <v>28.956139279169214</v>
      </c>
      <c r="BC133" s="14"/>
      <c r="BD133" s="13">
        <v>31.614611337437573</v>
      </c>
      <c r="BE133" s="14">
        <v>32.340000000000003</v>
      </c>
      <c r="BF133" s="13">
        <v>32.798937184449308</v>
      </c>
      <c r="BG133" s="14">
        <v>31.831</v>
      </c>
      <c r="BH133" s="14">
        <v>33.22</v>
      </c>
      <c r="BI133" s="13">
        <v>31.06</v>
      </c>
      <c r="BJ133" s="13">
        <v>34.171101146380025</v>
      </c>
      <c r="BK133" s="13">
        <v>32.786768724910587</v>
      </c>
      <c r="BL133" s="14">
        <f t="shared" si="40"/>
        <v>31.86016267868407</v>
      </c>
      <c r="BN133" s="6">
        <v>31410</v>
      </c>
      <c r="BO133" s="6">
        <v>32336</v>
      </c>
      <c r="BP133" s="7">
        <v>31880</v>
      </c>
      <c r="BQ133" s="6">
        <v>31100</v>
      </c>
      <c r="BR133" s="6">
        <v>30200</v>
      </c>
      <c r="BS133" s="7"/>
      <c r="BT133" s="6">
        <v>32220</v>
      </c>
      <c r="BU133" s="6">
        <v>31456</v>
      </c>
      <c r="BV133" s="6">
        <v>30033</v>
      </c>
      <c r="BW133" s="6">
        <v>31034</v>
      </c>
      <c r="BX133" s="7">
        <v>31125</v>
      </c>
      <c r="BY133" s="6">
        <v>28598</v>
      </c>
      <c r="BZ133" s="6">
        <v>29778</v>
      </c>
      <c r="CA133" s="6">
        <v>32700</v>
      </c>
      <c r="CB133" s="7">
        <f t="shared" si="41"/>
        <v>31066.923076923078</v>
      </c>
    </row>
    <row r="134" spans="1:80" x14ac:dyDescent="0.25">
      <c r="A134" s="5">
        <v>129</v>
      </c>
      <c r="B134" s="6">
        <f t="shared" si="35"/>
        <v>12827.701433043971</v>
      </c>
      <c r="C134" s="6">
        <f t="shared" si="42"/>
        <v>12068.697210670196</v>
      </c>
      <c r="D134" s="6">
        <f t="shared" si="43"/>
        <v>11935.757009345794</v>
      </c>
      <c r="E134" s="6">
        <f t="shared" si="44"/>
        <v>11931.346336822075</v>
      </c>
      <c r="F134" s="6">
        <f t="shared" si="45"/>
        <v>12538.072310601889</v>
      </c>
      <c r="G134" s="6"/>
      <c r="H134" s="6">
        <f t="shared" si="47"/>
        <v>12258.707150558279</v>
      </c>
      <c r="I134" s="6">
        <f t="shared" si="48"/>
        <v>11722.985157699442</v>
      </c>
      <c r="J134" s="6">
        <f t="shared" si="49"/>
        <v>11026.993315541544</v>
      </c>
      <c r="K134" s="6">
        <f t="shared" si="50"/>
        <v>11769.700716170373</v>
      </c>
      <c r="L134" s="6">
        <f t="shared" si="51"/>
        <v>11272.226971703793</v>
      </c>
      <c r="M134" s="6">
        <f t="shared" si="52"/>
        <v>11097.808757244044</v>
      </c>
      <c r="N134" s="6">
        <f t="shared" si="53"/>
        <v>10456.177775523915</v>
      </c>
      <c r="O134" s="6">
        <f t="shared" si="54"/>
        <v>11998.670696448435</v>
      </c>
      <c r="P134" s="7">
        <f t="shared" si="36"/>
        <v>11761.911141644136</v>
      </c>
      <c r="R134" s="6">
        <f t="shared" si="37"/>
        <v>12787.701433043971</v>
      </c>
      <c r="S134" s="6">
        <f t="shared" si="55"/>
        <v>12003.697210670196</v>
      </c>
      <c r="T134" s="6">
        <f t="shared" si="56"/>
        <v>11917.757009345794</v>
      </c>
      <c r="U134" s="6">
        <f t="shared" si="57"/>
        <v>11836.346336822075</v>
      </c>
      <c r="V134" s="6">
        <f t="shared" si="58"/>
        <v>12508.072310601889</v>
      </c>
      <c r="W134" s="6"/>
      <c r="X134" s="6">
        <f t="shared" si="60"/>
        <v>12224.707150558279</v>
      </c>
      <c r="Y134" s="6">
        <f t="shared" si="61"/>
        <v>11671.985157699442</v>
      </c>
      <c r="Z134" s="6">
        <f t="shared" si="62"/>
        <v>10984.993315541544</v>
      </c>
      <c r="AA134" s="6">
        <f t="shared" si="63"/>
        <v>11697.700716170373</v>
      </c>
      <c r="AB134" s="6">
        <f t="shared" si="64"/>
        <v>11243.226971703793</v>
      </c>
      <c r="AC134" s="6">
        <f t="shared" si="65"/>
        <v>11048.808757244044</v>
      </c>
      <c r="AD134" s="6">
        <f t="shared" si="66"/>
        <v>10454.177775523915</v>
      </c>
      <c r="AE134" s="6">
        <f t="shared" si="67"/>
        <v>11963.670696448435</v>
      </c>
      <c r="AF134" s="7">
        <f t="shared" si="38"/>
        <v>11718.680372413366</v>
      </c>
      <c r="AH134" s="6">
        <v>40</v>
      </c>
      <c r="AI134" s="6">
        <v>65</v>
      </c>
      <c r="AJ134" s="7">
        <v>18</v>
      </c>
      <c r="AK134" s="6">
        <v>95</v>
      </c>
      <c r="AL134" s="6">
        <v>30</v>
      </c>
      <c r="AM134" s="7"/>
      <c r="AN134" s="6">
        <v>34</v>
      </c>
      <c r="AO134" s="7">
        <v>51</v>
      </c>
      <c r="AP134" s="6">
        <v>42</v>
      </c>
      <c r="AQ134" s="7">
        <v>72</v>
      </c>
      <c r="AR134" s="7">
        <v>29</v>
      </c>
      <c r="AS134" s="6">
        <v>49</v>
      </c>
      <c r="AT134" s="6">
        <v>2</v>
      </c>
      <c r="AU134" s="6">
        <v>35</v>
      </c>
      <c r="AV134" s="7">
        <f t="shared" si="39"/>
        <v>43.230769230769234</v>
      </c>
      <c r="AX134" s="13">
        <v>29.475195520754223</v>
      </c>
      <c r="AY134" s="13">
        <v>32.326040318234185</v>
      </c>
      <c r="AZ134" s="14">
        <v>32.1</v>
      </c>
      <c r="BA134" s="13">
        <v>31.53</v>
      </c>
      <c r="BB134" s="13">
        <v>28.973289488647136</v>
      </c>
      <c r="BC134" s="14"/>
      <c r="BD134" s="13">
        <v>31.627751506697066</v>
      </c>
      <c r="BE134" s="14">
        <v>32.340000000000003</v>
      </c>
      <c r="BF134" s="13">
        <v>32.808030887930769</v>
      </c>
      <c r="BG134" s="14">
        <v>31.835999999999999</v>
      </c>
      <c r="BH134" s="14">
        <v>33.22</v>
      </c>
      <c r="BI134" s="13">
        <v>31.06</v>
      </c>
      <c r="BJ134" s="13">
        <v>34.181167345041821</v>
      </c>
      <c r="BK134" s="13">
        <v>32.799297971022291</v>
      </c>
      <c r="BL134" s="14">
        <f t="shared" si="40"/>
        <v>31.867444079871348</v>
      </c>
      <c r="BN134" s="6">
        <v>31410</v>
      </c>
      <c r="BO134" s="6">
        <v>32336</v>
      </c>
      <c r="BP134" s="7">
        <v>31880</v>
      </c>
      <c r="BQ134" s="6">
        <v>31100</v>
      </c>
      <c r="BR134" s="6">
        <v>30200</v>
      </c>
      <c r="BS134" s="7"/>
      <c r="BT134" s="6">
        <v>32220</v>
      </c>
      <c r="BU134" s="6">
        <v>31456</v>
      </c>
      <c r="BV134" s="6">
        <v>30033</v>
      </c>
      <c r="BW134" s="6">
        <v>31034</v>
      </c>
      <c r="BX134" s="7">
        <v>31125</v>
      </c>
      <c r="BY134" s="6">
        <v>28598</v>
      </c>
      <c r="BZ134" s="6">
        <v>29778</v>
      </c>
      <c r="CA134" s="6">
        <v>32700</v>
      </c>
      <c r="CB134" s="7">
        <f t="shared" si="41"/>
        <v>31066.923076923078</v>
      </c>
    </row>
    <row r="135" spans="1:80" x14ac:dyDescent="0.25">
      <c r="A135" s="5">
        <v>130</v>
      </c>
      <c r="B135" s="6">
        <f t="shared" ref="B135:B198" si="68">IF(ISNUMBER(R135+AH135),R135+AH135,"")</f>
        <v>12824.050778989755</v>
      </c>
      <c r="C135" s="6">
        <f t="shared" si="42"/>
        <v>12065.309708597966</v>
      </c>
      <c r="D135" s="6">
        <f t="shared" si="43"/>
        <v>11935.757009345794</v>
      </c>
      <c r="E135" s="6">
        <f t="shared" si="44"/>
        <v>11927.593532022829</v>
      </c>
      <c r="F135" s="6">
        <f t="shared" si="45"/>
        <v>12530.777974462184</v>
      </c>
      <c r="G135" s="6"/>
      <c r="H135" s="6">
        <f t="shared" si="47"/>
        <v>12253.669530286044</v>
      </c>
      <c r="I135" s="6">
        <f t="shared" si="48"/>
        <v>11719.377125193199</v>
      </c>
      <c r="J135" s="6">
        <f t="shared" si="49"/>
        <v>11023.972847012987</v>
      </c>
      <c r="K135" s="6">
        <f t="shared" si="50"/>
        <v>11767.496514038063</v>
      </c>
      <c r="L135" s="6">
        <f t="shared" si="51"/>
        <v>11272.226971703793</v>
      </c>
      <c r="M135" s="6">
        <f t="shared" si="52"/>
        <v>11094.252655294496</v>
      </c>
      <c r="N135" s="6">
        <f t="shared" si="53"/>
        <v>10453.123734111819</v>
      </c>
      <c r="O135" s="6">
        <f t="shared" si="54"/>
        <v>11994.137614389996</v>
      </c>
      <c r="P135" s="7">
        <f t="shared" ref="P135:P198" si="69">IF(ISNUMBER(SUMIF(B135:O135,"&gt;0")/COUNTIF(B135:O135,"&gt;0")),SUMIF(B135:O135,"&gt;0")/COUNTIF(B135:O135,"&gt;0"),"")</f>
        <v>11758.595845803764</v>
      </c>
      <c r="R135" s="6">
        <f t="shared" ref="R135:R198" si="70">IF(ISNUMBER(12*BN135/AX135),12*BN135/AX135,"")</f>
        <v>12784.050778989755</v>
      </c>
      <c r="S135" s="6">
        <f t="shared" si="55"/>
        <v>12000.309708597966</v>
      </c>
      <c r="T135" s="6">
        <f t="shared" si="56"/>
        <v>11917.757009345794</v>
      </c>
      <c r="U135" s="6">
        <f t="shared" si="57"/>
        <v>11832.593532022829</v>
      </c>
      <c r="V135" s="6">
        <f t="shared" si="58"/>
        <v>12500.777974462184</v>
      </c>
      <c r="W135" s="6"/>
      <c r="X135" s="6">
        <f t="shared" si="60"/>
        <v>12219.669530286044</v>
      </c>
      <c r="Y135" s="6">
        <f t="shared" si="61"/>
        <v>11668.377125193199</v>
      </c>
      <c r="Z135" s="6">
        <f t="shared" si="62"/>
        <v>10981.972847012987</v>
      </c>
      <c r="AA135" s="6">
        <f t="shared" si="63"/>
        <v>11695.496514038063</v>
      </c>
      <c r="AB135" s="6">
        <f t="shared" si="64"/>
        <v>11243.226971703793</v>
      </c>
      <c r="AC135" s="6">
        <f t="shared" si="65"/>
        <v>11045.252655294496</v>
      </c>
      <c r="AD135" s="6">
        <f t="shared" si="66"/>
        <v>10451.123734111819</v>
      </c>
      <c r="AE135" s="6">
        <f t="shared" si="67"/>
        <v>11959.137614389996</v>
      </c>
      <c r="AF135" s="7">
        <f t="shared" ref="AF135:AF198" si="71">IF(ISNUMBER(SUMIF(R135:AE135,"&gt;0")/COUNTIF(R135:AE135,"&gt;0")),SUMIF(R135:AE135,"&gt;0")/COUNTIF(R135:AE135,"&gt;0"),"")</f>
        <v>11715.365076572994</v>
      </c>
      <c r="AH135" s="6">
        <v>40</v>
      </c>
      <c r="AI135" s="6">
        <v>65</v>
      </c>
      <c r="AJ135" s="7">
        <v>18</v>
      </c>
      <c r="AK135" s="6">
        <v>95</v>
      </c>
      <c r="AL135" s="6">
        <v>30</v>
      </c>
      <c r="AM135" s="7"/>
      <c r="AN135" s="6">
        <v>34</v>
      </c>
      <c r="AO135" s="7">
        <v>51</v>
      </c>
      <c r="AP135" s="6">
        <v>42</v>
      </c>
      <c r="AQ135" s="7">
        <v>72</v>
      </c>
      <c r="AR135" s="7">
        <v>29</v>
      </c>
      <c r="AS135" s="6">
        <v>49</v>
      </c>
      <c r="AT135" s="6">
        <v>2</v>
      </c>
      <c r="AU135" s="6">
        <v>35</v>
      </c>
      <c r="AV135" s="7">
        <f t="shared" ref="AV135:AV198" si="72">IF(ISNUMBER(SUMIF(AH135:AU135,"&gt;0")/COUNTIF(AH135:AU135,"&gt;0")),SUMIF(AH135:AU135,"&gt;0")/COUNTIF(AH135:AU135,"&gt;0"),"")</f>
        <v>43.230769230769234</v>
      </c>
      <c r="AX135" s="13">
        <v>29.483612550996586</v>
      </c>
      <c r="AY135" s="13">
        <v>32.335165460103362</v>
      </c>
      <c r="AZ135" s="14">
        <v>32.1</v>
      </c>
      <c r="BA135" s="13">
        <v>31.54</v>
      </c>
      <c r="BB135" s="13">
        <v>28.990195709446748</v>
      </c>
      <c r="BC135" s="14"/>
      <c r="BD135" s="13">
        <v>31.640790206455716</v>
      </c>
      <c r="BE135" s="14">
        <v>32.35</v>
      </c>
      <c r="BF135" s="13">
        <v>32.817054369063115</v>
      </c>
      <c r="BG135" s="14">
        <v>31.841999999999999</v>
      </c>
      <c r="BH135" s="14">
        <v>33.22</v>
      </c>
      <c r="BI135" s="13">
        <v>31.07</v>
      </c>
      <c r="BJ135" s="13">
        <v>34.191155811664295</v>
      </c>
      <c r="BK135" s="13">
        <v>32.811730465233488</v>
      </c>
      <c r="BL135" s="14">
        <f t="shared" ref="BL135:BL198" si="73">IF(ISNUMBER(SUMIF(AX135:BK135,"&gt;0")/COUNTIF(AX135:BK135,"&gt;0")),SUMIF(AX135:BK135,"&gt;0")/COUNTIF(AX135:BK135,"&gt;0"),"")</f>
        <v>31.876284967151022</v>
      </c>
      <c r="BN135" s="6">
        <v>31410</v>
      </c>
      <c r="BO135" s="6">
        <v>32336</v>
      </c>
      <c r="BP135" s="7">
        <v>31880</v>
      </c>
      <c r="BQ135" s="6">
        <v>31100</v>
      </c>
      <c r="BR135" s="6">
        <v>30200</v>
      </c>
      <c r="BS135" s="7"/>
      <c r="BT135" s="6">
        <v>32220</v>
      </c>
      <c r="BU135" s="6">
        <v>31456</v>
      </c>
      <c r="BV135" s="6">
        <v>30033</v>
      </c>
      <c r="BW135" s="6">
        <v>31034</v>
      </c>
      <c r="BX135" s="7">
        <v>31125</v>
      </c>
      <c r="BY135" s="6">
        <v>28598</v>
      </c>
      <c r="BZ135" s="6">
        <v>29778</v>
      </c>
      <c r="CA135" s="6">
        <v>32700</v>
      </c>
      <c r="CB135" s="7">
        <f t="shared" ref="CB135:CB198" si="74">IF(ISNUMBER(SUMIF(BN135:CA135,"&gt;0")/COUNTIF(BN135:CA135,"&gt;0")),SUMIF(BN135:CA135,"&gt;0")/COUNTIF(BN135:CA135,"&gt;0"),"")</f>
        <v>31066.923076923078</v>
      </c>
    </row>
    <row r="136" spans="1:80" x14ac:dyDescent="0.25">
      <c r="A136" s="5">
        <v>131</v>
      </c>
      <c r="B136" s="6">
        <f t="shared" si="68"/>
        <v>12820.4301594793</v>
      </c>
      <c r="C136" s="6">
        <f t="shared" si="42"/>
        <v>12061.950054140823</v>
      </c>
      <c r="D136" s="6">
        <f t="shared" si="43"/>
        <v>11935.757009345794</v>
      </c>
      <c r="E136" s="6">
        <f t="shared" si="44"/>
        <v>11923.843106180666</v>
      </c>
      <c r="F136" s="6">
        <f t="shared" si="45"/>
        <v>12523.595002233007</v>
      </c>
      <c r="G136" s="6"/>
      <c r="H136" s="6">
        <f t="shared" si="47"/>
        <v>12248.674615425534</v>
      </c>
      <c r="I136" s="6">
        <f t="shared" si="48"/>
        <v>11715.77132262052</v>
      </c>
      <c r="J136" s="6">
        <f t="shared" si="49"/>
        <v>11020.977165608016</v>
      </c>
      <c r="K136" s="6">
        <f t="shared" si="50"/>
        <v>11765.660313373315</v>
      </c>
      <c r="L136" s="6">
        <f t="shared" si="51"/>
        <v>11272.226971703793</v>
      </c>
      <c r="M136" s="6">
        <f t="shared" si="52"/>
        <v>11090.698841698842</v>
      </c>
      <c r="N136" s="6">
        <f t="shared" si="53"/>
        <v>10450.094858967293</v>
      </c>
      <c r="O136" s="6">
        <f t="shared" si="54"/>
        <v>11989.642663478184</v>
      </c>
      <c r="P136" s="7">
        <f t="shared" si="69"/>
        <v>11755.332468019622</v>
      </c>
      <c r="R136" s="6">
        <f t="shared" si="70"/>
        <v>12780.4301594793</v>
      </c>
      <c r="S136" s="6">
        <f t="shared" si="55"/>
        <v>11996.950054140823</v>
      </c>
      <c r="T136" s="6">
        <f t="shared" si="56"/>
        <v>11917.757009345794</v>
      </c>
      <c r="U136" s="6">
        <f t="shared" si="57"/>
        <v>11828.843106180666</v>
      </c>
      <c r="V136" s="6">
        <f t="shared" si="58"/>
        <v>12493.595002233007</v>
      </c>
      <c r="W136" s="6"/>
      <c r="X136" s="6">
        <f t="shared" si="60"/>
        <v>12214.674615425534</v>
      </c>
      <c r="Y136" s="6">
        <f t="shared" si="61"/>
        <v>11664.77132262052</v>
      </c>
      <c r="Z136" s="6">
        <f t="shared" si="62"/>
        <v>10978.977165608016</v>
      </c>
      <c r="AA136" s="6">
        <f t="shared" si="63"/>
        <v>11693.660313373315</v>
      </c>
      <c r="AB136" s="6">
        <f t="shared" si="64"/>
        <v>11243.226971703793</v>
      </c>
      <c r="AC136" s="6">
        <f t="shared" si="65"/>
        <v>11041.698841698842</v>
      </c>
      <c r="AD136" s="6">
        <f t="shared" si="66"/>
        <v>10448.094858967293</v>
      </c>
      <c r="AE136" s="6">
        <f t="shared" si="67"/>
        <v>11954.642663478184</v>
      </c>
      <c r="AF136" s="7">
        <f t="shared" si="71"/>
        <v>11712.101698788852</v>
      </c>
      <c r="AH136" s="6">
        <v>40</v>
      </c>
      <c r="AI136" s="6">
        <v>65</v>
      </c>
      <c r="AJ136" s="7">
        <v>18</v>
      </c>
      <c r="AK136" s="6">
        <v>95</v>
      </c>
      <c r="AL136" s="6">
        <v>30</v>
      </c>
      <c r="AM136" s="7"/>
      <c r="AN136" s="6">
        <v>34</v>
      </c>
      <c r="AO136" s="7">
        <v>51</v>
      </c>
      <c r="AP136" s="6">
        <v>42</v>
      </c>
      <c r="AQ136" s="7">
        <v>72</v>
      </c>
      <c r="AR136" s="7">
        <v>29</v>
      </c>
      <c r="AS136" s="6">
        <v>49</v>
      </c>
      <c r="AT136" s="6">
        <v>2</v>
      </c>
      <c r="AU136" s="6">
        <v>35</v>
      </c>
      <c r="AV136" s="7">
        <f t="shared" si="72"/>
        <v>43.230769230769234</v>
      </c>
      <c r="AX136" s="13">
        <v>29.491965082289255</v>
      </c>
      <c r="AY136" s="13">
        <v>32.344220676826801</v>
      </c>
      <c r="AZ136" s="14">
        <v>32.1</v>
      </c>
      <c r="BA136" s="13">
        <v>31.55</v>
      </c>
      <c r="BB136" s="13">
        <v>29.006863111476516</v>
      </c>
      <c r="BC136" s="14"/>
      <c r="BD136" s="13">
        <v>31.653728991824664</v>
      </c>
      <c r="BE136" s="14">
        <v>32.36</v>
      </c>
      <c r="BF136" s="13">
        <v>32.826008704066858</v>
      </c>
      <c r="BG136" s="14">
        <v>31.847000000000001</v>
      </c>
      <c r="BH136" s="14">
        <v>33.22</v>
      </c>
      <c r="BI136" s="13">
        <v>31.08</v>
      </c>
      <c r="BJ136" s="13">
        <v>34.201067737560692</v>
      </c>
      <c r="BK136" s="13">
        <v>32.824067690353857</v>
      </c>
      <c r="BL136" s="14">
        <f t="shared" si="73"/>
        <v>31.884993999569119</v>
      </c>
      <c r="BN136" s="6">
        <v>31410</v>
      </c>
      <c r="BO136" s="6">
        <v>32336</v>
      </c>
      <c r="BP136" s="7">
        <v>31880</v>
      </c>
      <c r="BQ136" s="6">
        <v>31100</v>
      </c>
      <c r="BR136" s="6">
        <v>30200</v>
      </c>
      <c r="BS136" s="7"/>
      <c r="BT136" s="6">
        <v>32220</v>
      </c>
      <c r="BU136" s="6">
        <v>31456</v>
      </c>
      <c r="BV136" s="6">
        <v>30033</v>
      </c>
      <c r="BW136" s="6">
        <v>31034</v>
      </c>
      <c r="BX136" s="7">
        <v>31125</v>
      </c>
      <c r="BY136" s="6">
        <v>28598</v>
      </c>
      <c r="BZ136" s="6">
        <v>29778</v>
      </c>
      <c r="CA136" s="6">
        <v>32700</v>
      </c>
      <c r="CB136" s="7">
        <f t="shared" si="74"/>
        <v>31066.923076923078</v>
      </c>
    </row>
    <row r="137" spans="1:80" x14ac:dyDescent="0.25">
      <c r="A137" s="5">
        <v>132</v>
      </c>
      <c r="B137" s="6">
        <f t="shared" si="68"/>
        <v>12816.83910037824</v>
      </c>
      <c r="C137" s="6">
        <f t="shared" si="42"/>
        <v>12058.617807877901</v>
      </c>
      <c r="D137" s="6">
        <f t="shared" si="43"/>
        <v>11935.757009345794</v>
      </c>
      <c r="E137" s="6">
        <f t="shared" si="44"/>
        <v>11920.095057034221</v>
      </c>
      <c r="F137" s="6">
        <f t="shared" si="45"/>
        <v>12516.520862916395</v>
      </c>
      <c r="G137" s="6"/>
      <c r="H137" s="6">
        <f t="shared" si="47"/>
        <v>12243.721720422454</v>
      </c>
      <c r="I137" s="6">
        <f t="shared" si="48"/>
        <v>11712.167747914737</v>
      </c>
      <c r="J137" s="6">
        <f t="shared" si="49"/>
        <v>11018.005880572082</v>
      </c>
      <c r="K137" s="6">
        <f t="shared" si="50"/>
        <v>11763.824689187491</v>
      </c>
      <c r="L137" s="6">
        <f t="shared" si="51"/>
        <v>11272.226971703793</v>
      </c>
      <c r="M137" s="6">
        <f t="shared" si="52"/>
        <v>11087.147314248954</v>
      </c>
      <c r="N137" s="6">
        <f t="shared" si="53"/>
        <v>10447.090752459044</v>
      </c>
      <c r="O137" s="6">
        <f t="shared" si="54"/>
        <v>11985.185234278657</v>
      </c>
      <c r="P137" s="7">
        <f t="shared" si="69"/>
        <v>11752.092319103058</v>
      </c>
      <c r="R137" s="6">
        <f t="shared" si="70"/>
        <v>12776.83910037824</v>
      </c>
      <c r="S137" s="6">
        <f t="shared" si="55"/>
        <v>11993.617807877901</v>
      </c>
      <c r="T137" s="6">
        <f t="shared" si="56"/>
        <v>11917.757009345794</v>
      </c>
      <c r="U137" s="6">
        <f t="shared" si="57"/>
        <v>11825.095057034221</v>
      </c>
      <c r="V137" s="6">
        <f t="shared" si="58"/>
        <v>12486.520862916395</v>
      </c>
      <c r="W137" s="6"/>
      <c r="X137" s="6">
        <f t="shared" si="60"/>
        <v>12209.721720422454</v>
      </c>
      <c r="Y137" s="6">
        <f t="shared" si="61"/>
        <v>11661.167747914737</v>
      </c>
      <c r="Z137" s="6">
        <f t="shared" si="62"/>
        <v>10976.005880572082</v>
      </c>
      <c r="AA137" s="6">
        <f t="shared" si="63"/>
        <v>11691.824689187491</v>
      </c>
      <c r="AB137" s="6">
        <f t="shared" si="64"/>
        <v>11243.226971703793</v>
      </c>
      <c r="AC137" s="6">
        <f t="shared" si="65"/>
        <v>11038.147314248954</v>
      </c>
      <c r="AD137" s="6">
        <f t="shared" si="66"/>
        <v>10445.090752459044</v>
      </c>
      <c r="AE137" s="6">
        <f t="shared" si="67"/>
        <v>11950.185234278657</v>
      </c>
      <c r="AF137" s="7">
        <f t="shared" si="71"/>
        <v>11708.86154987229</v>
      </c>
      <c r="AH137" s="6">
        <v>40</v>
      </c>
      <c r="AI137" s="6">
        <v>65</v>
      </c>
      <c r="AJ137" s="7">
        <v>18</v>
      </c>
      <c r="AK137" s="6">
        <v>95</v>
      </c>
      <c r="AL137" s="6">
        <v>30</v>
      </c>
      <c r="AM137" s="7"/>
      <c r="AN137" s="6">
        <v>34</v>
      </c>
      <c r="AO137" s="7">
        <v>51</v>
      </c>
      <c r="AP137" s="6">
        <v>42</v>
      </c>
      <c r="AQ137" s="7">
        <v>72</v>
      </c>
      <c r="AR137" s="7">
        <v>29</v>
      </c>
      <c r="AS137" s="6">
        <v>49</v>
      </c>
      <c r="AT137" s="6">
        <v>2</v>
      </c>
      <c r="AU137" s="6">
        <v>35</v>
      </c>
      <c r="AV137" s="7">
        <f t="shared" si="72"/>
        <v>43.230769230769234</v>
      </c>
      <c r="AX137" s="13">
        <v>29.500254095619145</v>
      </c>
      <c r="AY137" s="13">
        <v>32.353207031920313</v>
      </c>
      <c r="AZ137" s="14">
        <v>32.1</v>
      </c>
      <c r="BA137" s="13">
        <v>31.56</v>
      </c>
      <c r="BB137" s="13">
        <v>29.023296719608137</v>
      </c>
      <c r="BC137" s="14"/>
      <c r="BD137" s="13">
        <v>31.666569382436535</v>
      </c>
      <c r="BE137" s="14">
        <v>32.369999999999997</v>
      </c>
      <c r="BF137" s="13">
        <v>32.834894944609466</v>
      </c>
      <c r="BG137" s="14">
        <v>31.852</v>
      </c>
      <c r="BH137" s="14">
        <v>33.22</v>
      </c>
      <c r="BI137" s="13">
        <v>31.09</v>
      </c>
      <c r="BJ137" s="13">
        <v>34.210904286865471</v>
      </c>
      <c r="BK137" s="13">
        <v>32.83631109536406</v>
      </c>
      <c r="BL137" s="14">
        <f t="shared" si="73"/>
        <v>31.893649042801776</v>
      </c>
      <c r="BN137" s="6">
        <v>31410</v>
      </c>
      <c r="BO137" s="6">
        <v>32336</v>
      </c>
      <c r="BP137" s="7">
        <v>31880</v>
      </c>
      <c r="BQ137" s="6">
        <v>31100</v>
      </c>
      <c r="BR137" s="6">
        <v>30200</v>
      </c>
      <c r="BS137" s="7"/>
      <c r="BT137" s="6">
        <v>32220</v>
      </c>
      <c r="BU137" s="6">
        <v>31456</v>
      </c>
      <c r="BV137" s="6">
        <v>30033</v>
      </c>
      <c r="BW137" s="6">
        <v>31034</v>
      </c>
      <c r="BX137" s="7">
        <v>31125</v>
      </c>
      <c r="BY137" s="6">
        <v>28598</v>
      </c>
      <c r="BZ137" s="6">
        <v>29778</v>
      </c>
      <c r="CA137" s="6">
        <v>32700</v>
      </c>
      <c r="CB137" s="7">
        <f t="shared" si="74"/>
        <v>31066.923076923078</v>
      </c>
    </row>
    <row r="138" spans="1:80" x14ac:dyDescent="0.25">
      <c r="A138" s="5">
        <v>133</v>
      </c>
      <c r="B138" s="6">
        <f t="shared" si="68"/>
        <v>12813.277138562924</v>
      </c>
      <c r="C138" s="6">
        <f t="shared" si="42"/>
        <v>12055.312540589837</v>
      </c>
      <c r="D138" s="6">
        <f t="shared" si="43"/>
        <v>11935.757009345794</v>
      </c>
      <c r="E138" s="6">
        <f t="shared" si="44"/>
        <v>11916.349382324992</v>
      </c>
      <c r="F138" s="6">
        <f t="shared" si="45"/>
        <v>12509.553101634619</v>
      </c>
      <c r="G138" s="6"/>
      <c r="H138" s="6">
        <f t="shared" si="47"/>
        <v>12238.810175831621</v>
      </c>
      <c r="I138" s="6">
        <f t="shared" si="48"/>
        <v>11712.167747914737</v>
      </c>
      <c r="J138" s="6">
        <f t="shared" si="49"/>
        <v>11015.058610216285</v>
      </c>
      <c r="K138" s="6">
        <f t="shared" si="50"/>
        <v>11761.989641209153</v>
      </c>
      <c r="L138" s="6">
        <f t="shared" si="51"/>
        <v>11272.226971703793</v>
      </c>
      <c r="M138" s="6">
        <f t="shared" si="52"/>
        <v>11083.59807073955</v>
      </c>
      <c r="N138" s="6">
        <f t="shared" si="53"/>
        <v>10444.111026195531</v>
      </c>
      <c r="O138" s="6">
        <f t="shared" si="54"/>
        <v>11980.764731632975</v>
      </c>
      <c r="P138" s="7">
        <f t="shared" si="69"/>
        <v>11749.152011377064</v>
      </c>
      <c r="R138" s="6">
        <f t="shared" si="70"/>
        <v>12773.277138562924</v>
      </c>
      <c r="S138" s="6">
        <f t="shared" si="55"/>
        <v>11990.312540589837</v>
      </c>
      <c r="T138" s="6">
        <f t="shared" si="56"/>
        <v>11917.757009345794</v>
      </c>
      <c r="U138" s="6">
        <f t="shared" si="57"/>
        <v>11821.349382324992</v>
      </c>
      <c r="V138" s="6">
        <f t="shared" si="58"/>
        <v>12479.553101634619</v>
      </c>
      <c r="W138" s="6"/>
      <c r="X138" s="6">
        <f t="shared" si="60"/>
        <v>12204.810175831621</v>
      </c>
      <c r="Y138" s="6">
        <f t="shared" si="61"/>
        <v>11661.167747914737</v>
      </c>
      <c r="Z138" s="6">
        <f t="shared" si="62"/>
        <v>10973.058610216285</v>
      </c>
      <c r="AA138" s="6">
        <f t="shared" si="63"/>
        <v>11689.989641209153</v>
      </c>
      <c r="AB138" s="6">
        <f t="shared" si="64"/>
        <v>11243.226971703793</v>
      </c>
      <c r="AC138" s="6">
        <f t="shared" si="65"/>
        <v>11034.59807073955</v>
      </c>
      <c r="AD138" s="6">
        <f t="shared" si="66"/>
        <v>10442.111026195531</v>
      </c>
      <c r="AE138" s="6">
        <f t="shared" si="67"/>
        <v>11945.764731632975</v>
      </c>
      <c r="AF138" s="7">
        <f t="shared" si="71"/>
        <v>11705.921242146294</v>
      </c>
      <c r="AH138" s="6">
        <v>40</v>
      </c>
      <c r="AI138" s="6">
        <v>65</v>
      </c>
      <c r="AJ138" s="7">
        <v>18</v>
      </c>
      <c r="AK138" s="6">
        <v>95</v>
      </c>
      <c r="AL138" s="6">
        <v>30</v>
      </c>
      <c r="AM138" s="7"/>
      <c r="AN138" s="6">
        <v>34</v>
      </c>
      <c r="AO138" s="7">
        <v>51</v>
      </c>
      <c r="AP138" s="6">
        <v>42</v>
      </c>
      <c r="AQ138" s="7">
        <v>72</v>
      </c>
      <c r="AR138" s="7">
        <v>29</v>
      </c>
      <c r="AS138" s="6">
        <v>49</v>
      </c>
      <c r="AT138" s="6">
        <v>2</v>
      </c>
      <c r="AU138" s="6">
        <v>35</v>
      </c>
      <c r="AV138" s="7">
        <f t="shared" si="72"/>
        <v>43.230769230769234</v>
      </c>
      <c r="AX138" s="13">
        <v>29.508480549761714</v>
      </c>
      <c r="AY138" s="13">
        <v>32.36212556481965</v>
      </c>
      <c r="AZ138" s="14">
        <v>32.1</v>
      </c>
      <c r="BA138" s="13">
        <v>31.57</v>
      </c>
      <c r="BB138" s="13">
        <v>29.039501418727202</v>
      </c>
      <c r="BC138" s="14"/>
      <c r="BD138" s="13">
        <v>31.679312863516522</v>
      </c>
      <c r="BE138" s="14">
        <v>32.369999999999997</v>
      </c>
      <c r="BF138" s="13">
        <v>32.843714118546607</v>
      </c>
      <c r="BG138" s="14">
        <v>31.856999999999999</v>
      </c>
      <c r="BH138" s="14">
        <v>33.22</v>
      </c>
      <c r="BI138" s="13">
        <v>31.1</v>
      </c>
      <c r="BJ138" s="13">
        <v>34.220666597354835</v>
      </c>
      <c r="BK138" s="13">
        <v>32.848462096437025</v>
      </c>
      <c r="BL138" s="14">
        <f t="shared" si="73"/>
        <v>31.901481785320275</v>
      </c>
      <c r="BN138" s="6">
        <v>31410</v>
      </c>
      <c r="BO138" s="6">
        <v>32336</v>
      </c>
      <c r="BP138" s="7">
        <v>31880</v>
      </c>
      <c r="BQ138" s="6">
        <v>31100</v>
      </c>
      <c r="BR138" s="6">
        <v>30200</v>
      </c>
      <c r="BS138" s="7"/>
      <c r="BT138" s="6">
        <v>32220</v>
      </c>
      <c r="BU138" s="6">
        <v>31456</v>
      </c>
      <c r="BV138" s="6">
        <v>30033</v>
      </c>
      <c r="BW138" s="6">
        <v>31034</v>
      </c>
      <c r="BX138" s="7">
        <v>31125</v>
      </c>
      <c r="BY138" s="6">
        <v>28598</v>
      </c>
      <c r="BZ138" s="6">
        <v>29778</v>
      </c>
      <c r="CA138" s="6">
        <v>32700</v>
      </c>
      <c r="CB138" s="7">
        <f t="shared" si="74"/>
        <v>31066.923076923078</v>
      </c>
    </row>
    <row r="139" spans="1:80" x14ac:dyDescent="0.25">
      <c r="A139" s="5">
        <v>134</v>
      </c>
      <c r="B139" s="6">
        <f t="shared" si="68"/>
        <v>12809.743821584096</v>
      </c>
      <c r="C139" s="6">
        <f t="shared" si="42"/>
        <v>12052.033832947245</v>
      </c>
      <c r="D139" s="6">
        <f t="shared" si="43"/>
        <v>11935.757009345794</v>
      </c>
      <c r="E139" s="6">
        <f t="shared" si="44"/>
        <v>11916.349382324992</v>
      </c>
      <c r="F139" s="6">
        <f t="shared" si="45"/>
        <v>12502.689336789885</v>
      </c>
      <c r="G139" s="6"/>
      <c r="H139" s="6">
        <f t="shared" si="47"/>
        <v>12233.939327820402</v>
      </c>
      <c r="I139" s="6">
        <f t="shared" si="48"/>
        <v>11708.566399011735</v>
      </c>
      <c r="J139" s="6">
        <f t="shared" si="49"/>
        <v>11012.134981640676</v>
      </c>
      <c r="K139" s="6">
        <f t="shared" si="50"/>
        <v>11760.155169167034</v>
      </c>
      <c r="L139" s="6">
        <f t="shared" si="51"/>
        <v>11272.226971703793</v>
      </c>
      <c r="M139" s="6">
        <f t="shared" si="52"/>
        <v>11080.051108968177</v>
      </c>
      <c r="N139" s="6">
        <f t="shared" si="53"/>
        <v>10441.155300742596</v>
      </c>
      <c r="O139" s="6">
        <f t="shared" si="54"/>
        <v>11976.380574219607</v>
      </c>
      <c r="P139" s="7">
        <f t="shared" si="69"/>
        <v>11746.244862789694</v>
      </c>
      <c r="R139" s="6">
        <f t="shared" si="70"/>
        <v>12769.743821584096</v>
      </c>
      <c r="S139" s="6">
        <f t="shared" si="55"/>
        <v>11987.033832947245</v>
      </c>
      <c r="T139" s="6">
        <f t="shared" si="56"/>
        <v>11917.757009345794</v>
      </c>
      <c r="U139" s="6">
        <f t="shared" si="57"/>
        <v>11821.349382324992</v>
      </c>
      <c r="V139" s="6">
        <f t="shared" si="58"/>
        <v>12472.689336789885</v>
      </c>
      <c r="W139" s="6"/>
      <c r="X139" s="6">
        <f t="shared" si="60"/>
        <v>12199.939327820402</v>
      </c>
      <c r="Y139" s="6">
        <f t="shared" si="61"/>
        <v>11657.566399011735</v>
      </c>
      <c r="Z139" s="6">
        <f t="shared" si="62"/>
        <v>10970.134981640676</v>
      </c>
      <c r="AA139" s="6">
        <f t="shared" si="63"/>
        <v>11688.155169167034</v>
      </c>
      <c r="AB139" s="6">
        <f t="shared" si="64"/>
        <v>11243.226971703793</v>
      </c>
      <c r="AC139" s="6">
        <f t="shared" si="65"/>
        <v>11031.051108968177</v>
      </c>
      <c r="AD139" s="6">
        <f t="shared" si="66"/>
        <v>10439.155300742596</v>
      </c>
      <c r="AE139" s="6">
        <f t="shared" si="67"/>
        <v>11941.380574219607</v>
      </c>
      <c r="AF139" s="7">
        <f t="shared" si="71"/>
        <v>11703.014093558924</v>
      </c>
      <c r="AH139" s="6">
        <v>40</v>
      </c>
      <c r="AI139" s="6">
        <v>65</v>
      </c>
      <c r="AJ139" s="7">
        <v>18</v>
      </c>
      <c r="AK139" s="6">
        <v>95</v>
      </c>
      <c r="AL139" s="6">
        <v>30</v>
      </c>
      <c r="AM139" s="7"/>
      <c r="AN139" s="6">
        <v>34</v>
      </c>
      <c r="AO139" s="7">
        <v>51</v>
      </c>
      <c r="AP139" s="6">
        <v>42</v>
      </c>
      <c r="AQ139" s="7">
        <v>72</v>
      </c>
      <c r="AR139" s="7">
        <v>29</v>
      </c>
      <c r="AS139" s="6">
        <v>49</v>
      </c>
      <c r="AT139" s="6">
        <v>2</v>
      </c>
      <c r="AU139" s="6">
        <v>35</v>
      </c>
      <c r="AV139" s="7">
        <f t="shared" si="72"/>
        <v>43.230769230769234</v>
      </c>
      <c r="AX139" s="13">
        <v>29.516645381946496</v>
      </c>
      <c r="AY139" s="13">
        <v>32.370977291601989</v>
      </c>
      <c r="AZ139" s="14">
        <v>32.1</v>
      </c>
      <c r="BA139" s="13">
        <v>31.57</v>
      </c>
      <c r="BB139" s="13">
        <v>29.055481958574255</v>
      </c>
      <c r="BC139" s="14"/>
      <c r="BD139" s="13">
        <v>31.691960886913339</v>
      </c>
      <c r="BE139" s="14">
        <v>32.380000000000003</v>
      </c>
      <c r="BF139" s="13">
        <v>32.852467230635639</v>
      </c>
      <c r="BG139" s="14">
        <v>31.861999999999998</v>
      </c>
      <c r="BH139" s="14">
        <v>33.22</v>
      </c>
      <c r="BI139" s="13">
        <v>31.11</v>
      </c>
      <c r="BJ139" s="13">
        <v>34.230355781236504</v>
      </c>
      <c r="BK139" s="13">
        <v>32.860522077920969</v>
      </c>
      <c r="BL139" s="14">
        <f t="shared" si="73"/>
        <v>31.909262354525325</v>
      </c>
      <c r="BN139" s="6">
        <v>31410</v>
      </c>
      <c r="BO139" s="6">
        <v>32336</v>
      </c>
      <c r="BP139" s="7">
        <v>31880</v>
      </c>
      <c r="BQ139" s="6">
        <v>31100</v>
      </c>
      <c r="BR139" s="6">
        <v>30200</v>
      </c>
      <c r="BS139" s="7"/>
      <c r="BT139" s="6">
        <v>32220</v>
      </c>
      <c r="BU139" s="6">
        <v>31456</v>
      </c>
      <c r="BV139" s="6">
        <v>30033</v>
      </c>
      <c r="BW139" s="6">
        <v>31034</v>
      </c>
      <c r="BX139" s="7">
        <v>31125</v>
      </c>
      <c r="BY139" s="6">
        <v>28598</v>
      </c>
      <c r="BZ139" s="6">
        <v>29778</v>
      </c>
      <c r="CA139" s="6">
        <v>32700</v>
      </c>
      <c r="CB139" s="7">
        <f t="shared" si="74"/>
        <v>31066.923076923078</v>
      </c>
    </row>
    <row r="140" spans="1:80" x14ac:dyDescent="0.25">
      <c r="A140" s="5">
        <v>135</v>
      </c>
      <c r="B140" s="6">
        <f t="shared" si="68"/>
        <v>12806.238707343271</v>
      </c>
      <c r="C140" s="6">
        <f t="shared" si="42"/>
        <v>12048.781275210928</v>
      </c>
      <c r="D140" s="6">
        <f t="shared" si="43"/>
        <v>11935.757009345794</v>
      </c>
      <c r="E140" s="6">
        <f t="shared" si="44"/>
        <v>11912.60607979734</v>
      </c>
      <c r="F140" s="6">
        <f t="shared" si="45"/>
        <v>12495.927257350257</v>
      </c>
      <c r="G140" s="6"/>
      <c r="H140" s="6">
        <f t="shared" si="47"/>
        <v>12229.108537691041</v>
      </c>
      <c r="I140" s="6">
        <f t="shared" si="48"/>
        <v>11704.967273849954</v>
      </c>
      <c r="J140" s="6">
        <f t="shared" si="49"/>
        <v>11009.234630467996</v>
      </c>
      <c r="K140" s="6">
        <f t="shared" si="50"/>
        <v>11757.954562570605</v>
      </c>
      <c r="L140" s="6">
        <f t="shared" si="51"/>
        <v>11272.226971703793</v>
      </c>
      <c r="M140" s="6">
        <f t="shared" si="52"/>
        <v>11080.051108968177</v>
      </c>
      <c r="N140" s="6">
        <f t="shared" si="53"/>
        <v>10438.223205351787</v>
      </c>
      <c r="O140" s="6">
        <f t="shared" si="54"/>
        <v>11972.032194131612</v>
      </c>
      <c r="P140" s="7">
        <f t="shared" si="69"/>
        <v>11743.31606259866</v>
      </c>
      <c r="R140" s="6">
        <f t="shared" si="70"/>
        <v>12766.238707343271</v>
      </c>
      <c r="S140" s="6">
        <f t="shared" si="55"/>
        <v>11983.781275210928</v>
      </c>
      <c r="T140" s="6">
        <f t="shared" si="56"/>
        <v>11917.757009345794</v>
      </c>
      <c r="U140" s="6">
        <f t="shared" si="57"/>
        <v>11817.60607979734</v>
      </c>
      <c r="V140" s="6">
        <f t="shared" si="58"/>
        <v>12465.927257350257</v>
      </c>
      <c r="W140" s="6"/>
      <c r="X140" s="6">
        <f t="shared" si="60"/>
        <v>12195.108537691041</v>
      </c>
      <c r="Y140" s="6">
        <f t="shared" si="61"/>
        <v>11653.967273849954</v>
      </c>
      <c r="Z140" s="6">
        <f t="shared" si="62"/>
        <v>10967.234630467996</v>
      </c>
      <c r="AA140" s="6">
        <f t="shared" si="63"/>
        <v>11685.954562570605</v>
      </c>
      <c r="AB140" s="6">
        <f t="shared" si="64"/>
        <v>11243.226971703793</v>
      </c>
      <c r="AC140" s="6">
        <f t="shared" si="65"/>
        <v>11031.051108968177</v>
      </c>
      <c r="AD140" s="6">
        <f t="shared" si="66"/>
        <v>10436.223205351787</v>
      </c>
      <c r="AE140" s="6">
        <f t="shared" si="67"/>
        <v>11937.032194131612</v>
      </c>
      <c r="AF140" s="7">
        <f t="shared" si="71"/>
        <v>11700.085293367891</v>
      </c>
      <c r="AH140" s="6">
        <v>40</v>
      </c>
      <c r="AI140" s="6">
        <v>65</v>
      </c>
      <c r="AJ140" s="7">
        <v>18</v>
      </c>
      <c r="AK140" s="6">
        <v>95</v>
      </c>
      <c r="AL140" s="6">
        <v>30</v>
      </c>
      <c r="AM140" s="7"/>
      <c r="AN140" s="6">
        <v>34</v>
      </c>
      <c r="AO140" s="7">
        <v>51</v>
      </c>
      <c r="AP140" s="6">
        <v>42</v>
      </c>
      <c r="AQ140" s="7">
        <v>72</v>
      </c>
      <c r="AR140" s="7">
        <v>29</v>
      </c>
      <c r="AS140" s="6">
        <v>49</v>
      </c>
      <c r="AT140" s="6">
        <v>2</v>
      </c>
      <c r="AU140" s="6">
        <v>35</v>
      </c>
      <c r="AV140" s="7">
        <f t="shared" si="72"/>
        <v>43.230769230769234</v>
      </c>
      <c r="AX140" s="13">
        <v>29.524749508497891</v>
      </c>
      <c r="AY140" s="13">
        <v>32.379763205680689</v>
      </c>
      <c r="AZ140" s="14">
        <v>32.1</v>
      </c>
      <c r="BA140" s="13">
        <v>31.58</v>
      </c>
      <c r="BB140" s="13">
        <v>29.071242958386339</v>
      </c>
      <c r="BC140" s="14"/>
      <c r="BD140" s="13">
        <v>31.704514872091856</v>
      </c>
      <c r="BE140" s="14">
        <v>32.39</v>
      </c>
      <c r="BF140" s="13">
        <v>32.86115526322255</v>
      </c>
      <c r="BG140" s="14">
        <v>31.867999999999999</v>
      </c>
      <c r="BH140" s="14">
        <v>33.22</v>
      </c>
      <c r="BI140" s="13">
        <v>31.11</v>
      </c>
      <c r="BJ140" s="13">
        <v>34.239972925910109</v>
      </c>
      <c r="BK140" s="13">
        <v>32.872492393285874</v>
      </c>
      <c r="BL140" s="14">
        <f t="shared" si="73"/>
        <v>31.917068548236571</v>
      </c>
      <c r="BN140" s="6">
        <v>31410</v>
      </c>
      <c r="BO140" s="6">
        <v>32336</v>
      </c>
      <c r="BP140" s="7">
        <v>31880</v>
      </c>
      <c r="BQ140" s="6">
        <v>31100</v>
      </c>
      <c r="BR140" s="6">
        <v>30200</v>
      </c>
      <c r="BS140" s="7"/>
      <c r="BT140" s="6">
        <v>32220</v>
      </c>
      <c r="BU140" s="6">
        <v>31456</v>
      </c>
      <c r="BV140" s="6">
        <v>30033</v>
      </c>
      <c r="BW140" s="6">
        <v>31034</v>
      </c>
      <c r="BX140" s="7">
        <v>31125</v>
      </c>
      <c r="BY140" s="6">
        <v>28598</v>
      </c>
      <c r="BZ140" s="6">
        <v>29778</v>
      </c>
      <c r="CA140" s="6">
        <v>32700</v>
      </c>
      <c r="CB140" s="7">
        <f t="shared" si="74"/>
        <v>31066.923076923078</v>
      </c>
    </row>
    <row r="141" spans="1:80" x14ac:dyDescent="0.25">
      <c r="A141" s="5">
        <v>136</v>
      </c>
      <c r="B141" s="6">
        <f t="shared" si="68"/>
        <v>12802.761363781248</v>
      </c>
      <c r="C141" s="6">
        <f t="shared" si="42"/>
        <v>12045.55446694336</v>
      </c>
      <c r="D141" s="6">
        <f t="shared" si="43"/>
        <v>11935.757009345794</v>
      </c>
      <c r="E141" s="6">
        <f t="shared" si="44"/>
        <v>11908.865147198481</v>
      </c>
      <c r="F141" s="6">
        <f t="shared" si="45"/>
        <v>12489.264620255331</v>
      </c>
      <c r="G141" s="6"/>
      <c r="H141" s="6">
        <f t="shared" si="47"/>
        <v>12224.317181421025</v>
      </c>
      <c r="I141" s="6">
        <f t="shared" si="48"/>
        <v>11704.967273849954</v>
      </c>
      <c r="J141" s="6">
        <f t="shared" si="49"/>
        <v>11006.357200587385</v>
      </c>
      <c r="K141" s="6">
        <f t="shared" si="50"/>
        <v>11756.121356634141</v>
      </c>
      <c r="L141" s="6">
        <f t="shared" si="51"/>
        <v>11272.226971703793</v>
      </c>
      <c r="M141" s="6">
        <f t="shared" si="52"/>
        <v>11076.506426735219</v>
      </c>
      <c r="N141" s="6">
        <f t="shared" si="53"/>
        <v>10435.314377698836</v>
      </c>
      <c r="O141" s="6">
        <f t="shared" si="54"/>
        <v>11967.719036470229</v>
      </c>
      <c r="P141" s="7">
        <f t="shared" si="69"/>
        <v>11740.440956355753</v>
      </c>
      <c r="R141" s="6">
        <f t="shared" si="70"/>
        <v>12762.761363781248</v>
      </c>
      <c r="S141" s="6">
        <f t="shared" si="55"/>
        <v>11980.55446694336</v>
      </c>
      <c r="T141" s="6">
        <f t="shared" si="56"/>
        <v>11917.757009345794</v>
      </c>
      <c r="U141" s="6">
        <f t="shared" si="57"/>
        <v>11813.865147198481</v>
      </c>
      <c r="V141" s="6">
        <f t="shared" si="58"/>
        <v>12459.264620255331</v>
      </c>
      <c r="W141" s="6"/>
      <c r="X141" s="6">
        <f t="shared" si="60"/>
        <v>12190.317181421025</v>
      </c>
      <c r="Y141" s="6">
        <f t="shared" si="61"/>
        <v>11653.967273849954</v>
      </c>
      <c r="Z141" s="6">
        <f t="shared" si="62"/>
        <v>10964.357200587385</v>
      </c>
      <c r="AA141" s="6">
        <f t="shared" si="63"/>
        <v>11684.121356634141</v>
      </c>
      <c r="AB141" s="6">
        <f t="shared" si="64"/>
        <v>11243.226971703793</v>
      </c>
      <c r="AC141" s="6">
        <f t="shared" si="65"/>
        <v>11027.506426735219</v>
      </c>
      <c r="AD141" s="6">
        <f t="shared" si="66"/>
        <v>10433.314377698836</v>
      </c>
      <c r="AE141" s="6">
        <f t="shared" si="67"/>
        <v>11932.719036470229</v>
      </c>
      <c r="AF141" s="7">
        <f t="shared" si="71"/>
        <v>11697.210187124983</v>
      </c>
      <c r="AH141" s="6">
        <v>40</v>
      </c>
      <c r="AI141" s="6">
        <v>65</v>
      </c>
      <c r="AJ141" s="7">
        <v>18</v>
      </c>
      <c r="AK141" s="6">
        <v>95</v>
      </c>
      <c r="AL141" s="6">
        <v>30</v>
      </c>
      <c r="AM141" s="7"/>
      <c r="AN141" s="6">
        <v>34</v>
      </c>
      <c r="AO141" s="7">
        <v>51</v>
      </c>
      <c r="AP141" s="6">
        <v>42</v>
      </c>
      <c r="AQ141" s="7">
        <v>72</v>
      </c>
      <c r="AR141" s="7">
        <v>29</v>
      </c>
      <c r="AS141" s="6">
        <v>49</v>
      </c>
      <c r="AT141" s="6">
        <v>2</v>
      </c>
      <c r="AU141" s="6">
        <v>35</v>
      </c>
      <c r="AV141" s="7">
        <f t="shared" si="72"/>
        <v>43.230769230769234</v>
      </c>
      <c r="AX141" s="13">
        <v>29.532793825452298</v>
      </c>
      <c r="AY141" s="13">
        <v>32.388484278474294</v>
      </c>
      <c r="AZ141" s="14">
        <v>32.1</v>
      </c>
      <c r="BA141" s="13">
        <v>31.59</v>
      </c>
      <c r="BB141" s="13">
        <v>29.086788911348545</v>
      </c>
      <c r="BC141" s="14"/>
      <c r="BD141" s="13">
        <v>31.71697620708909</v>
      </c>
      <c r="BE141" s="14">
        <v>32.39</v>
      </c>
      <c r="BF141" s="13">
        <v>32.869779176903577</v>
      </c>
      <c r="BG141" s="14">
        <v>31.873000000000001</v>
      </c>
      <c r="BH141" s="14">
        <v>33.22</v>
      </c>
      <c r="BI141" s="13">
        <v>31.12</v>
      </c>
      <c r="BJ141" s="13">
        <v>34.249519094699586</v>
      </c>
      <c r="BK141" s="13">
        <v>32.884374366035047</v>
      </c>
      <c r="BL141" s="14">
        <f t="shared" si="73"/>
        <v>31.924747373846344</v>
      </c>
      <c r="BN141" s="6">
        <v>31410</v>
      </c>
      <c r="BO141" s="6">
        <v>32336</v>
      </c>
      <c r="BP141" s="7">
        <v>31880</v>
      </c>
      <c r="BQ141" s="6">
        <v>31100</v>
      </c>
      <c r="BR141" s="6">
        <v>30200</v>
      </c>
      <c r="BS141" s="7"/>
      <c r="BT141" s="6">
        <v>32220</v>
      </c>
      <c r="BU141" s="6">
        <v>31456</v>
      </c>
      <c r="BV141" s="6">
        <v>30033</v>
      </c>
      <c r="BW141" s="6">
        <v>31034</v>
      </c>
      <c r="BX141" s="7">
        <v>31125</v>
      </c>
      <c r="BY141" s="6">
        <v>28598</v>
      </c>
      <c r="BZ141" s="6">
        <v>29778</v>
      </c>
      <c r="CA141" s="6">
        <v>32700</v>
      </c>
      <c r="CB141" s="7">
        <f t="shared" si="74"/>
        <v>31066.923076923078</v>
      </c>
    </row>
    <row r="142" spans="1:80" x14ac:dyDescent="0.25">
      <c r="A142" s="5">
        <v>137</v>
      </c>
      <c r="B142" s="6">
        <f t="shared" si="68"/>
        <v>12799.311368578199</v>
      </c>
      <c r="C142" s="6">
        <f t="shared" si="42"/>
        <v>12042.353016730878</v>
      </c>
      <c r="D142" s="6">
        <f t="shared" si="43"/>
        <v>11935.757009345794</v>
      </c>
      <c r="E142" s="6">
        <f t="shared" si="44"/>
        <v>11905.126582278481</v>
      </c>
      <c r="F142" s="6">
        <f t="shared" si="45"/>
        <v>12482.699247935512</v>
      </c>
      <c r="G142" s="6"/>
      <c r="H142" s="6">
        <f t="shared" si="47"/>
        <v>12219.564649220665</v>
      </c>
      <c r="I142" s="6">
        <f t="shared" si="48"/>
        <v>11701.37037037037</v>
      </c>
      <c r="J142" s="6">
        <f t="shared" si="49"/>
        <v>11003.502343907623</v>
      </c>
      <c r="K142" s="6">
        <f t="shared" si="50"/>
        <v>11754.288725766986</v>
      </c>
      <c r="L142" s="6">
        <f t="shared" si="51"/>
        <v>11272.226971703793</v>
      </c>
      <c r="M142" s="6">
        <f t="shared" si="52"/>
        <v>11072.964021843882</v>
      </c>
      <c r="N142" s="6">
        <f t="shared" si="53"/>
        <v>10432.428463631892</v>
      </c>
      <c r="O142" s="6">
        <f t="shared" si="54"/>
        <v>11963.440558953676</v>
      </c>
      <c r="P142" s="7">
        <f t="shared" si="69"/>
        <v>11737.310256174442</v>
      </c>
      <c r="R142" s="6">
        <f t="shared" si="70"/>
        <v>12759.311368578199</v>
      </c>
      <c r="S142" s="6">
        <f t="shared" si="55"/>
        <v>11977.353016730878</v>
      </c>
      <c r="T142" s="6">
        <f t="shared" si="56"/>
        <v>11917.757009345794</v>
      </c>
      <c r="U142" s="6">
        <f t="shared" si="57"/>
        <v>11810.126582278481</v>
      </c>
      <c r="V142" s="6">
        <f t="shared" si="58"/>
        <v>12452.699247935512</v>
      </c>
      <c r="W142" s="6"/>
      <c r="X142" s="6">
        <f t="shared" si="60"/>
        <v>12185.564649220665</v>
      </c>
      <c r="Y142" s="6">
        <f t="shared" si="61"/>
        <v>11650.37037037037</v>
      </c>
      <c r="Z142" s="6">
        <f t="shared" si="62"/>
        <v>10961.502343907623</v>
      </c>
      <c r="AA142" s="6">
        <f t="shared" si="63"/>
        <v>11682.288725766986</v>
      </c>
      <c r="AB142" s="6">
        <f t="shared" si="64"/>
        <v>11243.226971703793</v>
      </c>
      <c r="AC142" s="6">
        <f t="shared" si="65"/>
        <v>11023.964021843882</v>
      </c>
      <c r="AD142" s="6">
        <f t="shared" si="66"/>
        <v>10430.428463631892</v>
      </c>
      <c r="AE142" s="6">
        <f t="shared" si="67"/>
        <v>11928.440558953676</v>
      </c>
      <c r="AF142" s="7">
        <f t="shared" si="71"/>
        <v>11694.079486943672</v>
      </c>
      <c r="AH142" s="6">
        <v>40</v>
      </c>
      <c r="AI142" s="6">
        <v>65</v>
      </c>
      <c r="AJ142" s="7">
        <v>18</v>
      </c>
      <c r="AK142" s="6">
        <v>95</v>
      </c>
      <c r="AL142" s="6">
        <v>30</v>
      </c>
      <c r="AM142" s="7"/>
      <c r="AN142" s="6">
        <v>34</v>
      </c>
      <c r="AO142" s="7">
        <v>51</v>
      </c>
      <c r="AP142" s="6">
        <v>42</v>
      </c>
      <c r="AQ142" s="7">
        <v>72</v>
      </c>
      <c r="AR142" s="7">
        <v>29</v>
      </c>
      <c r="AS142" s="6">
        <v>49</v>
      </c>
      <c r="AT142" s="6">
        <v>2</v>
      </c>
      <c r="AU142" s="6">
        <v>35</v>
      </c>
      <c r="AV142" s="7">
        <f t="shared" si="72"/>
        <v>43.230769230769234</v>
      </c>
      <c r="AX142" s="13">
        <v>29.540779209152657</v>
      </c>
      <c r="AY142" s="13">
        <v>32.397141460051095</v>
      </c>
      <c r="AZ142" s="14">
        <v>32.1</v>
      </c>
      <c r="BA142" s="13">
        <v>31.6</v>
      </c>
      <c r="BB142" s="13">
        <v>29.102124188864593</v>
      </c>
      <c r="BC142" s="14"/>
      <c r="BD142" s="13">
        <v>31.72934624943521</v>
      </c>
      <c r="BE142" s="14">
        <v>32.4</v>
      </c>
      <c r="BF142" s="13">
        <v>32.878339911162563</v>
      </c>
      <c r="BG142" s="14">
        <v>31.878</v>
      </c>
      <c r="BH142" s="14">
        <v>33.22</v>
      </c>
      <c r="BI142" s="13">
        <v>31.13</v>
      </c>
      <c r="BJ142" s="13">
        <v>34.258995327558679</v>
      </c>
      <c r="BK142" s="13">
        <v>32.896169290583281</v>
      </c>
      <c r="BL142" s="14">
        <f t="shared" si="73"/>
        <v>31.933145818216005</v>
      </c>
      <c r="BN142" s="6">
        <v>31410</v>
      </c>
      <c r="BO142" s="6">
        <v>32336</v>
      </c>
      <c r="BP142" s="7">
        <v>31880</v>
      </c>
      <c r="BQ142" s="6">
        <v>31100</v>
      </c>
      <c r="BR142" s="6">
        <v>30200</v>
      </c>
      <c r="BS142" s="7"/>
      <c r="BT142" s="6">
        <v>32220</v>
      </c>
      <c r="BU142" s="6">
        <v>31456</v>
      </c>
      <c r="BV142" s="6">
        <v>30033</v>
      </c>
      <c r="BW142" s="6">
        <v>31034</v>
      </c>
      <c r="BX142" s="7">
        <v>31125</v>
      </c>
      <c r="BY142" s="6">
        <v>28598</v>
      </c>
      <c r="BZ142" s="6">
        <v>29778</v>
      </c>
      <c r="CA142" s="6">
        <v>32700</v>
      </c>
      <c r="CB142" s="7">
        <f t="shared" si="74"/>
        <v>31066.923076923078</v>
      </c>
    </row>
    <row r="143" spans="1:80" x14ac:dyDescent="0.25">
      <c r="A143" s="5">
        <v>138</v>
      </c>
      <c r="B143" s="6">
        <f t="shared" si="68"/>
        <v>12795.888308864845</v>
      </c>
      <c r="C143" s="6">
        <f t="shared" si="42"/>
        <v>12039.176541916122</v>
      </c>
      <c r="D143" s="6">
        <f t="shared" si="43"/>
        <v>11935.757009345794</v>
      </c>
      <c r="E143" s="6">
        <f t="shared" si="44"/>
        <v>11901.390382790256</v>
      </c>
      <c r="F143" s="6">
        <f t="shared" si="45"/>
        <v>12476.229025939183</v>
      </c>
      <c r="G143" s="6"/>
      <c r="H143" s="6">
        <f t="shared" si="47"/>
        <v>12214.850345107159</v>
      </c>
      <c r="I143" s="6">
        <f t="shared" si="48"/>
        <v>11697.675686516508</v>
      </c>
      <c r="J143" s="6">
        <f t="shared" si="49"/>
        <v>11000.669720119478</v>
      </c>
      <c r="K143" s="6">
        <f t="shared" si="50"/>
        <v>11752.456669698586</v>
      </c>
      <c r="L143" s="6">
        <f t="shared" si="51"/>
        <v>11272.226971703793</v>
      </c>
      <c r="M143" s="6">
        <f t="shared" si="52"/>
        <v>11069.423892100192</v>
      </c>
      <c r="N143" s="6">
        <f t="shared" si="53"/>
        <v>10429.565116929038</v>
      </c>
      <c r="O143" s="6">
        <f t="shared" si="54"/>
        <v>11959.196231540473</v>
      </c>
      <c r="P143" s="7">
        <f t="shared" si="69"/>
        <v>11734.192761736262</v>
      </c>
      <c r="R143" s="6">
        <f t="shared" si="70"/>
        <v>12755.888308864845</v>
      </c>
      <c r="S143" s="6">
        <f t="shared" si="55"/>
        <v>11974.176541916122</v>
      </c>
      <c r="T143" s="6">
        <f t="shared" si="56"/>
        <v>11917.757009345794</v>
      </c>
      <c r="U143" s="6">
        <f t="shared" si="57"/>
        <v>11806.390382790256</v>
      </c>
      <c r="V143" s="6">
        <f t="shared" si="58"/>
        <v>12446.229025939183</v>
      </c>
      <c r="W143" s="6"/>
      <c r="X143" s="6">
        <f t="shared" si="60"/>
        <v>12180.850345107159</v>
      </c>
      <c r="Y143" s="6">
        <f t="shared" si="61"/>
        <v>11646.775686516508</v>
      </c>
      <c r="Z143" s="6">
        <f t="shared" si="62"/>
        <v>10958.669720119478</v>
      </c>
      <c r="AA143" s="6">
        <f t="shared" si="63"/>
        <v>11680.456669698586</v>
      </c>
      <c r="AB143" s="6">
        <f t="shared" si="64"/>
        <v>11243.226971703793</v>
      </c>
      <c r="AC143" s="6">
        <f t="shared" si="65"/>
        <v>11020.423892100192</v>
      </c>
      <c r="AD143" s="6">
        <f t="shared" si="66"/>
        <v>10427.565116929038</v>
      </c>
      <c r="AE143" s="6">
        <f t="shared" si="67"/>
        <v>11924.196231540473</v>
      </c>
      <c r="AF143" s="7">
        <f t="shared" si="71"/>
        <v>11690.969684813184</v>
      </c>
      <c r="AH143" s="6">
        <v>40</v>
      </c>
      <c r="AI143" s="6">
        <v>65</v>
      </c>
      <c r="AJ143" s="7">
        <v>18</v>
      </c>
      <c r="AK143" s="6">
        <v>95</v>
      </c>
      <c r="AL143" s="6">
        <v>30</v>
      </c>
      <c r="AM143" s="7"/>
      <c r="AN143" s="6">
        <v>34</v>
      </c>
      <c r="AO143" s="7">
        <v>50.9</v>
      </c>
      <c r="AP143" s="6">
        <v>42</v>
      </c>
      <c r="AQ143" s="7">
        <v>72</v>
      </c>
      <c r="AR143" s="7">
        <v>29</v>
      </c>
      <c r="AS143" s="6">
        <v>49</v>
      </c>
      <c r="AT143" s="6">
        <v>2</v>
      </c>
      <c r="AU143" s="6">
        <v>35</v>
      </c>
      <c r="AV143" s="7">
        <f t="shared" si="72"/>
        <v>43.223076923076924</v>
      </c>
      <c r="AX143" s="13">
        <v>29.548706516821355</v>
      </c>
      <c r="AY143" s="13">
        <v>32.405735679750272</v>
      </c>
      <c r="AZ143" s="14">
        <v>32.1</v>
      </c>
      <c r="BA143" s="13">
        <v>31.61</v>
      </c>
      <c r="BB143" s="13">
        <v>29.117253044654912</v>
      </c>
      <c r="BC143" s="14"/>
      <c r="BD143" s="13">
        <v>31.741626327041011</v>
      </c>
      <c r="BE143" s="14">
        <v>32.409999999999997</v>
      </c>
      <c r="BF143" s="13">
        <v>32.886838384985175</v>
      </c>
      <c r="BG143" s="14">
        <v>31.882999999999999</v>
      </c>
      <c r="BH143" s="14">
        <v>33.22</v>
      </c>
      <c r="BI143" s="13">
        <v>31.14</v>
      </c>
      <c r="BJ143" s="13">
        <v>34.268402641750846</v>
      </c>
      <c r="BK143" s="13">
        <v>32.9078784331031</v>
      </c>
      <c r="BL143" s="14">
        <f t="shared" si="73"/>
        <v>31.941495463700512</v>
      </c>
      <c r="BN143" s="6">
        <v>31410</v>
      </c>
      <c r="BO143" s="6">
        <v>32336</v>
      </c>
      <c r="BP143" s="7">
        <v>31880</v>
      </c>
      <c r="BQ143" s="6">
        <v>31100</v>
      </c>
      <c r="BR143" s="6">
        <v>30200</v>
      </c>
      <c r="BS143" s="7"/>
      <c r="BT143" s="6">
        <v>32220</v>
      </c>
      <c r="BU143" s="6">
        <v>31456</v>
      </c>
      <c r="BV143" s="6">
        <v>30033</v>
      </c>
      <c r="BW143" s="6">
        <v>31034</v>
      </c>
      <c r="BX143" s="7">
        <v>31125</v>
      </c>
      <c r="BY143" s="6">
        <v>28598</v>
      </c>
      <c r="BZ143" s="6">
        <v>29778</v>
      </c>
      <c r="CA143" s="6">
        <v>32700</v>
      </c>
      <c r="CB143" s="7">
        <f t="shared" si="74"/>
        <v>31066.923076923078</v>
      </c>
    </row>
    <row r="144" spans="1:80" x14ac:dyDescent="0.25">
      <c r="A144" s="5">
        <v>139</v>
      </c>
      <c r="B144" s="6">
        <f t="shared" si="68"/>
        <v>12792.491780944221</v>
      </c>
      <c r="C144" s="6">
        <f t="shared" si="42"/>
        <v>12036.024668340311</v>
      </c>
      <c r="D144" s="6">
        <f t="shared" si="43"/>
        <v>11935.757009345794</v>
      </c>
      <c r="E144" s="6">
        <f t="shared" si="44"/>
        <v>11897.656546489563</v>
      </c>
      <c r="F144" s="6">
        <f t="shared" si="45"/>
        <v>12469.851900662199</v>
      </c>
      <c r="G144" s="6"/>
      <c r="H144" s="6">
        <f t="shared" si="47"/>
        <v>12210.173686494376</v>
      </c>
      <c r="I144" s="6">
        <f t="shared" si="48"/>
        <v>11697.675686516508</v>
      </c>
      <c r="J144" s="6">
        <f t="shared" si="49"/>
        <v>10997.85899646677</v>
      </c>
      <c r="K144" s="6">
        <f t="shared" si="50"/>
        <v>11750.625188158554</v>
      </c>
      <c r="L144" s="6">
        <f t="shared" si="51"/>
        <v>11272.226971703793</v>
      </c>
      <c r="M144" s="6">
        <f t="shared" si="52"/>
        <v>11065.886035313002</v>
      </c>
      <c r="N144" s="6">
        <f t="shared" si="53"/>
        <v>10426.72399906473</v>
      </c>
      <c r="O144" s="6">
        <f t="shared" si="54"/>
        <v>11954.985536066652</v>
      </c>
      <c r="P144" s="7">
        <f t="shared" si="69"/>
        <v>11731.379846582035</v>
      </c>
      <c r="R144" s="6">
        <f t="shared" si="70"/>
        <v>12752.491780944221</v>
      </c>
      <c r="S144" s="6">
        <f t="shared" si="55"/>
        <v>11971.024668340311</v>
      </c>
      <c r="T144" s="6">
        <f t="shared" si="56"/>
        <v>11917.757009345794</v>
      </c>
      <c r="U144" s="6">
        <f t="shared" si="57"/>
        <v>11802.656546489563</v>
      </c>
      <c r="V144" s="6">
        <f t="shared" si="58"/>
        <v>12439.851900662199</v>
      </c>
      <c r="W144" s="6"/>
      <c r="X144" s="6">
        <f t="shared" si="60"/>
        <v>12176.173686494376</v>
      </c>
      <c r="Y144" s="6">
        <f t="shared" si="61"/>
        <v>11646.775686516508</v>
      </c>
      <c r="Z144" s="6">
        <f t="shared" si="62"/>
        <v>10955.85899646677</v>
      </c>
      <c r="AA144" s="6">
        <f t="shared" si="63"/>
        <v>11678.625188158554</v>
      </c>
      <c r="AB144" s="6">
        <f t="shared" si="64"/>
        <v>11243.226971703793</v>
      </c>
      <c r="AC144" s="6">
        <f t="shared" si="65"/>
        <v>11016.886035313002</v>
      </c>
      <c r="AD144" s="6">
        <f t="shared" si="66"/>
        <v>10424.72399906473</v>
      </c>
      <c r="AE144" s="6">
        <f t="shared" si="67"/>
        <v>11919.985536066652</v>
      </c>
      <c r="AF144" s="7">
        <f t="shared" si="71"/>
        <v>11688.156769658959</v>
      </c>
      <c r="AH144" s="6">
        <v>40</v>
      </c>
      <c r="AI144" s="6">
        <v>65</v>
      </c>
      <c r="AJ144" s="7">
        <v>18</v>
      </c>
      <c r="AK144" s="6">
        <v>95</v>
      </c>
      <c r="AL144" s="6">
        <v>30</v>
      </c>
      <c r="AM144" s="7"/>
      <c r="AN144" s="6">
        <v>34</v>
      </c>
      <c r="AO144" s="7">
        <v>50.9</v>
      </c>
      <c r="AP144" s="6">
        <v>42</v>
      </c>
      <c r="AQ144" s="7">
        <v>72</v>
      </c>
      <c r="AR144" s="7">
        <v>29</v>
      </c>
      <c r="AS144" s="6">
        <v>49</v>
      </c>
      <c r="AT144" s="6">
        <v>2</v>
      </c>
      <c r="AU144" s="6">
        <v>35</v>
      </c>
      <c r="AV144" s="7">
        <f t="shared" si="72"/>
        <v>43.223076923076924</v>
      </c>
      <c r="AX144" s="13">
        <v>29.556576587112456</v>
      </c>
      <c r="AY144" s="13">
        <v>32.41426784678054</v>
      </c>
      <c r="AZ144" s="14">
        <v>32.1</v>
      </c>
      <c r="BA144" s="13">
        <v>31.62</v>
      </c>
      <c r="BB144" s="13">
        <v>29.132179618690532</v>
      </c>
      <c r="BC144" s="14"/>
      <c r="BD144" s="13">
        <v>31.753817739053371</v>
      </c>
      <c r="BE144" s="14">
        <v>32.409999999999997</v>
      </c>
      <c r="BF144" s="13">
        <v>32.895275497450868</v>
      </c>
      <c r="BG144" s="14">
        <v>31.888000000000002</v>
      </c>
      <c r="BH144" s="14">
        <v>33.22</v>
      </c>
      <c r="BI144" s="13">
        <v>31.15</v>
      </c>
      <c r="BJ144" s="13">
        <v>34.277742032504548</v>
      </c>
      <c r="BK144" s="13">
        <v>32.919503032340415</v>
      </c>
      <c r="BL144" s="14">
        <f t="shared" si="73"/>
        <v>31.949027873379432</v>
      </c>
      <c r="BN144" s="6">
        <v>31410</v>
      </c>
      <c r="BO144" s="6">
        <v>32336</v>
      </c>
      <c r="BP144" s="7">
        <v>31880</v>
      </c>
      <c r="BQ144" s="6">
        <v>31100</v>
      </c>
      <c r="BR144" s="6">
        <v>30200</v>
      </c>
      <c r="BS144" s="7"/>
      <c r="BT144" s="6">
        <v>32220</v>
      </c>
      <c r="BU144" s="6">
        <v>31456</v>
      </c>
      <c r="BV144" s="6">
        <v>30033</v>
      </c>
      <c r="BW144" s="6">
        <v>31034</v>
      </c>
      <c r="BX144" s="7">
        <v>31125</v>
      </c>
      <c r="BY144" s="6">
        <v>28598</v>
      </c>
      <c r="BZ144" s="6">
        <v>29778</v>
      </c>
      <c r="CA144" s="6">
        <v>32700</v>
      </c>
      <c r="CB144" s="7">
        <f t="shared" si="74"/>
        <v>31066.923076923078</v>
      </c>
    </row>
    <row r="145" spans="1:80" x14ac:dyDescent="0.25">
      <c r="A145" s="5">
        <v>140</v>
      </c>
      <c r="B145" s="6">
        <f t="shared" si="68"/>
        <v>12789.121390023558</v>
      </c>
      <c r="C145" s="6">
        <f t="shared" si="42"/>
        <v>12032.897030094871</v>
      </c>
      <c r="D145" s="6">
        <f t="shared" si="43"/>
        <v>11935.757009345794</v>
      </c>
      <c r="E145" s="6">
        <f t="shared" si="44"/>
        <v>11897.656546489563</v>
      </c>
      <c r="F145" s="6">
        <f t="shared" si="45"/>
        <v>12463.5658771749</v>
      </c>
      <c r="G145" s="6"/>
      <c r="H145" s="6">
        <f t="shared" si="47"/>
        <v>12205.534103797685</v>
      </c>
      <c r="I145" s="6">
        <f t="shared" si="48"/>
        <v>11694.083220234423</v>
      </c>
      <c r="J145" s="6">
        <f t="shared" si="49"/>
        <v>10995.069847525738</v>
      </c>
      <c r="K145" s="6">
        <f t="shared" si="50"/>
        <v>11748.794280876682</v>
      </c>
      <c r="L145" s="6">
        <f t="shared" si="51"/>
        <v>11272.226971703793</v>
      </c>
      <c r="M145" s="6">
        <f t="shared" si="52"/>
        <v>11065.886035313002</v>
      </c>
      <c r="N145" s="6">
        <f t="shared" si="53"/>
        <v>10423.904778984705</v>
      </c>
      <c r="O145" s="6">
        <f t="shared" si="54"/>
        <v>11950.80796589624</v>
      </c>
      <c r="P145" s="7">
        <f t="shared" si="69"/>
        <v>11728.869619804687</v>
      </c>
      <c r="R145" s="6">
        <f t="shared" si="70"/>
        <v>12749.121390023558</v>
      </c>
      <c r="S145" s="6">
        <f t="shared" si="55"/>
        <v>11967.897030094871</v>
      </c>
      <c r="T145" s="6">
        <f t="shared" si="56"/>
        <v>11917.757009345794</v>
      </c>
      <c r="U145" s="6">
        <f t="shared" si="57"/>
        <v>11802.656546489563</v>
      </c>
      <c r="V145" s="6">
        <f t="shared" si="58"/>
        <v>12433.5658771749</v>
      </c>
      <c r="W145" s="6"/>
      <c r="X145" s="6">
        <f t="shared" si="60"/>
        <v>12171.534103797685</v>
      </c>
      <c r="Y145" s="6">
        <f t="shared" si="61"/>
        <v>11643.183220234423</v>
      </c>
      <c r="Z145" s="6">
        <f t="shared" si="62"/>
        <v>10953.069847525738</v>
      </c>
      <c r="AA145" s="6">
        <f t="shared" si="63"/>
        <v>11676.794280876682</v>
      </c>
      <c r="AB145" s="6">
        <f t="shared" si="64"/>
        <v>11243.226971703793</v>
      </c>
      <c r="AC145" s="6">
        <f t="shared" si="65"/>
        <v>11016.886035313002</v>
      </c>
      <c r="AD145" s="6">
        <f t="shared" si="66"/>
        <v>10421.904778984705</v>
      </c>
      <c r="AE145" s="6">
        <f t="shared" si="67"/>
        <v>11915.80796589624</v>
      </c>
      <c r="AF145" s="7">
        <f t="shared" si="71"/>
        <v>11685.646542881612</v>
      </c>
      <c r="AH145" s="6">
        <v>40</v>
      </c>
      <c r="AI145" s="6">
        <v>65</v>
      </c>
      <c r="AJ145" s="7">
        <v>18</v>
      </c>
      <c r="AK145" s="6">
        <v>95</v>
      </c>
      <c r="AL145" s="6">
        <v>30</v>
      </c>
      <c r="AM145" s="7"/>
      <c r="AN145" s="6">
        <v>34</v>
      </c>
      <c r="AO145" s="7">
        <v>50.9</v>
      </c>
      <c r="AP145" s="6">
        <v>42</v>
      </c>
      <c r="AQ145" s="7">
        <v>72</v>
      </c>
      <c r="AR145" s="7">
        <v>29</v>
      </c>
      <c r="AS145" s="6">
        <v>49</v>
      </c>
      <c r="AT145" s="6">
        <v>2</v>
      </c>
      <c r="AU145" s="6">
        <v>35</v>
      </c>
      <c r="AV145" s="7">
        <f t="shared" si="72"/>
        <v>43.223076923076924</v>
      </c>
      <c r="AX145" s="13">
        <v>29.564390240644144</v>
      </c>
      <c r="AY145" s="13">
        <v>32.422738850797415</v>
      </c>
      <c r="AZ145" s="14">
        <v>32.1</v>
      </c>
      <c r="BA145" s="13">
        <v>31.62</v>
      </c>
      <c r="BB145" s="13">
        <v>29.146907940969783</v>
      </c>
      <c r="BC145" s="14"/>
      <c r="BD145" s="13">
        <v>31.765921756680044</v>
      </c>
      <c r="BE145" s="14">
        <v>32.42</v>
      </c>
      <c r="BF145" s="13">
        <v>32.903652128303762</v>
      </c>
      <c r="BG145" s="14">
        <v>31.893000000000001</v>
      </c>
      <c r="BH145" s="14">
        <v>33.22</v>
      </c>
      <c r="BI145" s="13">
        <v>31.15</v>
      </c>
      <c r="BJ145" s="13">
        <v>34.287014473645137</v>
      </c>
      <c r="BK145" s="13">
        <v>32.931044300400984</v>
      </c>
      <c r="BL145" s="14">
        <f t="shared" si="73"/>
        <v>31.955743822418562</v>
      </c>
      <c r="BN145" s="6">
        <v>31410</v>
      </c>
      <c r="BO145" s="6">
        <v>32336</v>
      </c>
      <c r="BP145" s="7">
        <v>31880</v>
      </c>
      <c r="BQ145" s="6">
        <v>31100</v>
      </c>
      <c r="BR145" s="6">
        <v>30200</v>
      </c>
      <c r="BS145" s="7"/>
      <c r="BT145" s="6">
        <v>32220</v>
      </c>
      <c r="BU145" s="6">
        <v>31456</v>
      </c>
      <c r="BV145" s="6">
        <v>30033</v>
      </c>
      <c r="BW145" s="6">
        <v>31034</v>
      </c>
      <c r="BX145" s="7">
        <v>31125</v>
      </c>
      <c r="BY145" s="6">
        <v>28598</v>
      </c>
      <c r="BZ145" s="6">
        <v>29778</v>
      </c>
      <c r="CA145" s="6">
        <v>32700</v>
      </c>
      <c r="CB145" s="7">
        <f t="shared" si="74"/>
        <v>31066.923076923078</v>
      </c>
    </row>
    <row r="146" spans="1:80" x14ac:dyDescent="0.25">
      <c r="A146" s="5">
        <v>141</v>
      </c>
      <c r="B146" s="6">
        <f t="shared" si="68"/>
        <v>12785.776749955872</v>
      </c>
      <c r="C146" s="6">
        <f t="shared" si="42"/>
        <v>12029.793269282063</v>
      </c>
      <c r="D146" s="6">
        <f t="shared" si="43"/>
        <v>11935.757009345794</v>
      </c>
      <c r="E146" s="6">
        <f t="shared" si="44"/>
        <v>11893.925071135</v>
      </c>
      <c r="F146" s="6">
        <f t="shared" si="45"/>
        <v>12457.36901714132</v>
      </c>
      <c r="G146" s="6"/>
      <c r="H146" s="6">
        <f t="shared" si="47"/>
        <v>12200.931040053178</v>
      </c>
      <c r="I146" s="6">
        <f t="shared" si="48"/>
        <v>11690.492969472711</v>
      </c>
      <c r="J146" s="6">
        <f t="shared" si="49"/>
        <v>10992.301954992414</v>
      </c>
      <c r="K146" s="6">
        <f t="shared" si="50"/>
        <v>11747.32996833558</v>
      </c>
      <c r="L146" s="6">
        <f t="shared" si="51"/>
        <v>11272.226971703793</v>
      </c>
      <c r="M146" s="6">
        <f t="shared" si="52"/>
        <v>11062.350449293966</v>
      </c>
      <c r="N146" s="6">
        <f t="shared" si="53"/>
        <v>10421.107132889061</v>
      </c>
      <c r="O146" s="6">
        <f t="shared" si="54"/>
        <v>11946.663025584463</v>
      </c>
      <c r="P146" s="7">
        <f t="shared" si="69"/>
        <v>11725.848048398862</v>
      </c>
      <c r="R146" s="6">
        <f t="shared" si="70"/>
        <v>12745.776749955872</v>
      </c>
      <c r="S146" s="6">
        <f t="shared" si="55"/>
        <v>11964.793269282063</v>
      </c>
      <c r="T146" s="6">
        <f t="shared" si="56"/>
        <v>11917.757009345794</v>
      </c>
      <c r="U146" s="6">
        <f t="shared" si="57"/>
        <v>11798.925071135</v>
      </c>
      <c r="V146" s="6">
        <f t="shared" si="58"/>
        <v>12427.36901714132</v>
      </c>
      <c r="W146" s="6"/>
      <c r="X146" s="6">
        <f t="shared" si="60"/>
        <v>12166.931040053178</v>
      </c>
      <c r="Y146" s="6">
        <f t="shared" si="61"/>
        <v>11639.592969472711</v>
      </c>
      <c r="Z146" s="6">
        <f t="shared" si="62"/>
        <v>10950.301954992414</v>
      </c>
      <c r="AA146" s="6">
        <f t="shared" si="63"/>
        <v>11675.32996833558</v>
      </c>
      <c r="AB146" s="6">
        <f t="shared" si="64"/>
        <v>11243.226971703793</v>
      </c>
      <c r="AC146" s="6">
        <f t="shared" si="65"/>
        <v>11013.350449293966</v>
      </c>
      <c r="AD146" s="6">
        <f t="shared" si="66"/>
        <v>10419.107132889061</v>
      </c>
      <c r="AE146" s="6">
        <f t="shared" si="67"/>
        <v>11911.663025584463</v>
      </c>
      <c r="AF146" s="7">
        <f t="shared" si="71"/>
        <v>11682.624971475785</v>
      </c>
      <c r="AH146" s="6">
        <v>40</v>
      </c>
      <c r="AI146" s="6">
        <v>65</v>
      </c>
      <c r="AJ146" s="7">
        <v>18</v>
      </c>
      <c r="AK146" s="6">
        <v>95</v>
      </c>
      <c r="AL146" s="6">
        <v>30</v>
      </c>
      <c r="AM146" s="7"/>
      <c r="AN146" s="6">
        <v>34</v>
      </c>
      <c r="AO146" s="7">
        <v>50.9</v>
      </c>
      <c r="AP146" s="6">
        <v>42</v>
      </c>
      <c r="AQ146" s="7">
        <v>72</v>
      </c>
      <c r="AR146" s="7">
        <v>29</v>
      </c>
      <c r="AS146" s="6">
        <v>49</v>
      </c>
      <c r="AT146" s="6">
        <v>2</v>
      </c>
      <c r="AU146" s="6">
        <v>35</v>
      </c>
      <c r="AV146" s="7">
        <f t="shared" si="72"/>
        <v>43.223076923076924</v>
      </c>
      <c r="AX146" s="13">
        <v>29.572148280512206</v>
      </c>
      <c r="AY146" s="13">
        <v>32.431149562459886</v>
      </c>
      <c r="AZ146" s="14">
        <v>32.1</v>
      </c>
      <c r="BA146" s="13">
        <v>31.63</v>
      </c>
      <c r="BB146" s="13">
        <v>29.16144193514608</v>
      </c>
      <c r="BC146" s="14"/>
      <c r="BD146" s="13">
        <v>31.777939623985091</v>
      </c>
      <c r="BE146" s="14">
        <v>32.43</v>
      </c>
      <c r="BF146" s="13">
        <v>32.911969138503054</v>
      </c>
      <c r="BG146" s="14">
        <v>31.896999999999998</v>
      </c>
      <c r="BH146" s="14">
        <v>33.22</v>
      </c>
      <c r="BI146" s="13">
        <v>31.16</v>
      </c>
      <c r="BJ146" s="13">
        <v>34.296220918204163</v>
      </c>
      <c r="BK146" s="13">
        <v>32.942503423508853</v>
      </c>
      <c r="BL146" s="14">
        <f t="shared" si="73"/>
        <v>31.963874837101489</v>
      </c>
      <c r="BN146" s="6">
        <v>31410</v>
      </c>
      <c r="BO146" s="6">
        <v>32336</v>
      </c>
      <c r="BP146" s="7">
        <v>31880</v>
      </c>
      <c r="BQ146" s="6">
        <v>31100</v>
      </c>
      <c r="BR146" s="6">
        <v>30200</v>
      </c>
      <c r="BS146" s="7"/>
      <c r="BT146" s="6">
        <v>32220</v>
      </c>
      <c r="BU146" s="6">
        <v>31456</v>
      </c>
      <c r="BV146" s="6">
        <v>30033</v>
      </c>
      <c r="BW146" s="6">
        <v>31034</v>
      </c>
      <c r="BX146" s="7">
        <v>31125</v>
      </c>
      <c r="BY146" s="6">
        <v>28598</v>
      </c>
      <c r="BZ146" s="6">
        <v>29778</v>
      </c>
      <c r="CA146" s="6">
        <v>32700</v>
      </c>
      <c r="CB146" s="7">
        <f t="shared" si="74"/>
        <v>31066.923076923078</v>
      </c>
    </row>
    <row r="147" spans="1:80" x14ac:dyDescent="0.25">
      <c r="A147" s="5">
        <v>142</v>
      </c>
      <c r="B147" s="6">
        <f t="shared" si="68"/>
        <v>12782.457482990812</v>
      </c>
      <c r="C147" s="6">
        <f t="shared" si="42"/>
        <v>12026.713035784189</v>
      </c>
      <c r="D147" s="6">
        <f t="shared" si="43"/>
        <v>11935.757009345794</v>
      </c>
      <c r="E147" s="6">
        <f t="shared" si="44"/>
        <v>11890.19595448799</v>
      </c>
      <c r="F147" s="6">
        <f t="shared" si="45"/>
        <v>12451.259436826524</v>
      </c>
      <c r="G147" s="6"/>
      <c r="H147" s="6">
        <f t="shared" si="47"/>
        <v>12196.363950550658</v>
      </c>
      <c r="I147" s="6">
        <f t="shared" si="48"/>
        <v>11690.492969472711</v>
      </c>
      <c r="J147" s="6">
        <f t="shared" si="49"/>
        <v>10989.555007477597</v>
      </c>
      <c r="K147" s="6">
        <f t="shared" si="50"/>
        <v>11745.50009403799</v>
      </c>
      <c r="L147" s="6">
        <f t="shared" si="51"/>
        <v>11272.226971703793</v>
      </c>
      <c r="M147" s="6">
        <f t="shared" si="52"/>
        <v>11058.817131857555</v>
      </c>
      <c r="N147" s="6">
        <f t="shared" si="53"/>
        <v>10418.3307440231</v>
      </c>
      <c r="O147" s="6">
        <f t="shared" si="54"/>
        <v>11942.550230553075</v>
      </c>
      <c r="P147" s="7">
        <f t="shared" si="69"/>
        <v>11723.093847623986</v>
      </c>
      <c r="R147" s="6">
        <f t="shared" si="70"/>
        <v>12742.457482990812</v>
      </c>
      <c r="S147" s="6">
        <f t="shared" si="55"/>
        <v>11961.713035784189</v>
      </c>
      <c r="T147" s="6">
        <f t="shared" si="56"/>
        <v>11917.757009345794</v>
      </c>
      <c r="U147" s="6">
        <f t="shared" si="57"/>
        <v>11795.19595448799</v>
      </c>
      <c r="V147" s="6">
        <f t="shared" si="58"/>
        <v>12421.259436826524</v>
      </c>
      <c r="W147" s="6"/>
      <c r="X147" s="6">
        <f t="shared" si="60"/>
        <v>12162.363950550658</v>
      </c>
      <c r="Y147" s="6">
        <f t="shared" si="61"/>
        <v>11639.592969472711</v>
      </c>
      <c r="Z147" s="6">
        <f t="shared" si="62"/>
        <v>10947.555007477597</v>
      </c>
      <c r="AA147" s="6">
        <f t="shared" si="63"/>
        <v>11673.50009403799</v>
      </c>
      <c r="AB147" s="6">
        <f t="shared" si="64"/>
        <v>11243.226971703793</v>
      </c>
      <c r="AC147" s="6">
        <f t="shared" si="65"/>
        <v>11009.817131857555</v>
      </c>
      <c r="AD147" s="6">
        <f t="shared" si="66"/>
        <v>10416.3307440231</v>
      </c>
      <c r="AE147" s="6">
        <f t="shared" si="67"/>
        <v>11907.550230553075</v>
      </c>
      <c r="AF147" s="7">
        <f t="shared" si="71"/>
        <v>11679.870770700907</v>
      </c>
      <c r="AH147" s="6">
        <v>40</v>
      </c>
      <c r="AI147" s="6">
        <v>65</v>
      </c>
      <c r="AJ147" s="7">
        <v>18</v>
      </c>
      <c r="AK147" s="6">
        <v>95</v>
      </c>
      <c r="AL147" s="6">
        <v>30</v>
      </c>
      <c r="AM147" s="7"/>
      <c r="AN147" s="6">
        <v>34</v>
      </c>
      <c r="AO147" s="7">
        <v>50.9</v>
      </c>
      <c r="AP147" s="6">
        <v>42</v>
      </c>
      <c r="AQ147" s="7">
        <v>72</v>
      </c>
      <c r="AR147" s="7">
        <v>29</v>
      </c>
      <c r="AS147" s="6">
        <v>49</v>
      </c>
      <c r="AT147" s="6">
        <v>2</v>
      </c>
      <c r="AU147" s="6">
        <v>35</v>
      </c>
      <c r="AV147" s="7">
        <f t="shared" si="72"/>
        <v>43.223076923076924</v>
      </c>
      <c r="AX147" s="13">
        <v>29.579851492785377</v>
      </c>
      <c r="AY147" s="13">
        <v>32.439500833967408</v>
      </c>
      <c r="AZ147" s="14">
        <v>32.1</v>
      </c>
      <c r="BA147" s="13">
        <v>31.64</v>
      </c>
      <c r="BB147" s="13">
        <v>29.175785422012623</v>
      </c>
      <c r="BC147" s="14"/>
      <c r="BD147" s="13">
        <v>31.789872558656221</v>
      </c>
      <c r="BE147" s="14">
        <v>32.43</v>
      </c>
      <c r="BF147" s="13">
        <v>32.920227370754091</v>
      </c>
      <c r="BG147" s="14">
        <v>31.902000000000001</v>
      </c>
      <c r="BH147" s="14">
        <v>33.22</v>
      </c>
      <c r="BI147" s="13">
        <v>31.17</v>
      </c>
      <c r="BJ147" s="13">
        <v>34.305362299007228</v>
      </c>
      <c r="BK147" s="13">
        <v>32.953881562738033</v>
      </c>
      <c r="BL147" s="14">
        <f t="shared" si="73"/>
        <v>31.971267810763155</v>
      </c>
      <c r="BN147" s="6">
        <v>31410</v>
      </c>
      <c r="BO147" s="6">
        <v>32336</v>
      </c>
      <c r="BP147" s="7">
        <v>31880</v>
      </c>
      <c r="BQ147" s="6">
        <v>31100</v>
      </c>
      <c r="BR147" s="6">
        <v>30200</v>
      </c>
      <c r="BS147" s="7"/>
      <c r="BT147" s="6">
        <v>32220</v>
      </c>
      <c r="BU147" s="6">
        <v>31456</v>
      </c>
      <c r="BV147" s="6">
        <v>30033</v>
      </c>
      <c r="BW147" s="6">
        <v>31034</v>
      </c>
      <c r="BX147" s="7">
        <v>31125</v>
      </c>
      <c r="BY147" s="6">
        <v>28598</v>
      </c>
      <c r="BZ147" s="6">
        <v>29778</v>
      </c>
      <c r="CA147" s="6">
        <v>32700</v>
      </c>
      <c r="CB147" s="7">
        <f t="shared" si="74"/>
        <v>31066.923076923078</v>
      </c>
    </row>
    <row r="148" spans="1:80" x14ac:dyDescent="0.25">
      <c r="A148" s="5">
        <v>143</v>
      </c>
      <c r="B148" s="6">
        <f t="shared" si="68"/>
        <v>12779.163219534403</v>
      </c>
      <c r="C148" s="6">
        <f t="shared" si="42"/>
        <v>12023.655987040998</v>
      </c>
      <c r="D148" s="6">
        <f t="shared" si="43"/>
        <v>11935.757009345794</v>
      </c>
      <c r="E148" s="6">
        <f t="shared" si="44"/>
        <v>11886.469194312796</v>
      </c>
      <c r="F148" s="6">
        <f t="shared" si="45"/>
        <v>12445.235305187458</v>
      </c>
      <c r="G148" s="6"/>
      <c r="H148" s="6">
        <f t="shared" si="47"/>
        <v>12191.832302479806</v>
      </c>
      <c r="I148" s="6">
        <f t="shared" si="48"/>
        <v>11686.904932182491</v>
      </c>
      <c r="J148" s="6">
        <f t="shared" si="49"/>
        <v>10986.828700309132</v>
      </c>
      <c r="K148" s="6">
        <f t="shared" si="50"/>
        <v>11743.670793242862</v>
      </c>
      <c r="L148" s="6">
        <f t="shared" si="51"/>
        <v>11272.226971703793</v>
      </c>
      <c r="M148" s="6">
        <f t="shared" si="52"/>
        <v>11055.286080821039</v>
      </c>
      <c r="N148" s="6">
        <f t="shared" si="53"/>
        <v>10415.575302475643</v>
      </c>
      <c r="O148" s="6">
        <f t="shared" si="54"/>
        <v>11938.469106777346</v>
      </c>
      <c r="P148" s="7">
        <f t="shared" si="69"/>
        <v>11720.082685031812</v>
      </c>
      <c r="R148" s="6">
        <f t="shared" si="70"/>
        <v>12739.163219534403</v>
      </c>
      <c r="S148" s="6">
        <f t="shared" si="55"/>
        <v>11958.655987040998</v>
      </c>
      <c r="T148" s="6">
        <f t="shared" si="56"/>
        <v>11917.757009345794</v>
      </c>
      <c r="U148" s="6">
        <f t="shared" si="57"/>
        <v>11791.469194312796</v>
      </c>
      <c r="V148" s="6">
        <f t="shared" si="58"/>
        <v>12415.235305187458</v>
      </c>
      <c r="W148" s="6"/>
      <c r="X148" s="6">
        <f t="shared" si="60"/>
        <v>12157.832302479806</v>
      </c>
      <c r="Y148" s="6">
        <f t="shared" si="61"/>
        <v>11636.004932182492</v>
      </c>
      <c r="Z148" s="6">
        <f t="shared" si="62"/>
        <v>10944.828700309132</v>
      </c>
      <c r="AA148" s="6">
        <f t="shared" si="63"/>
        <v>11671.670793242862</v>
      </c>
      <c r="AB148" s="6">
        <f t="shared" si="64"/>
        <v>11243.226971703793</v>
      </c>
      <c r="AC148" s="6">
        <f t="shared" si="65"/>
        <v>11006.286080821039</v>
      </c>
      <c r="AD148" s="6">
        <f t="shared" si="66"/>
        <v>10413.575302475643</v>
      </c>
      <c r="AE148" s="6">
        <f t="shared" si="67"/>
        <v>11903.469106777346</v>
      </c>
      <c r="AF148" s="7">
        <f t="shared" si="71"/>
        <v>11676.859608108734</v>
      </c>
      <c r="AH148" s="6">
        <v>40</v>
      </c>
      <c r="AI148" s="6">
        <v>65</v>
      </c>
      <c r="AJ148" s="7">
        <v>18</v>
      </c>
      <c r="AK148" s="6">
        <v>95</v>
      </c>
      <c r="AL148" s="6">
        <v>30</v>
      </c>
      <c r="AM148" s="7"/>
      <c r="AN148" s="6">
        <v>34</v>
      </c>
      <c r="AO148" s="7">
        <v>50.9</v>
      </c>
      <c r="AP148" s="6">
        <v>42</v>
      </c>
      <c r="AQ148" s="7">
        <v>72</v>
      </c>
      <c r="AR148" s="7">
        <v>29</v>
      </c>
      <c r="AS148" s="6">
        <v>49</v>
      </c>
      <c r="AT148" s="6">
        <v>2</v>
      </c>
      <c r="AU148" s="6">
        <v>35</v>
      </c>
      <c r="AV148" s="7">
        <f t="shared" si="72"/>
        <v>43.223076923076924</v>
      </c>
      <c r="AX148" s="13">
        <v>29.587500646983301</v>
      </c>
      <c r="AY148" s="13">
        <v>32.447793499578133</v>
      </c>
      <c r="AZ148" s="14">
        <v>32.1</v>
      </c>
      <c r="BA148" s="13">
        <v>31.65</v>
      </c>
      <c r="BB148" s="13">
        <v>29.189942122851139</v>
      </c>
      <c r="BC148" s="14"/>
      <c r="BD148" s="13">
        <v>31.801721752745173</v>
      </c>
      <c r="BE148" s="14">
        <v>32.44</v>
      </c>
      <c r="BF148" s="13">
        <v>32.928427650020758</v>
      </c>
      <c r="BG148" s="14">
        <v>31.907</v>
      </c>
      <c r="BH148" s="14">
        <v>33.22</v>
      </c>
      <c r="BI148" s="13">
        <v>31.18</v>
      </c>
      <c r="BJ148" s="13">
        <v>34.314439529241191</v>
      </c>
      <c r="BK148" s="13">
        <v>32.96517985471845</v>
      </c>
      <c r="BL148" s="14">
        <f t="shared" si="73"/>
        <v>31.979385004318321</v>
      </c>
      <c r="BN148" s="6">
        <v>31410</v>
      </c>
      <c r="BO148" s="6">
        <v>32336</v>
      </c>
      <c r="BP148" s="7">
        <v>31880</v>
      </c>
      <c r="BQ148" s="6">
        <v>31100</v>
      </c>
      <c r="BR148" s="6">
        <v>30200</v>
      </c>
      <c r="BS148" s="7"/>
      <c r="BT148" s="6">
        <v>32220</v>
      </c>
      <c r="BU148" s="6">
        <v>31456</v>
      </c>
      <c r="BV148" s="6">
        <v>30033</v>
      </c>
      <c r="BW148" s="6">
        <v>31034</v>
      </c>
      <c r="BX148" s="7">
        <v>31125</v>
      </c>
      <c r="BY148" s="6">
        <v>28598</v>
      </c>
      <c r="BZ148" s="6">
        <v>29778</v>
      </c>
      <c r="CA148" s="6">
        <v>32700</v>
      </c>
      <c r="CB148" s="7">
        <f t="shared" si="74"/>
        <v>31066.923076923078</v>
      </c>
    </row>
    <row r="149" spans="1:80" x14ac:dyDescent="0.25">
      <c r="A149" s="5">
        <v>144</v>
      </c>
      <c r="B149" s="6">
        <f t="shared" si="68"/>
        <v>12775.893597917266</v>
      </c>
      <c r="C149" s="6">
        <f t="shared" si="42"/>
        <v>12020.621787835022</v>
      </c>
      <c r="D149" s="6">
        <f t="shared" si="43"/>
        <v>11935.757009345794</v>
      </c>
      <c r="E149" s="6">
        <f t="shared" si="44"/>
        <v>11882.7447883765</v>
      </c>
      <c r="F149" s="6">
        <f t="shared" si="45"/>
        <v>12439.294842043379</v>
      </c>
      <c r="G149" s="6"/>
      <c r="H149" s="6">
        <f t="shared" si="47"/>
        <v>12187.33557458896</v>
      </c>
      <c r="I149" s="6">
        <f t="shared" si="48"/>
        <v>11686.904932182491</v>
      </c>
      <c r="J149" s="6">
        <f t="shared" si="49"/>
        <v>10984.122735341187</v>
      </c>
      <c r="K149" s="6">
        <f t="shared" si="50"/>
        <v>11741.842065680623</v>
      </c>
      <c r="L149" s="6">
        <f t="shared" si="51"/>
        <v>11272.226971703793</v>
      </c>
      <c r="M149" s="6">
        <f t="shared" si="52"/>
        <v>11051.757294004488</v>
      </c>
      <c r="N149" s="6">
        <f t="shared" si="53"/>
        <v>10412.840504984479</v>
      </c>
      <c r="O149" s="6">
        <f t="shared" si="54"/>
        <v>11934.419190484166</v>
      </c>
      <c r="P149" s="7">
        <f t="shared" si="69"/>
        <v>11717.366253422166</v>
      </c>
      <c r="R149" s="6">
        <f t="shared" si="70"/>
        <v>12735.893597917266</v>
      </c>
      <c r="S149" s="6">
        <f t="shared" si="55"/>
        <v>11955.621787835022</v>
      </c>
      <c r="T149" s="6">
        <f t="shared" si="56"/>
        <v>11917.757009345794</v>
      </c>
      <c r="U149" s="6">
        <f t="shared" si="57"/>
        <v>11787.7447883765</v>
      </c>
      <c r="V149" s="6">
        <f t="shared" si="58"/>
        <v>12409.294842043379</v>
      </c>
      <c r="W149" s="6"/>
      <c r="X149" s="6">
        <f t="shared" si="60"/>
        <v>12153.33557458896</v>
      </c>
      <c r="Y149" s="6">
        <f t="shared" si="61"/>
        <v>11636.004932182492</v>
      </c>
      <c r="Z149" s="6">
        <f t="shared" si="62"/>
        <v>10942.122735341187</v>
      </c>
      <c r="AA149" s="6">
        <f t="shared" si="63"/>
        <v>11669.842065680623</v>
      </c>
      <c r="AB149" s="6">
        <f t="shared" si="64"/>
        <v>11243.226971703793</v>
      </c>
      <c r="AC149" s="6">
        <f t="shared" si="65"/>
        <v>11002.757294004488</v>
      </c>
      <c r="AD149" s="6">
        <f t="shared" si="66"/>
        <v>10410.840504984479</v>
      </c>
      <c r="AE149" s="6">
        <f t="shared" si="67"/>
        <v>11899.419190484166</v>
      </c>
      <c r="AF149" s="7">
        <f t="shared" si="71"/>
        <v>11674.143176499088</v>
      </c>
      <c r="AH149" s="6">
        <v>40</v>
      </c>
      <c r="AI149" s="6">
        <v>65</v>
      </c>
      <c r="AJ149" s="7">
        <v>18</v>
      </c>
      <c r="AK149" s="6">
        <v>95</v>
      </c>
      <c r="AL149" s="6">
        <v>30</v>
      </c>
      <c r="AM149" s="7"/>
      <c r="AN149" s="6">
        <v>34</v>
      </c>
      <c r="AO149" s="7">
        <v>50.9</v>
      </c>
      <c r="AP149" s="6">
        <v>42</v>
      </c>
      <c r="AQ149" s="7">
        <v>72</v>
      </c>
      <c r="AR149" s="7">
        <v>29</v>
      </c>
      <c r="AS149" s="6">
        <v>49</v>
      </c>
      <c r="AT149" s="6">
        <v>2</v>
      </c>
      <c r="AU149" s="6">
        <v>35</v>
      </c>
      <c r="AV149" s="7">
        <f t="shared" si="72"/>
        <v>43.223076923076924</v>
      </c>
      <c r="AX149" s="13">
        <v>29.595096496537842</v>
      </c>
      <c r="AY149" s="13">
        <v>32.456028376108961</v>
      </c>
      <c r="AZ149" s="14">
        <v>32.1</v>
      </c>
      <c r="BA149" s="13">
        <v>31.66</v>
      </c>
      <c r="BB149" s="13">
        <v>29.203915662650605</v>
      </c>
      <c r="BC149" s="14"/>
      <c r="BD149" s="13">
        <v>31.813488373382352</v>
      </c>
      <c r="BE149" s="14">
        <v>32.44</v>
      </c>
      <c r="BF149" s="13">
        <v>32.936570784020041</v>
      </c>
      <c r="BG149" s="14">
        <v>31.911999999999999</v>
      </c>
      <c r="BH149" s="14">
        <v>33.22</v>
      </c>
      <c r="BI149" s="13">
        <v>31.19</v>
      </c>
      <c r="BJ149" s="13">
        <v>34.323453503001559</v>
      </c>
      <c r="BK149" s="13">
        <v>32.976399412317363</v>
      </c>
      <c r="BL149" s="14">
        <f t="shared" si="73"/>
        <v>31.986688662155284</v>
      </c>
      <c r="BN149" s="6">
        <v>31410</v>
      </c>
      <c r="BO149" s="6">
        <v>32336</v>
      </c>
      <c r="BP149" s="7">
        <v>31880</v>
      </c>
      <c r="BQ149" s="6">
        <v>31100</v>
      </c>
      <c r="BR149" s="6">
        <v>30200</v>
      </c>
      <c r="BS149" s="7"/>
      <c r="BT149" s="6">
        <v>32220</v>
      </c>
      <c r="BU149" s="6">
        <v>31456</v>
      </c>
      <c r="BV149" s="6">
        <v>30033</v>
      </c>
      <c r="BW149" s="6">
        <v>31034</v>
      </c>
      <c r="BX149" s="7">
        <v>31125</v>
      </c>
      <c r="BY149" s="6">
        <v>28598</v>
      </c>
      <c r="BZ149" s="6">
        <v>29778</v>
      </c>
      <c r="CA149" s="6">
        <v>32700</v>
      </c>
      <c r="CB149" s="7">
        <f t="shared" si="74"/>
        <v>31066.923076923078</v>
      </c>
    </row>
    <row r="150" spans="1:80" x14ac:dyDescent="0.25">
      <c r="A150" s="5">
        <v>145</v>
      </c>
      <c r="B150" s="6">
        <f t="shared" si="68"/>
        <v>12772.648264171015</v>
      </c>
      <c r="C150" s="6">
        <f t="shared" ref="C150:C213" si="75">IF(ISNUMBER(S150+AI150),S150+AI150,"")</f>
        <v>12017.610110084399</v>
      </c>
      <c r="D150" s="6">
        <f t="shared" ref="D150:D213" si="76">IF(ISNUMBER(T150+AJ150),T150+AJ150,"")</f>
        <v>11935.757009345794</v>
      </c>
      <c r="E150" s="6">
        <f t="shared" ref="E150:E213" si="77">IF(ISNUMBER(U150+AK150),U150+AK150,"")</f>
        <v>11882.7447883765</v>
      </c>
      <c r="F150" s="6">
        <f t="shared" ref="F150:F213" si="78">IF(ISNUMBER(V150+AL150),V150+AL150,"")</f>
        <v>12433.436316321979</v>
      </c>
      <c r="G150" s="6"/>
      <c r="H150" s="6">
        <f t="shared" ref="H150:H213" si="79">IF(ISNUMBER(X150+AN150),X150+AN150,"")</f>
        <v>12182.873256855972</v>
      </c>
      <c r="I150" s="6">
        <f t="shared" ref="I150:I213" si="80">IF(ISNUMBER(Y150+AO150),Y150+AO150,"")</f>
        <v>11683.319106317411</v>
      </c>
      <c r="J150" s="6">
        <f t="shared" ref="J150:J213" si="81">IF(ISNUMBER(Z150+AP150),Z150+AP150,"")</f>
        <v>10981.436820770232</v>
      </c>
      <c r="K150" s="6">
        <f t="shared" ref="K150:K213" si="82">IF(ISNUMBER(AA150+AQ150),AA150+AQ150,"")</f>
        <v>11740.013911081867</v>
      </c>
      <c r="L150" s="6">
        <f t="shared" ref="L150:L213" si="83">IF(ISNUMBER(AB150+AR150),AB150+AR150,"")</f>
        <v>11272.226971703793</v>
      </c>
      <c r="M150" s="6">
        <f t="shared" ref="M150:M213" si="84">IF(ISNUMBER(AC150+AS150),AC150+AS150,"")</f>
        <v>11051.757294004488</v>
      </c>
      <c r="N150" s="6">
        <f t="shared" ref="N150:N213" si="85">IF(ISNUMBER(AD150+AT150),AD150+AT150,"")</f>
        <v>10410.126054748649</v>
      </c>
      <c r="O150" s="6">
        <f t="shared" ref="O150:O213" si="86">IF(ISNUMBER(AE150+AU150),AE150+AU150,"")</f>
        <v>11930.400027860836</v>
      </c>
      <c r="P150" s="7">
        <f t="shared" si="69"/>
        <v>11714.949994741766</v>
      </c>
      <c r="R150" s="6">
        <f t="shared" si="70"/>
        <v>12732.648264171015</v>
      </c>
      <c r="S150" s="6">
        <f t="shared" ref="S150:S213" si="87">IF(ISNUMBER(12*BO150/AY150),12*BO150/AY150,"")</f>
        <v>11952.610110084399</v>
      </c>
      <c r="T150" s="6">
        <f t="shared" ref="T150:T213" si="88">IF(ISNUMBER(12*BP150/AZ150),12*BP150/AZ150,"")</f>
        <v>11917.757009345794</v>
      </c>
      <c r="U150" s="6">
        <f t="shared" ref="U150:U213" si="89">IF(ISNUMBER(12*BQ150/BA150),12*BQ150/BA150,"")</f>
        <v>11787.7447883765</v>
      </c>
      <c r="V150" s="6">
        <f t="shared" ref="V150:V213" si="90">IF(ISNUMBER(12*BR150/BB150),12*BR150/BB150,"")</f>
        <v>12403.436316321979</v>
      </c>
      <c r="W150" s="6"/>
      <c r="X150" s="6">
        <f t="shared" ref="X150:X213" si="91">IF(ISNUMBER(12*BT150/BD150),12*BT150/BD150,"")</f>
        <v>12148.873256855972</v>
      </c>
      <c r="Y150" s="6">
        <f t="shared" ref="Y150:Y213" si="92">IF(ISNUMBER(12*BU150/BE150),12*BU150/BE150,"")</f>
        <v>11632.419106317411</v>
      </c>
      <c r="Z150" s="6">
        <f t="shared" ref="Z150:Z213" si="93">IF(ISNUMBER(12*BV150/BF150),12*BV150/BF150,"")</f>
        <v>10939.436820770232</v>
      </c>
      <c r="AA150" s="6">
        <f t="shared" ref="AA150:AA213" si="94">IF(ISNUMBER(12*BW150/BG150),12*BW150/BG150,"")</f>
        <v>11668.013911081867</v>
      </c>
      <c r="AB150" s="6">
        <f t="shared" ref="AB150:AB213" si="95">IF(ISNUMBER(12*BX150/BH150),12*BX150/BH150,"")</f>
        <v>11243.226971703793</v>
      </c>
      <c r="AC150" s="6">
        <f t="shared" ref="AC150:AC213" si="96">IF(ISNUMBER(12*BY150/BI150),12*BY150/BI150,"")</f>
        <v>11002.757294004488</v>
      </c>
      <c r="AD150" s="6">
        <f t="shared" ref="AD150:AD213" si="97">IF(ISNUMBER(12*BZ150/BJ150),12*BZ150/BJ150,"")</f>
        <v>10408.126054748649</v>
      </c>
      <c r="AE150" s="6">
        <f t="shared" ref="AE150:AE213" si="98">IF(ISNUMBER(12*CA150/BK150),12*CA150/BK150,"")</f>
        <v>11895.400027860836</v>
      </c>
      <c r="AF150" s="7">
        <f t="shared" si="71"/>
        <v>11671.726917818687</v>
      </c>
      <c r="AH150" s="6">
        <v>40</v>
      </c>
      <c r="AI150" s="6">
        <v>65</v>
      </c>
      <c r="AJ150" s="7">
        <v>18</v>
      </c>
      <c r="AK150" s="6">
        <v>95</v>
      </c>
      <c r="AL150" s="6">
        <v>30</v>
      </c>
      <c r="AM150" s="7"/>
      <c r="AN150" s="6">
        <v>34</v>
      </c>
      <c r="AO150" s="7">
        <v>50.9</v>
      </c>
      <c r="AP150" s="6">
        <v>42</v>
      </c>
      <c r="AQ150" s="7">
        <v>72</v>
      </c>
      <c r="AR150" s="7">
        <v>29</v>
      </c>
      <c r="AS150" s="6">
        <v>49</v>
      </c>
      <c r="AT150" s="6">
        <v>2</v>
      </c>
      <c r="AU150" s="6">
        <v>35</v>
      </c>
      <c r="AV150" s="7">
        <f t="shared" si="72"/>
        <v>43.223076923076924</v>
      </c>
      <c r="AX150" s="13">
        <v>29.602639779238427</v>
      </c>
      <c r="AY150" s="13">
        <v>32.464206263418397</v>
      </c>
      <c r="AZ150" s="14">
        <v>32.1</v>
      </c>
      <c r="BA150" s="13">
        <v>31.66</v>
      </c>
      <c r="BB150" s="13">
        <v>29.217709573201837</v>
      </c>
      <c r="BC150" s="14"/>
      <c r="BD150" s="13">
        <v>31.825173563466677</v>
      </c>
      <c r="BE150" s="14">
        <v>32.450000000000003</v>
      </c>
      <c r="BF150" s="13">
        <v>32.944657563699423</v>
      </c>
      <c r="BG150" s="14">
        <v>31.917000000000002</v>
      </c>
      <c r="BH150" s="14">
        <v>33.22</v>
      </c>
      <c r="BI150" s="13">
        <v>31.19</v>
      </c>
      <c r="BJ150" s="13">
        <v>34.332405095821017</v>
      </c>
      <c r="BK150" s="13">
        <v>32.98754132529713</v>
      </c>
      <c r="BL150" s="14">
        <f t="shared" si="73"/>
        <v>31.993179474164837</v>
      </c>
      <c r="BN150" s="6">
        <v>31410</v>
      </c>
      <c r="BO150" s="6">
        <v>32336</v>
      </c>
      <c r="BP150" s="7">
        <v>31880</v>
      </c>
      <c r="BQ150" s="6">
        <v>31100</v>
      </c>
      <c r="BR150" s="6">
        <v>30200</v>
      </c>
      <c r="BS150" s="7"/>
      <c r="BT150" s="6">
        <v>32220</v>
      </c>
      <c r="BU150" s="6">
        <v>31456</v>
      </c>
      <c r="BV150" s="6">
        <v>30033</v>
      </c>
      <c r="BW150" s="6">
        <v>31034</v>
      </c>
      <c r="BX150" s="7">
        <v>31125</v>
      </c>
      <c r="BY150" s="6">
        <v>28598</v>
      </c>
      <c r="BZ150" s="6">
        <v>29778</v>
      </c>
      <c r="CA150" s="6">
        <v>32700</v>
      </c>
      <c r="CB150" s="7">
        <f t="shared" si="74"/>
        <v>31066.923076923078</v>
      </c>
    </row>
    <row r="151" spans="1:80" x14ac:dyDescent="0.25">
      <c r="A151" s="5">
        <v>146</v>
      </c>
      <c r="B151" s="6">
        <f t="shared" si="68"/>
        <v>12769.426871812435</v>
      </c>
      <c r="C151" s="6">
        <f t="shared" si="75"/>
        <v>12014.620632642962</v>
      </c>
      <c r="D151" s="6">
        <f t="shared" si="76"/>
        <v>11935.757009345794</v>
      </c>
      <c r="E151" s="6">
        <f t="shared" si="77"/>
        <v>11879.022734449005</v>
      </c>
      <c r="F151" s="6">
        <f t="shared" si="78"/>
        <v>12427.658044377582</v>
      </c>
      <c r="G151" s="6"/>
      <c r="H151" s="6">
        <f t="shared" si="79"/>
        <v>12178.444850170643</v>
      </c>
      <c r="I151" s="6">
        <f t="shared" si="80"/>
        <v>11679.735489833642</v>
      </c>
      <c r="J151" s="6">
        <f t="shared" si="81"/>
        <v>10978.770670957425</v>
      </c>
      <c r="K151" s="6">
        <f t="shared" si="82"/>
        <v>11738.551799755647</v>
      </c>
      <c r="L151" s="6">
        <f t="shared" si="83"/>
        <v>11272.226971703793</v>
      </c>
      <c r="M151" s="6">
        <f t="shared" si="84"/>
        <v>11048.23076923077</v>
      </c>
      <c r="N151" s="6">
        <f t="shared" si="85"/>
        <v>10407.431661247299</v>
      </c>
      <c r="O151" s="6">
        <f t="shared" si="86"/>
        <v>11926.411174774074</v>
      </c>
      <c r="P151" s="7">
        <f t="shared" si="69"/>
        <v>11712.022206177006</v>
      </c>
      <c r="R151" s="6">
        <f t="shared" si="70"/>
        <v>12729.426871812435</v>
      </c>
      <c r="S151" s="6">
        <f t="shared" si="87"/>
        <v>11949.620632642962</v>
      </c>
      <c r="T151" s="6">
        <f t="shared" si="88"/>
        <v>11917.757009345794</v>
      </c>
      <c r="U151" s="6">
        <f t="shared" si="89"/>
        <v>11784.022734449005</v>
      </c>
      <c r="V151" s="6">
        <f t="shared" si="90"/>
        <v>12397.658044377582</v>
      </c>
      <c r="W151" s="6"/>
      <c r="X151" s="6">
        <f t="shared" si="91"/>
        <v>12144.444850170643</v>
      </c>
      <c r="Y151" s="6">
        <f t="shared" si="92"/>
        <v>11628.835489833642</v>
      </c>
      <c r="Z151" s="6">
        <f t="shared" si="93"/>
        <v>10936.770670957425</v>
      </c>
      <c r="AA151" s="6">
        <f t="shared" si="94"/>
        <v>11666.551799755647</v>
      </c>
      <c r="AB151" s="6">
        <f t="shared" si="95"/>
        <v>11243.226971703793</v>
      </c>
      <c r="AC151" s="6">
        <f t="shared" si="96"/>
        <v>10999.23076923077</v>
      </c>
      <c r="AD151" s="6">
        <f t="shared" si="97"/>
        <v>10405.431661247299</v>
      </c>
      <c r="AE151" s="6">
        <f t="shared" si="98"/>
        <v>11891.411174774074</v>
      </c>
      <c r="AF151" s="7">
        <f t="shared" si="71"/>
        <v>11668.79912925393</v>
      </c>
      <c r="AH151" s="6">
        <v>40</v>
      </c>
      <c r="AI151" s="6">
        <v>65</v>
      </c>
      <c r="AJ151" s="7">
        <v>18</v>
      </c>
      <c r="AK151" s="6">
        <v>95</v>
      </c>
      <c r="AL151" s="6">
        <v>30</v>
      </c>
      <c r="AM151" s="7"/>
      <c r="AN151" s="6">
        <v>34</v>
      </c>
      <c r="AO151" s="7">
        <v>50.9</v>
      </c>
      <c r="AP151" s="6">
        <v>42</v>
      </c>
      <c r="AQ151" s="7">
        <v>72</v>
      </c>
      <c r="AR151" s="7">
        <v>29</v>
      </c>
      <c r="AS151" s="6">
        <v>49</v>
      </c>
      <c r="AT151" s="6">
        <v>2</v>
      </c>
      <c r="AU151" s="6">
        <v>35</v>
      </c>
      <c r="AV151" s="7">
        <f t="shared" si="72"/>
        <v>43.223076923076924</v>
      </c>
      <c r="AX151" s="13">
        <v>29.610131217662087</v>
      </c>
      <c r="AY151" s="13">
        <v>32.472327944872745</v>
      </c>
      <c r="AZ151" s="14">
        <v>32.1</v>
      </c>
      <c r="BA151" s="13">
        <v>31.67</v>
      </c>
      <c r="BB151" s="13">
        <v>29.23132729607353</v>
      </c>
      <c r="BC151" s="14"/>
      <c r="BD151" s="13">
        <v>31.836778442331784</v>
      </c>
      <c r="BE151" s="14">
        <v>32.46</v>
      </c>
      <c r="BF151" s="13">
        <v>32.95268876369795</v>
      </c>
      <c r="BG151" s="14">
        <v>31.920999999999999</v>
      </c>
      <c r="BH151" s="14">
        <v>33.22</v>
      </c>
      <c r="BI151" s="13">
        <v>31.2</v>
      </c>
      <c r="BJ151" s="13">
        <v>34.34129516517973</v>
      </c>
      <c r="BK151" s="13">
        <v>32.998606660950422</v>
      </c>
      <c r="BL151" s="14">
        <f t="shared" si="73"/>
        <v>32.001088883905247</v>
      </c>
      <c r="BN151" s="6">
        <v>31410</v>
      </c>
      <c r="BO151" s="6">
        <v>32336</v>
      </c>
      <c r="BP151" s="7">
        <v>31880</v>
      </c>
      <c r="BQ151" s="6">
        <v>31100</v>
      </c>
      <c r="BR151" s="6">
        <v>30200</v>
      </c>
      <c r="BS151" s="7"/>
      <c r="BT151" s="6">
        <v>32220</v>
      </c>
      <c r="BU151" s="6">
        <v>31456</v>
      </c>
      <c r="BV151" s="6">
        <v>30033</v>
      </c>
      <c r="BW151" s="6">
        <v>31034</v>
      </c>
      <c r="BX151" s="7">
        <v>31125</v>
      </c>
      <c r="BY151" s="6">
        <v>28598</v>
      </c>
      <c r="BZ151" s="6">
        <v>29778</v>
      </c>
      <c r="CA151" s="6">
        <v>32700</v>
      </c>
      <c r="CB151" s="7">
        <f t="shared" si="74"/>
        <v>31066.923076923078</v>
      </c>
    </row>
    <row r="152" spans="1:80" x14ac:dyDescent="0.25">
      <c r="A152" s="5">
        <v>147</v>
      </c>
      <c r="B152" s="6">
        <f t="shared" si="68"/>
        <v>12766.229081635143</v>
      </c>
      <c r="C152" s="6">
        <f t="shared" si="75"/>
        <v>12011.653041107236</v>
      </c>
      <c r="D152" s="6">
        <f t="shared" si="76"/>
        <v>11935.757009345794</v>
      </c>
      <c r="E152" s="6">
        <f t="shared" si="77"/>
        <v>11875.30303030303</v>
      </c>
      <c r="F152" s="6">
        <f t="shared" si="78"/>
        <v>12421.958388378009</v>
      </c>
      <c r="G152" s="6"/>
      <c r="H152" s="6">
        <f t="shared" si="79"/>
        <v>12174.049866028257</v>
      </c>
      <c r="I152" s="6">
        <f t="shared" si="80"/>
        <v>11679.735489833642</v>
      </c>
      <c r="J152" s="6">
        <f t="shared" si="81"/>
        <v>10976.12400625716</v>
      </c>
      <c r="K152" s="6">
        <f t="shared" si="82"/>
        <v>11736.724675812819</v>
      </c>
      <c r="L152" s="6">
        <f t="shared" si="83"/>
        <v>11272.226971703793</v>
      </c>
      <c r="M152" s="6">
        <f t="shared" si="84"/>
        <v>11044.706504325537</v>
      </c>
      <c r="N152" s="6">
        <f t="shared" si="85"/>
        <v>10404.757040064793</v>
      </c>
      <c r="O152" s="6">
        <f t="shared" si="86"/>
        <v>11922.45219649878</v>
      </c>
      <c r="P152" s="7">
        <f t="shared" si="69"/>
        <v>11709.359792407231</v>
      </c>
      <c r="R152" s="6">
        <f t="shared" si="70"/>
        <v>12726.229081635143</v>
      </c>
      <c r="S152" s="6">
        <f t="shared" si="87"/>
        <v>11946.653041107236</v>
      </c>
      <c r="T152" s="6">
        <f t="shared" si="88"/>
        <v>11917.757009345794</v>
      </c>
      <c r="U152" s="6">
        <f t="shared" si="89"/>
        <v>11780.30303030303</v>
      </c>
      <c r="V152" s="6">
        <f t="shared" si="90"/>
        <v>12391.958388378009</v>
      </c>
      <c r="W152" s="6"/>
      <c r="X152" s="6">
        <f t="shared" si="91"/>
        <v>12140.049866028257</v>
      </c>
      <c r="Y152" s="6">
        <f t="shared" si="92"/>
        <v>11628.835489833642</v>
      </c>
      <c r="Z152" s="6">
        <f t="shared" si="93"/>
        <v>10934.12400625716</v>
      </c>
      <c r="AA152" s="6">
        <f t="shared" si="94"/>
        <v>11664.724675812819</v>
      </c>
      <c r="AB152" s="6">
        <f t="shared" si="95"/>
        <v>11243.226971703793</v>
      </c>
      <c r="AC152" s="6">
        <f t="shared" si="96"/>
        <v>10995.706504325537</v>
      </c>
      <c r="AD152" s="6">
        <f t="shared" si="97"/>
        <v>10402.757040064793</v>
      </c>
      <c r="AE152" s="6">
        <f t="shared" si="98"/>
        <v>11887.45219649878</v>
      </c>
      <c r="AF152" s="7">
        <f t="shared" si="71"/>
        <v>11666.136715484154</v>
      </c>
      <c r="AH152" s="6">
        <v>40</v>
      </c>
      <c r="AI152" s="6">
        <v>65</v>
      </c>
      <c r="AJ152" s="7">
        <v>18</v>
      </c>
      <c r="AK152" s="6">
        <v>95</v>
      </c>
      <c r="AL152" s="6">
        <v>30</v>
      </c>
      <c r="AM152" s="7"/>
      <c r="AN152" s="6">
        <v>34</v>
      </c>
      <c r="AO152" s="7">
        <v>50.9</v>
      </c>
      <c r="AP152" s="6">
        <v>42</v>
      </c>
      <c r="AQ152" s="7">
        <v>72</v>
      </c>
      <c r="AR152" s="7">
        <v>29</v>
      </c>
      <c r="AS152" s="6">
        <v>49</v>
      </c>
      <c r="AT152" s="6">
        <v>2</v>
      </c>
      <c r="AU152" s="6">
        <v>35</v>
      </c>
      <c r="AV152" s="7">
        <f t="shared" si="72"/>
        <v>43.223076923076924</v>
      </c>
      <c r="AX152" s="13">
        <v>29.617571519588822</v>
      </c>
      <c r="AY152" s="13">
        <v>32.480394187796428</v>
      </c>
      <c r="AZ152" s="14">
        <v>32.1</v>
      </c>
      <c r="BA152" s="13">
        <v>31.68</v>
      </c>
      <c r="BB152" s="13">
        <v>29.244772185474936</v>
      </c>
      <c r="BC152" s="14"/>
      <c r="BD152" s="13">
        <v>31.848304106389413</v>
      </c>
      <c r="BE152" s="14">
        <v>32.46</v>
      </c>
      <c r="BF152" s="13">
        <v>32.960665142791491</v>
      </c>
      <c r="BG152" s="14">
        <v>31.925999999999998</v>
      </c>
      <c r="BH152" s="14">
        <v>33.22</v>
      </c>
      <c r="BI152" s="13">
        <v>31.21</v>
      </c>
      <c r="BJ152" s="13">
        <v>34.350124550998295</v>
      </c>
      <c r="BK152" s="13">
        <v>33.009596464713766</v>
      </c>
      <c r="BL152" s="14">
        <f t="shared" si="73"/>
        <v>32.008263704442548</v>
      </c>
      <c r="BN152" s="6">
        <v>31410</v>
      </c>
      <c r="BO152" s="6">
        <v>32336</v>
      </c>
      <c r="BP152" s="7">
        <v>31880</v>
      </c>
      <c r="BQ152" s="6">
        <v>31100</v>
      </c>
      <c r="BR152" s="6">
        <v>30200</v>
      </c>
      <c r="BS152" s="7"/>
      <c r="BT152" s="6">
        <v>32220</v>
      </c>
      <c r="BU152" s="6">
        <v>31456</v>
      </c>
      <c r="BV152" s="6">
        <v>30033</v>
      </c>
      <c r="BW152" s="6">
        <v>31034</v>
      </c>
      <c r="BX152" s="7">
        <v>31125</v>
      </c>
      <c r="BY152" s="6">
        <v>28598</v>
      </c>
      <c r="BZ152" s="6">
        <v>29778</v>
      </c>
      <c r="CA152" s="6">
        <v>32700</v>
      </c>
      <c r="CB152" s="7">
        <f t="shared" si="74"/>
        <v>31066.923076923078</v>
      </c>
    </row>
    <row r="153" spans="1:80" x14ac:dyDescent="0.25">
      <c r="A153" s="5">
        <v>148</v>
      </c>
      <c r="B153" s="6">
        <f t="shared" si="68"/>
        <v>12763.054561508432</v>
      </c>
      <c r="C153" s="6">
        <f t="shared" si="75"/>
        <v>12008.707027630075</v>
      </c>
      <c r="D153" s="6">
        <f t="shared" si="76"/>
        <v>11935.757009345794</v>
      </c>
      <c r="E153" s="6">
        <f t="shared" si="77"/>
        <v>11871.585673714106</v>
      </c>
      <c r="F153" s="6">
        <f t="shared" si="78"/>
        <v>12416.335754756807</v>
      </c>
      <c r="G153" s="6"/>
      <c r="H153" s="6">
        <f t="shared" si="79"/>
        <v>12169.687826233712</v>
      </c>
      <c r="I153" s="6">
        <f t="shared" si="80"/>
        <v>11676.154080689868</v>
      </c>
      <c r="J153" s="6">
        <f t="shared" si="81"/>
        <v>10973.496552851513</v>
      </c>
      <c r="K153" s="6">
        <f t="shared" si="82"/>
        <v>11734.898124080048</v>
      </c>
      <c r="L153" s="6">
        <f t="shared" si="83"/>
        <v>11272.226971703793</v>
      </c>
      <c r="M153" s="6">
        <f t="shared" si="84"/>
        <v>11041.184497117232</v>
      </c>
      <c r="N153" s="6">
        <f t="shared" si="85"/>
        <v>10402.101912721866</v>
      </c>
      <c r="O153" s="6">
        <f t="shared" si="86"/>
        <v>11918.522667456255</v>
      </c>
      <c r="P153" s="7">
        <f t="shared" si="69"/>
        <v>11706.439435369963</v>
      </c>
      <c r="R153" s="6">
        <f t="shared" si="70"/>
        <v>12723.054561508432</v>
      </c>
      <c r="S153" s="6">
        <f t="shared" si="87"/>
        <v>11943.707027630075</v>
      </c>
      <c r="T153" s="6">
        <f t="shared" si="88"/>
        <v>11917.757009345794</v>
      </c>
      <c r="U153" s="6">
        <f t="shared" si="89"/>
        <v>11776.585673714106</v>
      </c>
      <c r="V153" s="6">
        <f t="shared" si="90"/>
        <v>12386.335754756807</v>
      </c>
      <c r="W153" s="6"/>
      <c r="X153" s="6">
        <f t="shared" si="91"/>
        <v>12135.687826233712</v>
      </c>
      <c r="Y153" s="6">
        <f t="shared" si="92"/>
        <v>11625.254080689869</v>
      </c>
      <c r="Z153" s="6">
        <f t="shared" si="93"/>
        <v>10931.496552851513</v>
      </c>
      <c r="AA153" s="6">
        <f t="shared" si="94"/>
        <v>11662.898124080048</v>
      </c>
      <c r="AB153" s="6">
        <f t="shared" si="95"/>
        <v>11243.226971703793</v>
      </c>
      <c r="AC153" s="6">
        <f t="shared" si="96"/>
        <v>10992.184497117232</v>
      </c>
      <c r="AD153" s="6">
        <f t="shared" si="97"/>
        <v>10400.101912721866</v>
      </c>
      <c r="AE153" s="6">
        <f t="shared" si="98"/>
        <v>11883.522667456255</v>
      </c>
      <c r="AF153" s="7">
        <f t="shared" si="71"/>
        <v>11663.216358446885</v>
      </c>
      <c r="AH153" s="6">
        <v>40</v>
      </c>
      <c r="AI153" s="6">
        <v>65</v>
      </c>
      <c r="AJ153" s="7">
        <v>18</v>
      </c>
      <c r="AK153" s="6">
        <v>95</v>
      </c>
      <c r="AL153" s="6">
        <v>30</v>
      </c>
      <c r="AM153" s="7"/>
      <c r="AN153" s="6">
        <v>34</v>
      </c>
      <c r="AO153" s="7">
        <v>50.9</v>
      </c>
      <c r="AP153" s="6">
        <v>42</v>
      </c>
      <c r="AQ153" s="7">
        <v>72</v>
      </c>
      <c r="AR153" s="7">
        <v>29</v>
      </c>
      <c r="AS153" s="6">
        <v>49</v>
      </c>
      <c r="AT153" s="6">
        <v>2</v>
      </c>
      <c r="AU153" s="6">
        <v>35</v>
      </c>
      <c r="AV153" s="7">
        <f t="shared" si="72"/>
        <v>43.223076923076924</v>
      </c>
      <c r="AX153" s="13">
        <v>29.624961378402887</v>
      </c>
      <c r="AY153" s="13">
        <v>32.488405743907059</v>
      </c>
      <c r="AZ153" s="14">
        <v>32.1</v>
      </c>
      <c r="BA153" s="13">
        <v>31.69</v>
      </c>
      <c r="BB153" s="13">
        <v>29.258047511010279</v>
      </c>
      <c r="BC153" s="14"/>
      <c r="BD153" s="13">
        <v>31.859751629751091</v>
      </c>
      <c r="BE153" s="14">
        <v>32.47</v>
      </c>
      <c r="BF153" s="13">
        <v>32.968587444322949</v>
      </c>
      <c r="BG153" s="14">
        <v>31.931000000000001</v>
      </c>
      <c r="BH153" s="14">
        <v>33.22</v>
      </c>
      <c r="BI153" s="13">
        <v>31.22</v>
      </c>
      <c r="BJ153" s="13">
        <v>34.358894076113884</v>
      </c>
      <c r="BK153" s="13">
        <v>33.020511760760229</v>
      </c>
      <c r="BL153" s="14">
        <f t="shared" si="73"/>
        <v>32.016166118789869</v>
      </c>
      <c r="BN153" s="6">
        <v>31410</v>
      </c>
      <c r="BO153" s="6">
        <v>32336</v>
      </c>
      <c r="BP153" s="7">
        <v>31880</v>
      </c>
      <c r="BQ153" s="6">
        <v>31100</v>
      </c>
      <c r="BR153" s="6">
        <v>30200</v>
      </c>
      <c r="BS153" s="7"/>
      <c r="BT153" s="6">
        <v>32220</v>
      </c>
      <c r="BU153" s="6">
        <v>31456</v>
      </c>
      <c r="BV153" s="6">
        <v>30033</v>
      </c>
      <c r="BW153" s="6">
        <v>31034</v>
      </c>
      <c r="BX153" s="7">
        <v>31125</v>
      </c>
      <c r="BY153" s="6">
        <v>28598</v>
      </c>
      <c r="BZ153" s="6">
        <v>29778</v>
      </c>
      <c r="CA153" s="6">
        <v>32700</v>
      </c>
      <c r="CB153" s="7">
        <f t="shared" si="74"/>
        <v>31066.923076923078</v>
      </c>
    </row>
    <row r="154" spans="1:80" x14ac:dyDescent="0.25">
      <c r="A154" s="5">
        <v>149</v>
      </c>
      <c r="B154" s="6">
        <f t="shared" si="68"/>
        <v>12759.902986182993</v>
      </c>
      <c r="C154" s="6">
        <f t="shared" si="75"/>
        <v>12005.782290740708</v>
      </c>
      <c r="D154" s="6">
        <f t="shared" si="76"/>
        <v>11935.757009345794</v>
      </c>
      <c r="E154" s="6">
        <f t="shared" si="77"/>
        <v>11871.585673714106</v>
      </c>
      <c r="F154" s="6">
        <f t="shared" si="78"/>
        <v>12410.788592727837</v>
      </c>
      <c r="G154" s="6"/>
      <c r="H154" s="6">
        <f t="shared" si="79"/>
        <v>12165.358262615888</v>
      </c>
      <c r="I154" s="6">
        <f t="shared" si="80"/>
        <v>11672.574876847291</v>
      </c>
      <c r="J154" s="6">
        <f t="shared" si="81"/>
        <v>10970.888042590343</v>
      </c>
      <c r="K154" s="6">
        <f t="shared" si="82"/>
        <v>11733.437294504463</v>
      </c>
      <c r="L154" s="6">
        <f t="shared" si="83"/>
        <v>11272.226971703793</v>
      </c>
      <c r="M154" s="6">
        <f t="shared" si="84"/>
        <v>11041.184497117232</v>
      </c>
      <c r="N154" s="6">
        <f t="shared" si="85"/>
        <v>10399.46600651255</v>
      </c>
      <c r="O154" s="6">
        <f t="shared" si="86"/>
        <v>11914.622170961364</v>
      </c>
      <c r="P154" s="7">
        <f t="shared" si="69"/>
        <v>11704.121128889567</v>
      </c>
      <c r="R154" s="6">
        <f t="shared" si="70"/>
        <v>12719.902986182993</v>
      </c>
      <c r="S154" s="6">
        <f t="shared" si="87"/>
        <v>11940.782290740708</v>
      </c>
      <c r="T154" s="6">
        <f t="shared" si="88"/>
        <v>11917.757009345794</v>
      </c>
      <c r="U154" s="6">
        <f t="shared" si="89"/>
        <v>11776.585673714106</v>
      </c>
      <c r="V154" s="6">
        <f t="shared" si="90"/>
        <v>12380.788592727837</v>
      </c>
      <c r="W154" s="6"/>
      <c r="X154" s="6">
        <f t="shared" si="91"/>
        <v>12131.358262615888</v>
      </c>
      <c r="Y154" s="6">
        <f t="shared" si="92"/>
        <v>11621.674876847292</v>
      </c>
      <c r="Z154" s="6">
        <f t="shared" si="93"/>
        <v>10928.888042590343</v>
      </c>
      <c r="AA154" s="6">
        <f t="shared" si="94"/>
        <v>11661.437294504463</v>
      </c>
      <c r="AB154" s="6">
        <f t="shared" si="95"/>
        <v>11243.226971703793</v>
      </c>
      <c r="AC154" s="6">
        <f t="shared" si="96"/>
        <v>10992.184497117232</v>
      </c>
      <c r="AD154" s="6">
        <f t="shared" si="97"/>
        <v>10397.46600651255</v>
      </c>
      <c r="AE154" s="6">
        <f t="shared" si="98"/>
        <v>11879.622170961364</v>
      </c>
      <c r="AF154" s="7">
        <f t="shared" si="71"/>
        <v>11660.898051966489</v>
      </c>
      <c r="AH154" s="6">
        <v>40</v>
      </c>
      <c r="AI154" s="6">
        <v>65</v>
      </c>
      <c r="AJ154" s="7">
        <v>18</v>
      </c>
      <c r="AK154" s="6">
        <v>95</v>
      </c>
      <c r="AL154" s="6">
        <v>30</v>
      </c>
      <c r="AM154" s="7"/>
      <c r="AN154" s="6">
        <v>34</v>
      </c>
      <c r="AO154" s="7">
        <v>50.9</v>
      </c>
      <c r="AP154" s="6">
        <v>42</v>
      </c>
      <c r="AQ154" s="7">
        <v>72</v>
      </c>
      <c r="AR154" s="7">
        <v>29</v>
      </c>
      <c r="AS154" s="6">
        <v>49</v>
      </c>
      <c r="AT154" s="6">
        <v>2</v>
      </c>
      <c r="AU154" s="6">
        <v>35</v>
      </c>
      <c r="AV154" s="7">
        <f t="shared" si="72"/>
        <v>43.223076923076924</v>
      </c>
      <c r="AX154" s="13">
        <v>29.632301473480553</v>
      </c>
      <c r="AY154" s="13">
        <v>32.496363349735745</v>
      </c>
      <c r="AZ154" s="14">
        <v>32.1</v>
      </c>
      <c r="BA154" s="13">
        <v>31.69</v>
      </c>
      <c r="BB154" s="13">
        <v>29.271156460329564</v>
      </c>
      <c r="BC154" s="14"/>
      <c r="BD154" s="13">
        <v>31.871122064828768</v>
      </c>
      <c r="BE154" s="14">
        <v>32.479999999999997</v>
      </c>
      <c r="BF154" s="13">
        <v>32.976456396617976</v>
      </c>
      <c r="BG154" s="14">
        <v>31.934999999999999</v>
      </c>
      <c r="BH154" s="14">
        <v>33.22</v>
      </c>
      <c r="BI154" s="13">
        <v>31.22</v>
      </c>
      <c r="BJ154" s="13">
        <v>34.367604546740452</v>
      </c>
      <c r="BK154" s="13">
        <v>33.031353552572192</v>
      </c>
      <c r="BL154" s="14">
        <f t="shared" si="73"/>
        <v>32.022412141869637</v>
      </c>
      <c r="BN154" s="6">
        <v>31410</v>
      </c>
      <c r="BO154" s="6">
        <v>32336</v>
      </c>
      <c r="BP154" s="7">
        <v>31880</v>
      </c>
      <c r="BQ154" s="6">
        <v>31100</v>
      </c>
      <c r="BR154" s="6">
        <v>30200</v>
      </c>
      <c r="BS154" s="7"/>
      <c r="BT154" s="6">
        <v>32220</v>
      </c>
      <c r="BU154" s="6">
        <v>31456</v>
      </c>
      <c r="BV154" s="6">
        <v>30033</v>
      </c>
      <c r="BW154" s="6">
        <v>31034</v>
      </c>
      <c r="BX154" s="7">
        <v>31125</v>
      </c>
      <c r="BY154" s="6">
        <v>28598</v>
      </c>
      <c r="BZ154" s="6">
        <v>29778</v>
      </c>
      <c r="CA154" s="6">
        <v>32700</v>
      </c>
      <c r="CB154" s="7">
        <f t="shared" si="74"/>
        <v>31066.923076923078</v>
      </c>
    </row>
    <row r="155" spans="1:80" x14ac:dyDescent="0.25">
      <c r="A155" s="5">
        <v>150</v>
      </c>
      <c r="B155" s="6">
        <f t="shared" si="68"/>
        <v>12755.202389424898</v>
      </c>
      <c r="C155" s="6">
        <f t="shared" si="75"/>
        <v>12002.878535170837</v>
      </c>
      <c r="D155" s="6">
        <f t="shared" si="76"/>
        <v>11935.757009345794</v>
      </c>
      <c r="E155" s="6">
        <f t="shared" si="77"/>
        <v>11867.870662460567</v>
      </c>
      <c r="F155" s="6">
        <f t="shared" si="78"/>
        <v>12405.315392859253</v>
      </c>
      <c r="G155" s="6"/>
      <c r="H155" s="6">
        <f t="shared" si="79"/>
        <v>12161.06071675175</v>
      </c>
      <c r="I155" s="6">
        <f t="shared" si="80"/>
        <v>11672.574876847291</v>
      </c>
      <c r="J155" s="6">
        <f t="shared" si="81"/>
        <v>10968.298212836817</v>
      </c>
      <c r="K155" s="6">
        <f t="shared" si="82"/>
        <v>11731.611772072636</v>
      </c>
      <c r="L155" s="6">
        <f t="shared" si="83"/>
        <v>11272.226971703793</v>
      </c>
      <c r="M155" s="6">
        <f t="shared" si="84"/>
        <v>11037.66474543708</v>
      </c>
      <c r="N155" s="6">
        <f t="shared" si="85"/>
        <v>10396.849054346632</v>
      </c>
      <c r="O155" s="6">
        <f t="shared" si="86"/>
        <v>11910.750298978357</v>
      </c>
      <c r="P155" s="7">
        <f t="shared" si="69"/>
        <v>11701.389279864285</v>
      </c>
      <c r="R155" s="6">
        <f t="shared" si="70"/>
        <v>12715.202389424898</v>
      </c>
      <c r="S155" s="6">
        <f t="shared" si="87"/>
        <v>11937.878535170837</v>
      </c>
      <c r="T155" s="6">
        <f t="shared" si="88"/>
        <v>11917.757009345794</v>
      </c>
      <c r="U155" s="6">
        <f t="shared" si="89"/>
        <v>11772.870662460567</v>
      </c>
      <c r="V155" s="6">
        <f t="shared" si="90"/>
        <v>12375.315392859253</v>
      </c>
      <c r="W155" s="6"/>
      <c r="X155" s="6">
        <f t="shared" si="91"/>
        <v>12127.06071675175</v>
      </c>
      <c r="Y155" s="6">
        <f t="shared" si="92"/>
        <v>11621.674876847292</v>
      </c>
      <c r="Z155" s="6">
        <f t="shared" si="93"/>
        <v>10926.298212836817</v>
      </c>
      <c r="AA155" s="6">
        <f t="shared" si="94"/>
        <v>11659.611772072636</v>
      </c>
      <c r="AB155" s="6">
        <f t="shared" si="95"/>
        <v>11243.226971703793</v>
      </c>
      <c r="AC155" s="6">
        <f t="shared" si="96"/>
        <v>10988.66474543708</v>
      </c>
      <c r="AD155" s="6">
        <f t="shared" si="97"/>
        <v>10394.849054346632</v>
      </c>
      <c r="AE155" s="6">
        <f t="shared" si="98"/>
        <v>11875.750298978357</v>
      </c>
      <c r="AF155" s="7">
        <f t="shared" si="71"/>
        <v>11658.166202941207</v>
      </c>
      <c r="AH155" s="6">
        <v>40</v>
      </c>
      <c r="AI155" s="6">
        <v>65</v>
      </c>
      <c r="AJ155" s="7">
        <v>18</v>
      </c>
      <c r="AK155" s="6">
        <v>95</v>
      </c>
      <c r="AL155" s="6">
        <v>30</v>
      </c>
      <c r="AM155" s="7"/>
      <c r="AN155" s="6">
        <v>34</v>
      </c>
      <c r="AO155" s="7">
        <v>50.9</v>
      </c>
      <c r="AP155" s="6">
        <v>42</v>
      </c>
      <c r="AQ155" s="7">
        <v>72</v>
      </c>
      <c r="AR155" s="7">
        <v>29</v>
      </c>
      <c r="AS155" s="6">
        <v>49</v>
      </c>
      <c r="AT155" s="6">
        <v>2</v>
      </c>
      <c r="AU155" s="6">
        <v>35</v>
      </c>
      <c r="AV155" s="7">
        <f t="shared" si="72"/>
        <v>43.223076923076924</v>
      </c>
      <c r="AX155" s="13">
        <v>29.643256037629449</v>
      </c>
      <c r="AY155" s="13">
        <v>32.50426772703355</v>
      </c>
      <c r="AZ155" s="14">
        <v>32.1</v>
      </c>
      <c r="BA155" s="13">
        <v>31.7</v>
      </c>
      <c r="BB155" s="13">
        <v>29.284102141680396</v>
      </c>
      <c r="BC155" s="14"/>
      <c r="BD155" s="13">
        <v>31.882416442915449</v>
      </c>
      <c r="BE155" s="14">
        <v>32.479999999999997</v>
      </c>
      <c r="BF155" s="13">
        <v>32.984272713386765</v>
      </c>
      <c r="BG155" s="14">
        <v>31.94</v>
      </c>
      <c r="BH155" s="14">
        <v>33.22</v>
      </c>
      <c r="BI155" s="13">
        <v>31.23</v>
      </c>
      <c r="BJ155" s="13">
        <v>34.376256752913505</v>
      </c>
      <c r="BK155" s="13">
        <v>33.042122823494971</v>
      </c>
      <c r="BL155" s="14">
        <f t="shared" si="73"/>
        <v>32.029745741465703</v>
      </c>
      <c r="BN155" s="6">
        <v>31410</v>
      </c>
      <c r="BO155" s="6">
        <v>32336</v>
      </c>
      <c r="BP155" s="7">
        <v>31880</v>
      </c>
      <c r="BQ155" s="6">
        <v>31100</v>
      </c>
      <c r="BR155" s="6">
        <v>30200</v>
      </c>
      <c r="BS155" s="7"/>
      <c r="BT155" s="6">
        <v>32220</v>
      </c>
      <c r="BU155" s="6">
        <v>31456</v>
      </c>
      <c r="BV155" s="6">
        <v>30033</v>
      </c>
      <c r="BW155" s="6">
        <v>31034</v>
      </c>
      <c r="BX155" s="7">
        <v>31125</v>
      </c>
      <c r="BY155" s="6">
        <v>28598</v>
      </c>
      <c r="BZ155" s="6">
        <v>29778</v>
      </c>
      <c r="CA155" s="6">
        <v>32700</v>
      </c>
      <c r="CB155" s="7">
        <f t="shared" si="74"/>
        <v>31066.923076923078</v>
      </c>
    </row>
    <row r="156" spans="1:80" x14ac:dyDescent="0.25">
      <c r="A156" s="5">
        <v>151</v>
      </c>
      <c r="B156" s="6">
        <f t="shared" si="68"/>
        <v>12752.856322229607</v>
      </c>
      <c r="C156" s="6">
        <f t="shared" si="75"/>
        <v>11999.995471686663</v>
      </c>
      <c r="D156" s="6">
        <f t="shared" si="76"/>
        <v>11935.757009345794</v>
      </c>
      <c r="E156" s="6">
        <f t="shared" si="77"/>
        <v>11864.157994323557</v>
      </c>
      <c r="F156" s="6">
        <f t="shared" si="78"/>
        <v>12399.914685704158</v>
      </c>
      <c r="G156" s="6"/>
      <c r="H156" s="6">
        <f t="shared" si="79"/>
        <v>12156.794739699857</v>
      </c>
      <c r="I156" s="6">
        <f t="shared" si="80"/>
        <v>11668.997876269621</v>
      </c>
      <c r="J156" s="6">
        <f t="shared" si="81"/>
        <v>10965.726806318158</v>
      </c>
      <c r="K156" s="6">
        <f t="shared" si="82"/>
        <v>11729.786821098764</v>
      </c>
      <c r="L156" s="6">
        <f t="shared" si="83"/>
        <v>11272.226971703793</v>
      </c>
      <c r="M156" s="6">
        <f t="shared" si="84"/>
        <v>11034.147247119079</v>
      </c>
      <c r="N156" s="6">
        <f t="shared" si="85"/>
        <v>10394.250794597443</v>
      </c>
      <c r="O156" s="6">
        <f t="shared" si="86"/>
        <v>11906.906651884972</v>
      </c>
      <c r="P156" s="7">
        <f t="shared" si="69"/>
        <v>11698.578414767806</v>
      </c>
      <c r="R156" s="6">
        <f t="shared" si="70"/>
        <v>12712.856322229607</v>
      </c>
      <c r="S156" s="6">
        <f t="shared" si="87"/>
        <v>11934.995471686663</v>
      </c>
      <c r="T156" s="6">
        <f t="shared" si="88"/>
        <v>11917.757009345794</v>
      </c>
      <c r="U156" s="6">
        <f t="shared" si="89"/>
        <v>11769.157994323557</v>
      </c>
      <c r="V156" s="6">
        <f t="shared" si="90"/>
        <v>12369.914685704158</v>
      </c>
      <c r="W156" s="6"/>
      <c r="X156" s="6">
        <f t="shared" si="91"/>
        <v>12122.794739699857</v>
      </c>
      <c r="Y156" s="6">
        <f t="shared" si="92"/>
        <v>11618.097876269621</v>
      </c>
      <c r="Z156" s="6">
        <f t="shared" si="93"/>
        <v>10923.726806318158</v>
      </c>
      <c r="AA156" s="6">
        <f t="shared" si="94"/>
        <v>11657.786821098764</v>
      </c>
      <c r="AB156" s="6">
        <f t="shared" si="95"/>
        <v>11243.226971703793</v>
      </c>
      <c r="AC156" s="6">
        <f t="shared" si="96"/>
        <v>10985.147247119079</v>
      </c>
      <c r="AD156" s="6">
        <f t="shared" si="97"/>
        <v>10392.250794597443</v>
      </c>
      <c r="AE156" s="6">
        <f t="shared" si="98"/>
        <v>11871.906651884972</v>
      </c>
      <c r="AF156" s="7">
        <f t="shared" si="71"/>
        <v>11655.355337844727</v>
      </c>
      <c r="AH156" s="6">
        <v>40</v>
      </c>
      <c r="AI156" s="6">
        <v>65</v>
      </c>
      <c r="AJ156" s="7">
        <v>18</v>
      </c>
      <c r="AK156" s="6">
        <v>95</v>
      </c>
      <c r="AL156" s="6">
        <v>30</v>
      </c>
      <c r="AM156" s="7"/>
      <c r="AN156" s="6">
        <v>34</v>
      </c>
      <c r="AO156" s="7">
        <v>50.9</v>
      </c>
      <c r="AP156" s="6">
        <v>42</v>
      </c>
      <c r="AQ156" s="7">
        <v>72</v>
      </c>
      <c r="AR156" s="7">
        <v>29</v>
      </c>
      <c r="AS156" s="6">
        <v>49</v>
      </c>
      <c r="AT156" s="7">
        <v>2</v>
      </c>
      <c r="AU156" s="6">
        <v>35</v>
      </c>
      <c r="AV156" s="7">
        <f t="shared" si="72"/>
        <v>43.223076923076924</v>
      </c>
      <c r="AX156" s="13">
        <v>29.648726489649729</v>
      </c>
      <c r="AY156" s="13">
        <v>32.5121195831642</v>
      </c>
      <c r="AZ156" s="14">
        <v>32.1</v>
      </c>
      <c r="BA156" s="13">
        <v>31.71</v>
      </c>
      <c r="BB156" s="13">
        <v>29.296887586364978</v>
      </c>
      <c r="BC156" s="14"/>
      <c r="BD156" s="13">
        <v>31.893635774746496</v>
      </c>
      <c r="BE156" s="14">
        <v>32.49</v>
      </c>
      <c r="BF156" s="13">
        <v>32.992037094112526</v>
      </c>
      <c r="BG156" s="14">
        <v>31.945</v>
      </c>
      <c r="BH156" s="14">
        <v>33.22</v>
      </c>
      <c r="BI156" s="13">
        <v>31.24</v>
      </c>
      <c r="BJ156" s="14">
        <v>34.384851468920104</v>
      </c>
      <c r="BK156" s="13">
        <v>33.052820537272027</v>
      </c>
      <c r="BL156" s="14">
        <f t="shared" si="73"/>
        <v>32.037390656479232</v>
      </c>
      <c r="BN156" s="6">
        <v>31410</v>
      </c>
      <c r="BO156" s="6">
        <v>32336</v>
      </c>
      <c r="BP156" s="7">
        <v>31880</v>
      </c>
      <c r="BQ156" s="6">
        <v>31100</v>
      </c>
      <c r="BR156" s="6">
        <v>30200</v>
      </c>
      <c r="BS156" s="7"/>
      <c r="BT156" s="6">
        <v>32220</v>
      </c>
      <c r="BU156" s="6">
        <v>31456</v>
      </c>
      <c r="BV156" s="6">
        <v>30033</v>
      </c>
      <c r="BW156" s="6">
        <v>31034</v>
      </c>
      <c r="BX156" s="7">
        <v>31125</v>
      </c>
      <c r="BY156" s="6">
        <v>28598</v>
      </c>
      <c r="BZ156" s="7">
        <v>29778</v>
      </c>
      <c r="CA156" s="6">
        <v>32700</v>
      </c>
      <c r="CB156" s="7">
        <f t="shared" si="74"/>
        <v>31066.923076923078</v>
      </c>
    </row>
    <row r="157" spans="1:80" x14ac:dyDescent="0.25">
      <c r="A157" s="5">
        <v>152</v>
      </c>
      <c r="B157" s="6">
        <f t="shared" si="68"/>
        <v>12750.526597769469</v>
      </c>
      <c r="C157" s="6">
        <f t="shared" si="75"/>
        <v>11997.132816926487</v>
      </c>
      <c r="D157" s="6">
        <f t="shared" si="76"/>
        <v>11935.757009345794</v>
      </c>
      <c r="E157" s="6">
        <f t="shared" si="77"/>
        <v>11860.447667087012</v>
      </c>
      <c r="F157" s="6">
        <f t="shared" si="78"/>
        <v>12394.585040485317</v>
      </c>
      <c r="G157" s="6"/>
      <c r="H157" s="6">
        <f t="shared" si="79"/>
        <v>12152.559891742851</v>
      </c>
      <c r="I157" s="6">
        <f t="shared" si="80"/>
        <v>11665.323076923076</v>
      </c>
      <c r="J157" s="6">
        <f t="shared" si="81"/>
        <v>10963.173570981377</v>
      </c>
      <c r="K157" s="6">
        <f t="shared" si="82"/>
        <v>11728.327271589094</v>
      </c>
      <c r="L157" s="6">
        <f t="shared" si="83"/>
        <v>11272.226971703793</v>
      </c>
      <c r="M157" s="6">
        <f t="shared" si="84"/>
        <v>11030.632</v>
      </c>
      <c r="N157" s="6">
        <f t="shared" si="85"/>
        <v>10391.670970954736</v>
      </c>
      <c r="O157" s="6">
        <f t="shared" si="86"/>
        <v>11903.090838244487</v>
      </c>
      <c r="P157" s="7">
        <f t="shared" si="69"/>
        <v>11695.804132596422</v>
      </c>
      <c r="R157" s="6">
        <f t="shared" si="70"/>
        <v>12710.526597769469</v>
      </c>
      <c r="S157" s="6">
        <f t="shared" si="87"/>
        <v>11932.132816926487</v>
      </c>
      <c r="T157" s="6">
        <f t="shared" si="88"/>
        <v>11917.757009345794</v>
      </c>
      <c r="U157" s="6">
        <f t="shared" si="89"/>
        <v>11765.447667087012</v>
      </c>
      <c r="V157" s="6">
        <f t="shared" si="90"/>
        <v>12364.585040485317</v>
      </c>
      <c r="W157" s="6"/>
      <c r="X157" s="6">
        <f t="shared" si="91"/>
        <v>12118.559891742851</v>
      </c>
      <c r="Y157" s="6">
        <f t="shared" si="92"/>
        <v>11614.523076923077</v>
      </c>
      <c r="Z157" s="6">
        <f t="shared" si="93"/>
        <v>10921.173570981377</v>
      </c>
      <c r="AA157" s="6">
        <f t="shared" si="94"/>
        <v>11656.327271589094</v>
      </c>
      <c r="AB157" s="6">
        <f t="shared" si="95"/>
        <v>11243.226971703793</v>
      </c>
      <c r="AC157" s="6">
        <f t="shared" si="96"/>
        <v>10981.632</v>
      </c>
      <c r="AD157" s="6">
        <f t="shared" si="97"/>
        <v>10389.670970954736</v>
      </c>
      <c r="AE157" s="6">
        <f t="shared" si="98"/>
        <v>11868.090838244487</v>
      </c>
      <c r="AF157" s="7">
        <f t="shared" si="71"/>
        <v>11652.588747981035</v>
      </c>
      <c r="AH157" s="6">
        <v>40</v>
      </c>
      <c r="AI157" s="6">
        <v>65</v>
      </c>
      <c r="AJ157" s="7">
        <v>18</v>
      </c>
      <c r="AK157" s="6">
        <v>95</v>
      </c>
      <c r="AL157" s="6">
        <v>30</v>
      </c>
      <c r="AM157" s="7"/>
      <c r="AN157" s="6">
        <v>34</v>
      </c>
      <c r="AO157" s="7">
        <v>50.8</v>
      </c>
      <c r="AP157" s="6">
        <v>42</v>
      </c>
      <c r="AQ157" s="7">
        <v>72</v>
      </c>
      <c r="AR157" s="7">
        <v>29</v>
      </c>
      <c r="AS157" s="6">
        <v>49</v>
      </c>
      <c r="AT157" s="7">
        <v>2</v>
      </c>
      <c r="AU157" s="6">
        <v>35</v>
      </c>
      <c r="AV157" s="7">
        <f t="shared" si="72"/>
        <v>43.215384615384615</v>
      </c>
      <c r="AX157" s="13">
        <v>29.654160832812742</v>
      </c>
      <c r="AY157" s="13">
        <v>32.519919611484042</v>
      </c>
      <c r="AZ157" s="14">
        <v>32.1</v>
      </c>
      <c r="BA157" s="13">
        <v>31.72</v>
      </c>
      <c r="BB157" s="13">
        <v>29.309515751106485</v>
      </c>
      <c r="BC157" s="14"/>
      <c r="BD157" s="13">
        <v>31.904781051042423</v>
      </c>
      <c r="BE157" s="14">
        <v>32.5</v>
      </c>
      <c r="BF157" s="13">
        <v>32.999750224427103</v>
      </c>
      <c r="BG157" s="14">
        <v>31.949000000000002</v>
      </c>
      <c r="BH157" s="14">
        <v>33.22</v>
      </c>
      <c r="BI157" s="13">
        <v>31.25</v>
      </c>
      <c r="BJ157" s="14">
        <v>34.393389453714661</v>
      </c>
      <c r="BK157" s="13">
        <v>33.063447638562508</v>
      </c>
      <c r="BL157" s="14">
        <f t="shared" si="73"/>
        <v>32.044920351011534</v>
      </c>
      <c r="BN157" s="6">
        <v>31410</v>
      </c>
      <c r="BO157" s="6">
        <v>32336</v>
      </c>
      <c r="BP157" s="7">
        <v>31880</v>
      </c>
      <c r="BQ157" s="6">
        <v>31100</v>
      </c>
      <c r="BR157" s="6">
        <v>30200</v>
      </c>
      <c r="BS157" s="7"/>
      <c r="BT157" s="6">
        <v>32220</v>
      </c>
      <c r="BU157" s="6">
        <v>31456</v>
      </c>
      <c r="BV157" s="6">
        <v>30033</v>
      </c>
      <c r="BW157" s="6">
        <v>31034</v>
      </c>
      <c r="BX157" s="7">
        <v>31125</v>
      </c>
      <c r="BY157" s="6">
        <v>28598</v>
      </c>
      <c r="BZ157" s="7">
        <v>29778</v>
      </c>
      <c r="CA157" s="6">
        <v>32700</v>
      </c>
      <c r="CB157" s="7">
        <f t="shared" si="74"/>
        <v>31066.923076923078</v>
      </c>
    </row>
    <row r="158" spans="1:80" x14ac:dyDescent="0.25">
      <c r="A158" s="5">
        <v>153</v>
      </c>
      <c r="B158" s="6">
        <f t="shared" si="68"/>
        <v>12748.212995644775</v>
      </c>
      <c r="C158" s="6">
        <f t="shared" si="75"/>
        <v>11994.29029324375</v>
      </c>
      <c r="D158" s="6">
        <f t="shared" si="76"/>
        <v>11935.757009345794</v>
      </c>
      <c r="E158" s="6">
        <f t="shared" si="77"/>
        <v>11860.447667087012</v>
      </c>
      <c r="F158" s="6">
        <f t="shared" si="78"/>
        <v>12389.325063831428</v>
      </c>
      <c r="G158" s="6"/>
      <c r="H158" s="6">
        <f t="shared" si="79"/>
        <v>12148.355742138594</v>
      </c>
      <c r="I158" s="6">
        <f t="shared" si="80"/>
        <v>11665.323076923076</v>
      </c>
      <c r="J158" s="6">
        <f t="shared" si="81"/>
        <v>10960.638259853813</v>
      </c>
      <c r="K158" s="6">
        <f t="shared" si="82"/>
        <v>11726.503348563559</v>
      </c>
      <c r="L158" s="6">
        <f t="shared" si="83"/>
        <v>11272.226971703793</v>
      </c>
      <c r="M158" s="6">
        <f t="shared" si="84"/>
        <v>11030.632</v>
      </c>
      <c r="N158" s="6">
        <f t="shared" si="85"/>
        <v>10389.109332282487</v>
      </c>
      <c r="O158" s="6">
        <f t="shared" si="86"/>
        <v>11899.302474585405</v>
      </c>
      <c r="P158" s="7">
        <f t="shared" si="69"/>
        <v>11693.855710400268</v>
      </c>
      <c r="R158" s="6">
        <f t="shared" si="70"/>
        <v>12708.212995644775</v>
      </c>
      <c r="S158" s="6">
        <f t="shared" si="87"/>
        <v>11929.29029324375</v>
      </c>
      <c r="T158" s="6">
        <f t="shared" si="88"/>
        <v>11917.757009345794</v>
      </c>
      <c r="U158" s="6">
        <f t="shared" si="89"/>
        <v>11765.447667087012</v>
      </c>
      <c r="V158" s="6">
        <f t="shared" si="90"/>
        <v>12359.325063831428</v>
      </c>
      <c r="W158" s="6"/>
      <c r="X158" s="6">
        <f t="shared" si="91"/>
        <v>12114.355742138594</v>
      </c>
      <c r="Y158" s="6">
        <f t="shared" si="92"/>
        <v>11614.523076923077</v>
      </c>
      <c r="Z158" s="6">
        <f t="shared" si="93"/>
        <v>10918.638259853813</v>
      </c>
      <c r="AA158" s="6">
        <f t="shared" si="94"/>
        <v>11654.503348563559</v>
      </c>
      <c r="AB158" s="6">
        <f t="shared" si="95"/>
        <v>11243.226971703793</v>
      </c>
      <c r="AC158" s="6">
        <f t="shared" si="96"/>
        <v>10981.632</v>
      </c>
      <c r="AD158" s="6">
        <f t="shared" si="97"/>
        <v>10387.109332282487</v>
      </c>
      <c r="AE158" s="6">
        <f t="shared" si="98"/>
        <v>11864.302474585405</v>
      </c>
      <c r="AF158" s="7">
        <f t="shared" si="71"/>
        <v>11650.640325784885</v>
      </c>
      <c r="AH158" s="6">
        <v>40</v>
      </c>
      <c r="AI158" s="6">
        <v>65</v>
      </c>
      <c r="AJ158" s="7">
        <v>18</v>
      </c>
      <c r="AK158" s="6">
        <v>95</v>
      </c>
      <c r="AL158" s="6">
        <v>30</v>
      </c>
      <c r="AM158" s="7"/>
      <c r="AN158" s="6">
        <v>34</v>
      </c>
      <c r="AO158" s="7">
        <v>50.8</v>
      </c>
      <c r="AP158" s="6">
        <v>42</v>
      </c>
      <c r="AQ158" s="7">
        <v>72</v>
      </c>
      <c r="AR158" s="7">
        <v>29</v>
      </c>
      <c r="AS158" s="6">
        <v>49</v>
      </c>
      <c r="AT158" s="7">
        <v>2</v>
      </c>
      <c r="AU158" s="6">
        <v>35</v>
      </c>
      <c r="AV158" s="7">
        <f t="shared" si="72"/>
        <v>43.215384615384615</v>
      </c>
      <c r="AX158" s="13">
        <v>29.659559540682395</v>
      </c>
      <c r="AY158" s="13">
        <v>32.527668491709441</v>
      </c>
      <c r="AZ158" s="14">
        <v>32.1</v>
      </c>
      <c r="BA158" s="13">
        <v>31.72</v>
      </c>
      <c r="BB158" s="13">
        <v>29.321989520328621</v>
      </c>
      <c r="BC158" s="14"/>
      <c r="BD158" s="13">
        <v>31.915853243033869</v>
      </c>
      <c r="BE158" s="14">
        <v>32.5</v>
      </c>
      <c r="BF158" s="13">
        <v>33.007412776474311</v>
      </c>
      <c r="BG158" s="14">
        <v>31.954000000000001</v>
      </c>
      <c r="BH158" s="14">
        <v>33.22</v>
      </c>
      <c r="BI158" s="13">
        <v>31.25</v>
      </c>
      <c r="BJ158" s="14">
        <v>34.401871451321114</v>
      </c>
      <c r="BK158" s="13">
        <v>33.074005053441823</v>
      </c>
      <c r="BL158" s="14">
        <f t="shared" si="73"/>
        <v>32.050181544383967</v>
      </c>
      <c r="BN158" s="6">
        <v>31410</v>
      </c>
      <c r="BO158" s="6">
        <v>32336</v>
      </c>
      <c r="BP158" s="7">
        <v>31880</v>
      </c>
      <c r="BQ158" s="6">
        <v>31100</v>
      </c>
      <c r="BR158" s="6">
        <v>30200</v>
      </c>
      <c r="BS158" s="7"/>
      <c r="BT158" s="6">
        <v>32220</v>
      </c>
      <c r="BU158" s="6">
        <v>31456</v>
      </c>
      <c r="BV158" s="6">
        <v>30033</v>
      </c>
      <c r="BW158" s="6">
        <v>31034</v>
      </c>
      <c r="BX158" s="7">
        <v>31125</v>
      </c>
      <c r="BY158" s="6">
        <v>28598</v>
      </c>
      <c r="BZ158" s="7">
        <v>29778</v>
      </c>
      <c r="CA158" s="6">
        <v>32700</v>
      </c>
      <c r="CB158" s="7">
        <f t="shared" si="74"/>
        <v>31066.923076923078</v>
      </c>
    </row>
    <row r="159" spans="1:80" x14ac:dyDescent="0.25">
      <c r="A159" s="5">
        <v>154</v>
      </c>
      <c r="B159" s="6">
        <f t="shared" si="68"/>
        <v>12745.915299845494</v>
      </c>
      <c r="C159" s="6">
        <f t="shared" si="75"/>
        <v>11991.467628555265</v>
      </c>
      <c r="D159" s="6">
        <f t="shared" si="76"/>
        <v>11935.757009345794</v>
      </c>
      <c r="E159" s="6">
        <f t="shared" si="77"/>
        <v>11856.739678537662</v>
      </c>
      <c r="F159" s="6">
        <f t="shared" si="78"/>
        <v>12384.133398562653</v>
      </c>
      <c r="G159" s="6"/>
      <c r="H159" s="6">
        <f t="shared" si="79"/>
        <v>12144.181868879601</v>
      </c>
      <c r="I159" s="6">
        <f t="shared" si="80"/>
        <v>11661.750476776377</v>
      </c>
      <c r="J159" s="6">
        <f t="shared" si="81"/>
        <v>10958.120630908294</v>
      </c>
      <c r="K159" s="6">
        <f t="shared" si="82"/>
        <v>11725.044621065148</v>
      </c>
      <c r="L159" s="6">
        <f t="shared" si="83"/>
        <v>11272.226971703793</v>
      </c>
      <c r="M159" s="6">
        <f t="shared" si="84"/>
        <v>11027.119001919385</v>
      </c>
      <c r="N159" s="6">
        <f t="shared" si="85"/>
        <v>10386.565632481364</v>
      </c>
      <c r="O159" s="6">
        <f t="shared" si="86"/>
        <v>11895.54118518846</v>
      </c>
      <c r="P159" s="7">
        <f t="shared" si="69"/>
        <v>11691.120261828408</v>
      </c>
      <c r="R159" s="6">
        <f t="shared" si="70"/>
        <v>12705.915299845494</v>
      </c>
      <c r="S159" s="6">
        <f t="shared" si="87"/>
        <v>11926.467628555265</v>
      </c>
      <c r="T159" s="6">
        <f t="shared" si="88"/>
        <v>11917.757009345794</v>
      </c>
      <c r="U159" s="6">
        <f t="shared" si="89"/>
        <v>11761.739678537662</v>
      </c>
      <c r="V159" s="6">
        <f t="shared" si="90"/>
        <v>12354.133398562653</v>
      </c>
      <c r="W159" s="6"/>
      <c r="X159" s="6">
        <f t="shared" si="91"/>
        <v>12110.181868879601</v>
      </c>
      <c r="Y159" s="6">
        <f t="shared" si="92"/>
        <v>11610.950476776377</v>
      </c>
      <c r="Z159" s="6">
        <f t="shared" si="93"/>
        <v>10916.120630908294</v>
      </c>
      <c r="AA159" s="6">
        <f t="shared" si="94"/>
        <v>11653.044621065148</v>
      </c>
      <c r="AB159" s="6">
        <f t="shared" si="95"/>
        <v>11243.226971703793</v>
      </c>
      <c r="AC159" s="6">
        <f t="shared" si="96"/>
        <v>10978.119001919385</v>
      </c>
      <c r="AD159" s="6">
        <f t="shared" si="97"/>
        <v>10384.565632481364</v>
      </c>
      <c r="AE159" s="6">
        <f t="shared" si="98"/>
        <v>11860.54118518846</v>
      </c>
      <c r="AF159" s="7">
        <f t="shared" si="71"/>
        <v>11647.904877213023</v>
      </c>
      <c r="AH159" s="6">
        <v>40</v>
      </c>
      <c r="AI159" s="6">
        <v>65</v>
      </c>
      <c r="AJ159" s="7">
        <v>18</v>
      </c>
      <c r="AK159" s="6">
        <v>95</v>
      </c>
      <c r="AL159" s="6">
        <v>30</v>
      </c>
      <c r="AM159" s="7"/>
      <c r="AN159" s="6">
        <v>34</v>
      </c>
      <c r="AO159" s="7">
        <v>50.8</v>
      </c>
      <c r="AP159" s="6">
        <v>42</v>
      </c>
      <c r="AQ159" s="7">
        <v>72</v>
      </c>
      <c r="AR159" s="7">
        <v>29</v>
      </c>
      <c r="AS159" s="6">
        <v>49</v>
      </c>
      <c r="AT159" s="7">
        <v>2</v>
      </c>
      <c r="AU159" s="6">
        <v>35</v>
      </c>
      <c r="AV159" s="7">
        <f t="shared" si="72"/>
        <v>43.215384615384615</v>
      </c>
      <c r="AX159" s="13">
        <v>29.664923077567142</v>
      </c>
      <c r="AY159" s="13">
        <v>32.535366890272186</v>
      </c>
      <c r="AZ159" s="14">
        <v>32.1</v>
      </c>
      <c r="BA159" s="13">
        <v>31.73</v>
      </c>
      <c r="BB159" s="13">
        <v>29.334311708352086</v>
      </c>
      <c r="BC159" s="14"/>
      <c r="BD159" s="13">
        <v>31.926853302969498</v>
      </c>
      <c r="BE159" s="14">
        <v>32.51</v>
      </c>
      <c r="BF159" s="13">
        <v>33.015025409261412</v>
      </c>
      <c r="BG159" s="14">
        <v>31.957999999999998</v>
      </c>
      <c r="BH159" s="14">
        <v>33.22</v>
      </c>
      <c r="BI159" s="13">
        <v>31.26</v>
      </c>
      <c r="BJ159" s="14">
        <v>34.410298191222033</v>
      </c>
      <c r="BK159" s="13">
        <v>33.084493689885946</v>
      </c>
      <c r="BL159" s="14">
        <f t="shared" si="73"/>
        <v>32.057636328425403</v>
      </c>
      <c r="BN159" s="6">
        <v>31410</v>
      </c>
      <c r="BO159" s="6">
        <v>32336</v>
      </c>
      <c r="BP159" s="7">
        <v>31880</v>
      </c>
      <c r="BQ159" s="6">
        <v>31100</v>
      </c>
      <c r="BR159" s="6">
        <v>30200</v>
      </c>
      <c r="BS159" s="7"/>
      <c r="BT159" s="6">
        <v>32220</v>
      </c>
      <c r="BU159" s="6">
        <v>31456</v>
      </c>
      <c r="BV159" s="6">
        <v>30033</v>
      </c>
      <c r="BW159" s="6">
        <v>31034</v>
      </c>
      <c r="BX159" s="7">
        <v>31125</v>
      </c>
      <c r="BY159" s="6">
        <v>28598</v>
      </c>
      <c r="BZ159" s="7">
        <v>29778</v>
      </c>
      <c r="CA159" s="6">
        <v>32700</v>
      </c>
      <c r="CB159" s="7">
        <f t="shared" si="74"/>
        <v>31066.923076923078</v>
      </c>
    </row>
    <row r="160" spans="1:80" x14ac:dyDescent="0.25">
      <c r="A160" s="5">
        <v>155</v>
      </c>
      <c r="B160" s="6">
        <f t="shared" si="68"/>
        <v>12743.633298635978</v>
      </c>
      <c r="C160" s="6">
        <f t="shared" si="75"/>
        <v>11988.664556194417</v>
      </c>
      <c r="D160" s="6">
        <f t="shared" si="76"/>
        <v>11935.757009345794</v>
      </c>
      <c r="E160" s="6">
        <f t="shared" si="77"/>
        <v>11853.034026465029</v>
      </c>
      <c r="F160" s="6">
        <f t="shared" si="78"/>
        <v>12379.008722523155</v>
      </c>
      <c r="G160" s="6"/>
      <c r="H160" s="6">
        <f t="shared" si="79"/>
        <v>12140.037858460426</v>
      </c>
      <c r="I160" s="6">
        <f t="shared" si="80"/>
        <v>11658.180073800737</v>
      </c>
      <c r="J160" s="6">
        <f t="shared" si="81"/>
        <v>10955.620446932697</v>
      </c>
      <c r="K160" s="6">
        <f t="shared" si="82"/>
        <v>11723.221725119669</v>
      </c>
      <c r="L160" s="6">
        <f t="shared" si="83"/>
        <v>11272.226971703793</v>
      </c>
      <c r="M160" s="6">
        <f t="shared" si="84"/>
        <v>11023.608250719539</v>
      </c>
      <c r="N160" s="6">
        <f t="shared" si="85"/>
        <v>10384.039630355774</v>
      </c>
      <c r="O160" s="6">
        <f t="shared" si="86"/>
        <v>11891.806601880675</v>
      </c>
      <c r="P160" s="7">
        <f t="shared" si="69"/>
        <v>11688.372244010588</v>
      </c>
      <c r="R160" s="6">
        <f t="shared" si="70"/>
        <v>12703.633298635978</v>
      </c>
      <c r="S160" s="6">
        <f t="shared" si="87"/>
        <v>11923.664556194417</v>
      </c>
      <c r="T160" s="6">
        <f t="shared" si="88"/>
        <v>11917.757009345794</v>
      </c>
      <c r="U160" s="6">
        <f t="shared" si="89"/>
        <v>11758.034026465029</v>
      </c>
      <c r="V160" s="6">
        <f t="shared" si="90"/>
        <v>12349.008722523155</v>
      </c>
      <c r="W160" s="6"/>
      <c r="X160" s="6">
        <f t="shared" si="91"/>
        <v>12106.037858460426</v>
      </c>
      <c r="Y160" s="6">
        <f t="shared" si="92"/>
        <v>11607.380073800738</v>
      </c>
      <c r="Z160" s="6">
        <f t="shared" si="93"/>
        <v>10913.620446932697</v>
      </c>
      <c r="AA160" s="6">
        <f t="shared" si="94"/>
        <v>11651.221725119669</v>
      </c>
      <c r="AB160" s="6">
        <f t="shared" si="95"/>
        <v>11243.226971703793</v>
      </c>
      <c r="AC160" s="6">
        <f t="shared" si="96"/>
        <v>10974.608250719539</v>
      </c>
      <c r="AD160" s="6">
        <f t="shared" si="97"/>
        <v>10382.039630355774</v>
      </c>
      <c r="AE160" s="6">
        <f t="shared" si="98"/>
        <v>11856.806601880675</v>
      </c>
      <c r="AF160" s="7">
        <f t="shared" si="71"/>
        <v>11645.156859395203</v>
      </c>
      <c r="AH160" s="6">
        <v>40</v>
      </c>
      <c r="AI160" s="6">
        <v>65</v>
      </c>
      <c r="AJ160" s="7">
        <v>18</v>
      </c>
      <c r="AK160" s="6">
        <v>95</v>
      </c>
      <c r="AL160" s="6">
        <v>30</v>
      </c>
      <c r="AM160" s="7"/>
      <c r="AN160" s="6">
        <v>34</v>
      </c>
      <c r="AO160" s="7">
        <v>50.8</v>
      </c>
      <c r="AP160" s="6">
        <v>42</v>
      </c>
      <c r="AQ160" s="7">
        <v>72</v>
      </c>
      <c r="AR160" s="7">
        <v>29</v>
      </c>
      <c r="AS160" s="6">
        <v>49</v>
      </c>
      <c r="AT160" s="7">
        <v>2</v>
      </c>
      <c r="AU160" s="6">
        <v>35</v>
      </c>
      <c r="AV160" s="7">
        <f t="shared" si="72"/>
        <v>43.215384615384615</v>
      </c>
      <c r="AX160" s="13">
        <v>29.670251898759616</v>
      </c>
      <c r="AY160" s="13">
        <v>32.543015460663476</v>
      </c>
      <c r="AZ160" s="14">
        <v>32.1</v>
      </c>
      <c r="BA160" s="13">
        <v>31.74</v>
      </c>
      <c r="BB160" s="13">
        <v>29.346485061511423</v>
      </c>
      <c r="BC160" s="14"/>
      <c r="BD160" s="13">
        <v>31.937782164607455</v>
      </c>
      <c r="BE160" s="14">
        <v>32.520000000000003</v>
      </c>
      <c r="BF160" s="13">
        <v>33.022588768999228</v>
      </c>
      <c r="BG160" s="14">
        <v>31.963000000000001</v>
      </c>
      <c r="BH160" s="14">
        <v>33.22</v>
      </c>
      <c r="BI160" s="13">
        <v>31.27</v>
      </c>
      <c r="BJ160" s="14">
        <v>34.418670388735045</v>
      </c>
      <c r="BK160" s="13">
        <v>33.094914438239989</v>
      </c>
      <c r="BL160" s="14">
        <f t="shared" si="73"/>
        <v>32.065131398578167</v>
      </c>
      <c r="BN160" s="6">
        <v>31410</v>
      </c>
      <c r="BO160" s="6">
        <v>32336</v>
      </c>
      <c r="BP160" s="7">
        <v>31880</v>
      </c>
      <c r="BQ160" s="6">
        <v>31100</v>
      </c>
      <c r="BR160" s="6">
        <v>30200</v>
      </c>
      <c r="BS160" s="7"/>
      <c r="BT160" s="6">
        <v>32220</v>
      </c>
      <c r="BU160" s="6">
        <v>31456</v>
      </c>
      <c r="BV160" s="6">
        <v>30033</v>
      </c>
      <c r="BW160" s="6">
        <v>31034</v>
      </c>
      <c r="BX160" s="7">
        <v>31125</v>
      </c>
      <c r="BY160" s="6">
        <v>28598</v>
      </c>
      <c r="BZ160" s="7">
        <v>29778</v>
      </c>
      <c r="CA160" s="6">
        <v>32700</v>
      </c>
      <c r="CB160" s="7">
        <f t="shared" si="74"/>
        <v>31066.923076923078</v>
      </c>
    </row>
    <row r="161" spans="1:80" x14ac:dyDescent="0.25">
      <c r="A161" s="5">
        <v>156</v>
      </c>
      <c r="B161" s="6">
        <f t="shared" si="68"/>
        <v>12741.36678444344</v>
      </c>
      <c r="C161" s="6">
        <f t="shared" si="75"/>
        <v>11985.880814769171</v>
      </c>
      <c r="D161" s="6">
        <f t="shared" si="76"/>
        <v>11935.757009345794</v>
      </c>
      <c r="E161" s="6">
        <f t="shared" si="77"/>
        <v>11849.330708661417</v>
      </c>
      <c r="F161" s="6">
        <f t="shared" si="78"/>
        <v>12373.949747458519</v>
      </c>
      <c r="G161" s="6"/>
      <c r="H161" s="6">
        <f t="shared" si="79"/>
        <v>12135.923305652719</v>
      </c>
      <c r="I161" s="6">
        <f t="shared" si="80"/>
        <v>11658.180073800737</v>
      </c>
      <c r="J161" s="6">
        <f t="shared" si="81"/>
        <v>10953.137475403797</v>
      </c>
      <c r="K161" s="6">
        <f t="shared" si="82"/>
        <v>11721.76381893828</v>
      </c>
      <c r="L161" s="6">
        <f t="shared" si="83"/>
        <v>11272.226971703793</v>
      </c>
      <c r="M161" s="6">
        <f t="shared" si="84"/>
        <v>11023.608250719539</v>
      </c>
      <c r="N161" s="6">
        <f t="shared" si="85"/>
        <v>10381.531089485186</v>
      </c>
      <c r="O161" s="6">
        <f t="shared" si="86"/>
        <v>11888.098363836167</v>
      </c>
      <c r="P161" s="7">
        <f t="shared" si="69"/>
        <v>11686.211878016815</v>
      </c>
      <c r="R161" s="6">
        <f t="shared" si="70"/>
        <v>12701.36678444344</v>
      </c>
      <c r="S161" s="6">
        <f t="shared" si="87"/>
        <v>11920.880814769171</v>
      </c>
      <c r="T161" s="6">
        <f t="shared" si="88"/>
        <v>11917.757009345794</v>
      </c>
      <c r="U161" s="6">
        <f t="shared" si="89"/>
        <v>11754.330708661417</v>
      </c>
      <c r="V161" s="6">
        <f t="shared" si="90"/>
        <v>12343.949747458519</v>
      </c>
      <c r="W161" s="6"/>
      <c r="X161" s="6">
        <f t="shared" si="91"/>
        <v>12101.923305652719</v>
      </c>
      <c r="Y161" s="6">
        <f t="shared" si="92"/>
        <v>11607.380073800738</v>
      </c>
      <c r="Z161" s="6">
        <f t="shared" si="93"/>
        <v>10911.137475403797</v>
      </c>
      <c r="AA161" s="6">
        <f t="shared" si="94"/>
        <v>11649.76381893828</v>
      </c>
      <c r="AB161" s="6">
        <f t="shared" si="95"/>
        <v>11243.226971703793</v>
      </c>
      <c r="AC161" s="6">
        <f t="shared" si="96"/>
        <v>10974.608250719539</v>
      </c>
      <c r="AD161" s="6">
        <f t="shared" si="97"/>
        <v>10379.531089485186</v>
      </c>
      <c r="AE161" s="6">
        <f t="shared" si="98"/>
        <v>11853.098363836167</v>
      </c>
      <c r="AF161" s="7">
        <f t="shared" si="71"/>
        <v>11642.996493401426</v>
      </c>
      <c r="AH161" s="6">
        <v>40</v>
      </c>
      <c r="AI161" s="6">
        <v>65</v>
      </c>
      <c r="AJ161" s="7">
        <v>18</v>
      </c>
      <c r="AK161" s="6">
        <v>95</v>
      </c>
      <c r="AL161" s="6">
        <v>30</v>
      </c>
      <c r="AM161" s="7"/>
      <c r="AN161" s="6">
        <v>34</v>
      </c>
      <c r="AO161" s="7">
        <v>50.8</v>
      </c>
      <c r="AP161" s="6">
        <v>42</v>
      </c>
      <c r="AQ161" s="7">
        <v>72</v>
      </c>
      <c r="AR161" s="7">
        <v>29</v>
      </c>
      <c r="AS161" s="6">
        <v>49</v>
      </c>
      <c r="AT161" s="7">
        <v>2</v>
      </c>
      <c r="AU161" s="6">
        <v>35</v>
      </c>
      <c r="AV161" s="7">
        <f t="shared" si="72"/>
        <v>43.215384615384615</v>
      </c>
      <c r="AX161" s="13">
        <v>29.675546450768543</v>
      </c>
      <c r="AY161" s="13">
        <v>32.55061484376678</v>
      </c>
      <c r="AZ161" s="14">
        <v>32.1</v>
      </c>
      <c r="BA161" s="13">
        <v>31.75</v>
      </c>
      <c r="BB161" s="13">
        <v>29.358512260195656</v>
      </c>
      <c r="BC161" s="14"/>
      <c r="BD161" s="13">
        <v>31.948640743690991</v>
      </c>
      <c r="BE161" s="14">
        <v>32.520000000000003</v>
      </c>
      <c r="BF161" s="13">
        <v>33.03010348943134</v>
      </c>
      <c r="BG161" s="14">
        <v>31.966999999999999</v>
      </c>
      <c r="BH161" s="14">
        <v>33.22</v>
      </c>
      <c r="BI161" s="13">
        <v>31.27</v>
      </c>
      <c r="BJ161" s="14">
        <v>34.426988745377272</v>
      </c>
      <c r="BK161" s="13">
        <v>33.105268171671753</v>
      </c>
      <c r="BL161" s="14">
        <f t="shared" si="73"/>
        <v>32.070974977300175</v>
      </c>
      <c r="BN161" s="6">
        <v>31410</v>
      </c>
      <c r="BO161" s="6">
        <v>32336</v>
      </c>
      <c r="BP161" s="7">
        <v>31880</v>
      </c>
      <c r="BQ161" s="6">
        <v>31100</v>
      </c>
      <c r="BR161" s="6">
        <v>30200</v>
      </c>
      <c r="BS161" s="7"/>
      <c r="BT161" s="6">
        <v>32220</v>
      </c>
      <c r="BU161" s="6">
        <v>31456</v>
      </c>
      <c r="BV161" s="6">
        <v>30033</v>
      </c>
      <c r="BW161" s="6">
        <v>31034</v>
      </c>
      <c r="BX161" s="7">
        <v>31125</v>
      </c>
      <c r="BY161" s="6">
        <v>28598</v>
      </c>
      <c r="BZ161" s="7">
        <v>29778</v>
      </c>
      <c r="CA161" s="6">
        <v>32700</v>
      </c>
      <c r="CB161" s="7">
        <f t="shared" si="74"/>
        <v>31066.923076923078</v>
      </c>
    </row>
    <row r="162" spans="1:80" x14ac:dyDescent="0.25">
      <c r="A162" s="5">
        <v>157</v>
      </c>
      <c r="B162" s="6">
        <f t="shared" si="68"/>
        <v>12739.115553750013</v>
      </c>
      <c r="C162" s="6">
        <f t="shared" si="75"/>
        <v>11983.116148024683</v>
      </c>
      <c r="D162" s="6">
        <f t="shared" si="76"/>
        <v>11935.757009345794</v>
      </c>
      <c r="E162" s="6">
        <f t="shared" si="77"/>
        <v>11849.330708661417</v>
      </c>
      <c r="F162" s="6">
        <f t="shared" si="78"/>
        <v>12368.955217936109</v>
      </c>
      <c r="G162" s="6"/>
      <c r="H162" s="6">
        <f t="shared" si="79"/>
        <v>12131.837813287611</v>
      </c>
      <c r="I162" s="6">
        <f t="shared" si="80"/>
        <v>11654.611865969873</v>
      </c>
      <c r="J162" s="6">
        <f t="shared" si="81"/>
        <v>10950.6714883652</v>
      </c>
      <c r="K162" s="6">
        <f t="shared" si="82"/>
        <v>11720.306277564043</v>
      </c>
      <c r="L162" s="6">
        <f t="shared" si="83"/>
        <v>11272.226971703793</v>
      </c>
      <c r="M162" s="6">
        <f t="shared" si="84"/>
        <v>11020.099744245525</v>
      </c>
      <c r="N162" s="6">
        <f t="shared" si="85"/>
        <v>10379.03977809969</v>
      </c>
      <c r="O162" s="6">
        <f t="shared" si="86"/>
        <v>11884.416117383453</v>
      </c>
      <c r="P162" s="7">
        <f t="shared" si="69"/>
        <v>11683.806514949016</v>
      </c>
      <c r="R162" s="6">
        <f t="shared" si="70"/>
        <v>12699.115553750013</v>
      </c>
      <c r="S162" s="6">
        <f t="shared" si="87"/>
        <v>11918.116148024683</v>
      </c>
      <c r="T162" s="6">
        <f t="shared" si="88"/>
        <v>11917.757009345794</v>
      </c>
      <c r="U162" s="6">
        <f t="shared" si="89"/>
        <v>11754.330708661417</v>
      </c>
      <c r="V162" s="6">
        <f t="shared" si="90"/>
        <v>12338.955217936109</v>
      </c>
      <c r="W162" s="6"/>
      <c r="X162" s="6">
        <f t="shared" si="91"/>
        <v>12097.837813287611</v>
      </c>
      <c r="Y162" s="6">
        <f t="shared" si="92"/>
        <v>11603.811865969874</v>
      </c>
      <c r="Z162" s="6">
        <f t="shared" si="93"/>
        <v>10908.6714883652</v>
      </c>
      <c r="AA162" s="6">
        <f t="shared" si="94"/>
        <v>11648.306277564043</v>
      </c>
      <c r="AB162" s="6">
        <f t="shared" si="95"/>
        <v>11243.226971703793</v>
      </c>
      <c r="AC162" s="6">
        <f t="shared" si="96"/>
        <v>10971.099744245525</v>
      </c>
      <c r="AD162" s="6">
        <f t="shared" si="97"/>
        <v>10377.03977809969</v>
      </c>
      <c r="AE162" s="6">
        <f t="shared" si="98"/>
        <v>11849.416117383453</v>
      </c>
      <c r="AF162" s="7">
        <f t="shared" si="71"/>
        <v>11640.591130333631</v>
      </c>
      <c r="AH162" s="6">
        <v>40</v>
      </c>
      <c r="AI162" s="6">
        <v>65</v>
      </c>
      <c r="AJ162" s="7">
        <v>18</v>
      </c>
      <c r="AK162" s="6">
        <v>95</v>
      </c>
      <c r="AL162" s="6">
        <v>30</v>
      </c>
      <c r="AM162" s="7"/>
      <c r="AN162" s="6">
        <v>34</v>
      </c>
      <c r="AO162" s="7">
        <v>50.8</v>
      </c>
      <c r="AP162" s="6">
        <v>42</v>
      </c>
      <c r="AQ162" s="7">
        <v>72</v>
      </c>
      <c r="AR162" s="7">
        <v>29</v>
      </c>
      <c r="AS162" s="6">
        <v>49</v>
      </c>
      <c r="AT162" s="7">
        <v>2</v>
      </c>
      <c r="AU162" s="6">
        <v>35</v>
      </c>
      <c r="AV162" s="7">
        <f t="shared" si="72"/>
        <v>43.215384615384615</v>
      </c>
      <c r="AX162" s="13">
        <v>29.680807171543265</v>
      </c>
      <c r="AY162" s="13">
        <v>32.558165668180095</v>
      </c>
      <c r="AZ162" s="14">
        <v>32.1</v>
      </c>
      <c r="BA162" s="13">
        <v>31.75</v>
      </c>
      <c r="BB162" s="13">
        <v>29.370395920815838</v>
      </c>
      <c r="BC162" s="14"/>
      <c r="BD162" s="13">
        <v>31.959429938408952</v>
      </c>
      <c r="BE162" s="14">
        <v>32.53</v>
      </c>
      <c r="BF162" s="13">
        <v>33.037570192152685</v>
      </c>
      <c r="BG162" s="14">
        <v>31.971</v>
      </c>
      <c r="BH162" s="14">
        <v>33.22</v>
      </c>
      <c r="BI162" s="13">
        <v>31.28</v>
      </c>
      <c r="BJ162" s="14">
        <v>34.435253949218037</v>
      </c>
      <c r="BK162" s="13">
        <v>33.115555746610781</v>
      </c>
      <c r="BL162" s="14">
        <f t="shared" si="73"/>
        <v>32.077552198994582</v>
      </c>
      <c r="BN162" s="6">
        <v>31410</v>
      </c>
      <c r="BO162" s="6">
        <v>32336</v>
      </c>
      <c r="BP162" s="7">
        <v>31880</v>
      </c>
      <c r="BQ162" s="6">
        <v>31100</v>
      </c>
      <c r="BR162" s="6">
        <v>30200</v>
      </c>
      <c r="BS162" s="7"/>
      <c r="BT162" s="6">
        <v>32220</v>
      </c>
      <c r="BU162" s="6">
        <v>31456</v>
      </c>
      <c r="BV162" s="6">
        <v>30033</v>
      </c>
      <c r="BW162" s="6">
        <v>31034</v>
      </c>
      <c r="BX162" s="7">
        <v>31125</v>
      </c>
      <c r="BY162" s="6">
        <v>28598</v>
      </c>
      <c r="BZ162" s="7">
        <v>29778</v>
      </c>
      <c r="CA162" s="6">
        <v>32700</v>
      </c>
      <c r="CB162" s="7">
        <f t="shared" si="74"/>
        <v>31066.923076923078</v>
      </c>
    </row>
    <row r="163" spans="1:80" x14ac:dyDescent="0.25">
      <c r="A163" s="5">
        <v>158</v>
      </c>
      <c r="B163" s="6">
        <f t="shared" si="68"/>
        <v>12736.879406988292</v>
      </c>
      <c r="C163" s="6">
        <f t="shared" si="75"/>
        <v>11980.37030471033</v>
      </c>
      <c r="D163" s="6">
        <f t="shared" si="76"/>
        <v>11935.757009345794</v>
      </c>
      <c r="E163" s="6">
        <f t="shared" si="77"/>
        <v>11845.629722921914</v>
      </c>
      <c r="F163" s="6">
        <f t="shared" si="78"/>
        <v>12364.023910306389</v>
      </c>
      <c r="G163" s="6"/>
      <c r="H163" s="6">
        <f t="shared" si="79"/>
        <v>12127.780992045202</v>
      </c>
      <c r="I163" s="6">
        <f t="shared" si="80"/>
        <v>11651.045851259987</v>
      </c>
      <c r="J163" s="6">
        <f t="shared" si="81"/>
        <v>10948.222262309189</v>
      </c>
      <c r="K163" s="6">
        <f t="shared" si="82"/>
        <v>11718.484863647736</v>
      </c>
      <c r="L163" s="6">
        <f t="shared" si="83"/>
        <v>11272.226971703793</v>
      </c>
      <c r="M163" s="6">
        <f t="shared" si="84"/>
        <v>11016.593480345158</v>
      </c>
      <c r="N163" s="6">
        <f t="shared" si="85"/>
        <v>10376.565468959539</v>
      </c>
      <c r="O163" s="6">
        <f t="shared" si="86"/>
        <v>11880.759515819022</v>
      </c>
      <c r="P163" s="7">
        <f t="shared" si="69"/>
        <v>11681.103058489411</v>
      </c>
      <c r="R163" s="6">
        <f t="shared" si="70"/>
        <v>12696.879406988292</v>
      </c>
      <c r="S163" s="6">
        <f t="shared" si="87"/>
        <v>11915.37030471033</v>
      </c>
      <c r="T163" s="6">
        <f t="shared" si="88"/>
        <v>11917.757009345794</v>
      </c>
      <c r="U163" s="6">
        <f t="shared" si="89"/>
        <v>11750.629722921914</v>
      </c>
      <c r="V163" s="6">
        <f t="shared" si="90"/>
        <v>12334.023910306389</v>
      </c>
      <c r="W163" s="6"/>
      <c r="X163" s="6">
        <f t="shared" si="91"/>
        <v>12093.780992045202</v>
      </c>
      <c r="Y163" s="6">
        <f t="shared" si="92"/>
        <v>11600.245851259988</v>
      </c>
      <c r="Z163" s="6">
        <f t="shared" si="93"/>
        <v>10906.222262309189</v>
      </c>
      <c r="AA163" s="6">
        <f t="shared" si="94"/>
        <v>11646.484863647736</v>
      </c>
      <c r="AB163" s="6">
        <f t="shared" si="95"/>
        <v>11243.226971703793</v>
      </c>
      <c r="AC163" s="6">
        <f t="shared" si="96"/>
        <v>10967.593480345158</v>
      </c>
      <c r="AD163" s="6">
        <f t="shared" si="97"/>
        <v>10374.565468959539</v>
      </c>
      <c r="AE163" s="6">
        <f t="shared" si="98"/>
        <v>11845.759515819022</v>
      </c>
      <c r="AF163" s="7">
        <f t="shared" si="71"/>
        <v>11637.887673874025</v>
      </c>
      <c r="AH163" s="6">
        <v>40</v>
      </c>
      <c r="AI163" s="6">
        <v>65</v>
      </c>
      <c r="AJ163" s="7">
        <v>18</v>
      </c>
      <c r="AK163" s="6">
        <v>95</v>
      </c>
      <c r="AL163" s="6">
        <v>30</v>
      </c>
      <c r="AM163" s="7"/>
      <c r="AN163" s="6">
        <v>34</v>
      </c>
      <c r="AO163" s="7">
        <v>50.8</v>
      </c>
      <c r="AP163" s="6">
        <v>42</v>
      </c>
      <c r="AQ163" s="7">
        <v>72</v>
      </c>
      <c r="AR163" s="7">
        <v>29</v>
      </c>
      <c r="AS163" s="6">
        <v>49</v>
      </c>
      <c r="AT163" s="7">
        <v>2</v>
      </c>
      <c r="AU163" s="6">
        <v>35</v>
      </c>
      <c r="AV163" s="7">
        <f t="shared" si="72"/>
        <v>43.215384615384615</v>
      </c>
      <c r="AX163" s="13">
        <v>29.686034490691103</v>
      </c>
      <c r="AY163" s="13">
        <v>32.565668550527967</v>
      </c>
      <c r="AZ163" s="14">
        <v>32.1</v>
      </c>
      <c r="BA163" s="13">
        <v>31.76</v>
      </c>
      <c r="BB163" s="13">
        <v>29.382138597702593</v>
      </c>
      <c r="BC163" s="14"/>
      <c r="BD163" s="13">
        <v>31.970150629841577</v>
      </c>
      <c r="BE163" s="14">
        <v>32.54</v>
      </c>
      <c r="BF163" s="13">
        <v>33.044989486918162</v>
      </c>
      <c r="BG163" s="14">
        <v>31.975999999999999</v>
      </c>
      <c r="BH163" s="14">
        <v>33.22</v>
      </c>
      <c r="BI163" s="13">
        <v>31.29</v>
      </c>
      <c r="BJ163" s="14">
        <v>34.443466675220378</v>
      </c>
      <c r="BK163" s="13">
        <v>33.125778003173423</v>
      </c>
      <c r="BL163" s="14">
        <f t="shared" si="73"/>
        <v>32.084940494928865</v>
      </c>
      <c r="BN163" s="6">
        <v>31410</v>
      </c>
      <c r="BO163" s="6">
        <v>32336</v>
      </c>
      <c r="BP163" s="7">
        <v>31880</v>
      </c>
      <c r="BQ163" s="6">
        <v>31100</v>
      </c>
      <c r="BR163" s="6">
        <v>30200</v>
      </c>
      <c r="BS163" s="7"/>
      <c r="BT163" s="6">
        <v>32220</v>
      </c>
      <c r="BU163" s="6">
        <v>31456</v>
      </c>
      <c r="BV163" s="6">
        <v>30033</v>
      </c>
      <c r="BW163" s="6">
        <v>31034</v>
      </c>
      <c r="BX163" s="7">
        <v>31125</v>
      </c>
      <c r="BY163" s="6">
        <v>28598</v>
      </c>
      <c r="BZ163" s="7">
        <v>29778</v>
      </c>
      <c r="CA163" s="6">
        <v>32700</v>
      </c>
      <c r="CB163" s="7">
        <f t="shared" si="74"/>
        <v>31066.923076923078</v>
      </c>
    </row>
    <row r="164" spans="1:80" x14ac:dyDescent="0.25">
      <c r="A164" s="5">
        <v>159</v>
      </c>
      <c r="B164" s="6">
        <f t="shared" si="68"/>
        <v>12734.65814844019</v>
      </c>
      <c r="C164" s="6">
        <f t="shared" si="75"/>
        <v>11977.64303845102</v>
      </c>
      <c r="D164" s="6">
        <f t="shared" si="76"/>
        <v>11935.757009345794</v>
      </c>
      <c r="E164" s="6">
        <f t="shared" si="77"/>
        <v>11841.931067044381</v>
      </c>
      <c r="F164" s="6">
        <f t="shared" si="78"/>
        <v>12359.154631703457</v>
      </c>
      <c r="G164" s="6"/>
      <c r="H164" s="6">
        <f t="shared" si="79"/>
        <v>12123.752460250797</v>
      </c>
      <c r="I164" s="6">
        <f t="shared" si="80"/>
        <v>11651.045851259987</v>
      </c>
      <c r="J164" s="6">
        <f t="shared" si="81"/>
        <v>10945.789578062373</v>
      </c>
      <c r="K164" s="6">
        <f t="shared" si="82"/>
        <v>11717.028142589119</v>
      </c>
      <c r="L164" s="6">
        <f t="shared" si="83"/>
        <v>11272.226971703793</v>
      </c>
      <c r="M164" s="6">
        <f t="shared" si="84"/>
        <v>11013.089456869009</v>
      </c>
      <c r="N164" s="6">
        <f t="shared" si="85"/>
        <v>10374.107939238555</v>
      </c>
      <c r="O164" s="6">
        <f t="shared" si="86"/>
        <v>11877.128219226883</v>
      </c>
      <c r="P164" s="7">
        <f t="shared" si="69"/>
        <v>11678.716347245027</v>
      </c>
      <c r="R164" s="6">
        <f t="shared" si="70"/>
        <v>12694.65814844019</v>
      </c>
      <c r="S164" s="6">
        <f t="shared" si="87"/>
        <v>11912.64303845102</v>
      </c>
      <c r="T164" s="6">
        <f t="shared" si="88"/>
        <v>11917.757009345794</v>
      </c>
      <c r="U164" s="6">
        <f t="shared" si="89"/>
        <v>11746.931067044381</v>
      </c>
      <c r="V164" s="6">
        <f t="shared" si="90"/>
        <v>12329.154631703457</v>
      </c>
      <c r="W164" s="6"/>
      <c r="X164" s="6">
        <f t="shared" si="91"/>
        <v>12089.752460250797</v>
      </c>
      <c r="Y164" s="6">
        <f t="shared" si="92"/>
        <v>11600.245851259988</v>
      </c>
      <c r="Z164" s="6">
        <f t="shared" si="93"/>
        <v>10903.789578062373</v>
      </c>
      <c r="AA164" s="6">
        <f t="shared" si="94"/>
        <v>11645.028142589119</v>
      </c>
      <c r="AB164" s="6">
        <f t="shared" si="95"/>
        <v>11243.226971703793</v>
      </c>
      <c r="AC164" s="6">
        <f t="shared" si="96"/>
        <v>10964.089456869009</v>
      </c>
      <c r="AD164" s="6">
        <f t="shared" si="97"/>
        <v>10372.107939238555</v>
      </c>
      <c r="AE164" s="6">
        <f t="shared" si="98"/>
        <v>11842.128219226883</v>
      </c>
      <c r="AF164" s="7">
        <f t="shared" si="71"/>
        <v>11635.500962629641</v>
      </c>
      <c r="AH164" s="6">
        <v>40</v>
      </c>
      <c r="AI164" s="6">
        <v>65</v>
      </c>
      <c r="AJ164" s="7">
        <v>18</v>
      </c>
      <c r="AK164" s="6">
        <v>95</v>
      </c>
      <c r="AL164" s="6">
        <v>30</v>
      </c>
      <c r="AM164" s="7"/>
      <c r="AN164" s="6">
        <v>34</v>
      </c>
      <c r="AO164" s="7">
        <v>50.8</v>
      </c>
      <c r="AP164" s="6">
        <v>42</v>
      </c>
      <c r="AQ164" s="7">
        <v>72</v>
      </c>
      <c r="AR164" s="7">
        <v>29</v>
      </c>
      <c r="AS164" s="6">
        <v>49</v>
      </c>
      <c r="AT164" s="7">
        <v>2</v>
      </c>
      <c r="AU164" s="6">
        <v>35</v>
      </c>
      <c r="AV164" s="7">
        <f t="shared" si="72"/>
        <v>43.215384615384615</v>
      </c>
      <c r="AX164" s="13">
        <v>29.691228829687915</v>
      </c>
      <c r="AY164" s="13">
        <v>32.573124095763646</v>
      </c>
      <c r="AZ164" s="14">
        <v>32.1</v>
      </c>
      <c r="BA164" s="13">
        <v>31.77</v>
      </c>
      <c r="BB164" s="13">
        <v>29.393742784936506</v>
      </c>
      <c r="BC164" s="14"/>
      <c r="BD164" s="13">
        <v>31.980803682392299</v>
      </c>
      <c r="BE164" s="14">
        <v>32.54</v>
      </c>
      <c r="BF164" s="13">
        <v>33.052361971941423</v>
      </c>
      <c r="BG164" s="14">
        <v>31.98</v>
      </c>
      <c r="BH164" s="14">
        <v>33.22</v>
      </c>
      <c r="BI164" s="13">
        <v>31.3</v>
      </c>
      <c r="BJ164" s="14">
        <v>34.45162758557187</v>
      </c>
      <c r="BK164" s="13">
        <v>33.135935765574573</v>
      </c>
      <c r="BL164" s="14">
        <f t="shared" si="73"/>
        <v>32.091448055066785</v>
      </c>
      <c r="BN164" s="6">
        <v>31410</v>
      </c>
      <c r="BO164" s="6">
        <v>32336</v>
      </c>
      <c r="BP164" s="7">
        <v>31880</v>
      </c>
      <c r="BQ164" s="6">
        <v>31100</v>
      </c>
      <c r="BR164" s="6">
        <v>30200</v>
      </c>
      <c r="BS164" s="7"/>
      <c r="BT164" s="6">
        <v>32220</v>
      </c>
      <c r="BU164" s="6">
        <v>31456</v>
      </c>
      <c r="BV164" s="6">
        <v>30033</v>
      </c>
      <c r="BW164" s="6">
        <v>31034</v>
      </c>
      <c r="BX164" s="7">
        <v>31125</v>
      </c>
      <c r="BY164" s="6">
        <v>28598</v>
      </c>
      <c r="BZ164" s="7">
        <v>29778</v>
      </c>
      <c r="CA164" s="6">
        <v>32700</v>
      </c>
      <c r="CB164" s="7">
        <f t="shared" si="74"/>
        <v>31066.923076923078</v>
      </c>
    </row>
    <row r="165" spans="1:80" x14ac:dyDescent="0.25">
      <c r="A165" s="5">
        <v>160</v>
      </c>
      <c r="B165" s="6">
        <f t="shared" si="68"/>
        <v>12732.45158613903</v>
      </c>
      <c r="C165" s="6">
        <f t="shared" si="75"/>
        <v>11974.934107622583</v>
      </c>
      <c r="D165" s="6">
        <f t="shared" si="76"/>
        <v>11935.757009345794</v>
      </c>
      <c r="E165" s="6">
        <f t="shared" si="77"/>
        <v>11841.931067044381</v>
      </c>
      <c r="F165" s="6">
        <f t="shared" si="78"/>
        <v>12354.346219083061</v>
      </c>
      <c r="G165" s="6"/>
      <c r="H165" s="6">
        <f t="shared" si="79"/>
        <v>12119.751843677725</v>
      </c>
      <c r="I165" s="6">
        <f t="shared" si="80"/>
        <v>11647.48202764977</v>
      </c>
      <c r="J165" s="6">
        <f t="shared" si="81"/>
        <v>10943.373220674981</v>
      </c>
      <c r="K165" s="6">
        <f t="shared" si="82"/>
        <v>11715.571785892946</v>
      </c>
      <c r="L165" s="6">
        <f t="shared" si="83"/>
        <v>11272.226971703793</v>
      </c>
      <c r="M165" s="6">
        <f t="shared" si="84"/>
        <v>11013.089456869009</v>
      </c>
      <c r="N165" s="6">
        <f t="shared" si="85"/>
        <v>10371.666970411252</v>
      </c>
      <c r="O165" s="6">
        <f t="shared" si="86"/>
        <v>11873.521894303902</v>
      </c>
      <c r="P165" s="7">
        <f t="shared" si="69"/>
        <v>11676.623396955247</v>
      </c>
      <c r="R165" s="6">
        <f t="shared" si="70"/>
        <v>12692.45158613903</v>
      </c>
      <c r="S165" s="6">
        <f t="shared" si="87"/>
        <v>11909.934107622583</v>
      </c>
      <c r="T165" s="6">
        <f t="shared" si="88"/>
        <v>11917.757009345794</v>
      </c>
      <c r="U165" s="6">
        <f t="shared" si="89"/>
        <v>11746.931067044381</v>
      </c>
      <c r="V165" s="6">
        <f t="shared" si="90"/>
        <v>12324.346219083061</v>
      </c>
      <c r="W165" s="6"/>
      <c r="X165" s="6">
        <f t="shared" si="91"/>
        <v>12085.751843677725</v>
      </c>
      <c r="Y165" s="6">
        <f t="shared" si="92"/>
        <v>11596.682027649771</v>
      </c>
      <c r="Z165" s="6">
        <f t="shared" si="93"/>
        <v>10901.373220674981</v>
      </c>
      <c r="AA165" s="6">
        <f t="shared" si="94"/>
        <v>11643.571785892946</v>
      </c>
      <c r="AB165" s="6">
        <f t="shared" si="95"/>
        <v>11243.226971703793</v>
      </c>
      <c r="AC165" s="6">
        <f t="shared" si="96"/>
        <v>10964.089456869009</v>
      </c>
      <c r="AD165" s="6">
        <f t="shared" si="97"/>
        <v>10369.666970411252</v>
      </c>
      <c r="AE165" s="6">
        <f t="shared" si="98"/>
        <v>11838.521894303902</v>
      </c>
      <c r="AF165" s="7">
        <f t="shared" si="71"/>
        <v>11633.408012339863</v>
      </c>
      <c r="AH165" s="6">
        <v>40</v>
      </c>
      <c r="AI165" s="6">
        <v>65</v>
      </c>
      <c r="AJ165" s="7">
        <v>18</v>
      </c>
      <c r="AK165" s="6">
        <v>95</v>
      </c>
      <c r="AL165" s="6">
        <v>30</v>
      </c>
      <c r="AM165" s="7"/>
      <c r="AN165" s="6">
        <v>34</v>
      </c>
      <c r="AO165" s="7">
        <v>50.8</v>
      </c>
      <c r="AP165" s="6">
        <v>42</v>
      </c>
      <c r="AQ165" s="7">
        <v>72</v>
      </c>
      <c r="AR165" s="7">
        <v>29</v>
      </c>
      <c r="AS165" s="6">
        <v>49</v>
      </c>
      <c r="AT165" s="7">
        <v>2</v>
      </c>
      <c r="AU165" s="6">
        <v>35</v>
      </c>
      <c r="AV165" s="7">
        <f t="shared" si="72"/>
        <v>43.215384615384615</v>
      </c>
      <c r="AX165" s="13">
        <v>29.696390602082012</v>
      </c>
      <c r="AY165" s="13">
        <v>32.580532897461808</v>
      </c>
      <c r="AZ165" s="14">
        <v>32.1</v>
      </c>
      <c r="BA165" s="13">
        <v>31.77</v>
      </c>
      <c r="BB165" s="13">
        <v>29.405210918114143</v>
      </c>
      <c r="BC165" s="14"/>
      <c r="BD165" s="13">
        <v>31.991389944205942</v>
      </c>
      <c r="BE165" s="14">
        <v>32.549999999999997</v>
      </c>
      <c r="BF165" s="13">
        <v>33.059688234184257</v>
      </c>
      <c r="BG165" s="14">
        <v>31.984000000000002</v>
      </c>
      <c r="BH165" s="14">
        <v>33.22</v>
      </c>
      <c r="BI165" s="13">
        <v>31.3</v>
      </c>
      <c r="BJ165" s="14">
        <v>34.459737330004955</v>
      </c>
      <c r="BK165" s="13">
        <v>33.14602984252646</v>
      </c>
      <c r="BL165" s="14">
        <f t="shared" si="73"/>
        <v>32.097152289890737</v>
      </c>
      <c r="BN165" s="6">
        <v>31410</v>
      </c>
      <c r="BO165" s="6">
        <v>32336</v>
      </c>
      <c r="BP165" s="7">
        <v>31880</v>
      </c>
      <c r="BQ165" s="6">
        <v>31100</v>
      </c>
      <c r="BR165" s="6">
        <v>30200</v>
      </c>
      <c r="BS165" s="7"/>
      <c r="BT165" s="6">
        <v>32220</v>
      </c>
      <c r="BU165" s="6">
        <v>31456</v>
      </c>
      <c r="BV165" s="6">
        <v>30033</v>
      </c>
      <c r="BW165" s="6">
        <v>31034</v>
      </c>
      <c r="BX165" s="7">
        <v>31125</v>
      </c>
      <c r="BY165" s="6">
        <v>28598</v>
      </c>
      <c r="BZ165" s="7">
        <v>29778</v>
      </c>
      <c r="CA165" s="6">
        <v>32700</v>
      </c>
      <c r="CB165" s="7">
        <f t="shared" si="74"/>
        <v>31066.923076923078</v>
      </c>
    </row>
    <row r="166" spans="1:80" x14ac:dyDescent="0.25">
      <c r="A166" s="5">
        <v>161</v>
      </c>
      <c r="B166" s="6">
        <f t="shared" si="68"/>
        <v>12730.259531774696</v>
      </c>
      <c r="C166" s="6">
        <f t="shared" si="75"/>
        <v>11972.243275231092</v>
      </c>
      <c r="D166" s="6">
        <f t="shared" si="76"/>
        <v>11935.757009345794</v>
      </c>
      <c r="E166" s="6">
        <f t="shared" si="77"/>
        <v>11838.234738829453</v>
      </c>
      <c r="F166" s="6">
        <f t="shared" si="78"/>
        <v>12349.597538296461</v>
      </c>
      <c r="G166" s="6"/>
      <c r="H166" s="6">
        <f t="shared" si="79"/>
        <v>12115.778775356408</v>
      </c>
      <c r="I166" s="6">
        <f t="shared" si="80"/>
        <v>11643.920393120392</v>
      </c>
      <c r="J166" s="6">
        <f t="shared" si="81"/>
        <v>10940.972979313616</v>
      </c>
      <c r="K166" s="6">
        <f t="shared" si="82"/>
        <v>11713.751852199193</v>
      </c>
      <c r="L166" s="6">
        <f t="shared" si="83"/>
        <v>11272.226971703793</v>
      </c>
      <c r="M166" s="6">
        <f t="shared" si="84"/>
        <v>11009.587671670393</v>
      </c>
      <c r="N166" s="6">
        <f t="shared" si="85"/>
        <v>10369.242348143531</v>
      </c>
      <c r="O166" s="6">
        <f t="shared" si="86"/>
        <v>11869.940214190701</v>
      </c>
      <c r="P166" s="7">
        <f t="shared" si="69"/>
        <v>11673.962561475038</v>
      </c>
      <c r="R166" s="6">
        <f t="shared" si="70"/>
        <v>12690.259531774696</v>
      </c>
      <c r="S166" s="6">
        <f t="shared" si="87"/>
        <v>11907.243275231092</v>
      </c>
      <c r="T166" s="6">
        <f t="shared" si="88"/>
        <v>11917.757009345794</v>
      </c>
      <c r="U166" s="6">
        <f t="shared" si="89"/>
        <v>11743.234738829453</v>
      </c>
      <c r="V166" s="6">
        <f t="shared" si="90"/>
        <v>12319.597538296461</v>
      </c>
      <c r="W166" s="6"/>
      <c r="X166" s="6">
        <f t="shared" si="91"/>
        <v>12081.778775356408</v>
      </c>
      <c r="Y166" s="6">
        <f t="shared" si="92"/>
        <v>11593.120393120393</v>
      </c>
      <c r="Z166" s="6">
        <f t="shared" si="93"/>
        <v>10898.972979313616</v>
      </c>
      <c r="AA166" s="6">
        <f t="shared" si="94"/>
        <v>11641.751852199193</v>
      </c>
      <c r="AB166" s="6">
        <f t="shared" si="95"/>
        <v>11243.226971703793</v>
      </c>
      <c r="AC166" s="6">
        <f t="shared" si="96"/>
        <v>10960.587671670393</v>
      </c>
      <c r="AD166" s="6">
        <f t="shared" si="97"/>
        <v>10367.242348143531</v>
      </c>
      <c r="AE166" s="6">
        <f t="shared" si="98"/>
        <v>11834.940214190701</v>
      </c>
      <c r="AF166" s="7">
        <f t="shared" si="71"/>
        <v>11630.747176859655</v>
      </c>
      <c r="AH166" s="6">
        <v>40</v>
      </c>
      <c r="AI166" s="6">
        <v>65</v>
      </c>
      <c r="AJ166" s="7">
        <v>18</v>
      </c>
      <c r="AK166" s="6">
        <v>95</v>
      </c>
      <c r="AL166" s="7">
        <v>30</v>
      </c>
      <c r="AM166" s="7"/>
      <c r="AN166" s="6">
        <v>34</v>
      </c>
      <c r="AO166" s="7">
        <v>50.8</v>
      </c>
      <c r="AP166" s="6">
        <v>42</v>
      </c>
      <c r="AQ166" s="7">
        <v>72</v>
      </c>
      <c r="AR166" s="7">
        <v>29</v>
      </c>
      <c r="AS166" s="6">
        <v>49</v>
      </c>
      <c r="AT166" s="7">
        <v>2</v>
      </c>
      <c r="AU166" s="6">
        <v>35</v>
      </c>
      <c r="AV166" s="7">
        <f t="shared" si="72"/>
        <v>43.215384615384615</v>
      </c>
      <c r="AX166" s="13">
        <v>29.701520213691708</v>
      </c>
      <c r="AY166" s="13">
        <v>32.587895538102138</v>
      </c>
      <c r="AZ166" s="14">
        <v>32.1</v>
      </c>
      <c r="BA166" s="13">
        <v>31.78</v>
      </c>
      <c r="BB166" s="14">
        <v>29.416545376052298</v>
      </c>
      <c r="BC166" s="14"/>
      <c r="BD166" s="13">
        <v>32.001910247573974</v>
      </c>
      <c r="BE166" s="14">
        <v>32.56</v>
      </c>
      <c r="BF166" s="13">
        <v>33.066968849637121</v>
      </c>
      <c r="BG166" s="14">
        <v>31.989000000000001</v>
      </c>
      <c r="BH166" s="14">
        <v>33.22</v>
      </c>
      <c r="BI166" s="13">
        <v>31.31</v>
      </c>
      <c r="BJ166" s="14">
        <v>34.467796546107401</v>
      </c>
      <c r="BK166" s="13">
        <v>33.156061027624986</v>
      </c>
      <c r="BL166" s="14">
        <f t="shared" si="73"/>
        <v>32.104438292214589</v>
      </c>
      <c r="BN166" s="6">
        <v>31410</v>
      </c>
      <c r="BO166" s="6">
        <v>32336</v>
      </c>
      <c r="BP166" s="7">
        <v>31880</v>
      </c>
      <c r="BQ166" s="6">
        <v>31100</v>
      </c>
      <c r="BR166" s="7">
        <v>30200</v>
      </c>
      <c r="BS166" s="7"/>
      <c r="BT166" s="6">
        <v>32220</v>
      </c>
      <c r="BU166" s="6">
        <v>31456</v>
      </c>
      <c r="BV166" s="6">
        <v>30033</v>
      </c>
      <c r="BW166" s="6">
        <v>31034</v>
      </c>
      <c r="BX166" s="7">
        <v>31125</v>
      </c>
      <c r="BY166" s="6">
        <v>28598</v>
      </c>
      <c r="BZ166" s="7">
        <v>29778</v>
      </c>
      <c r="CA166" s="6">
        <v>32700</v>
      </c>
      <c r="CB166" s="7">
        <f t="shared" si="74"/>
        <v>31066.923076923078</v>
      </c>
    </row>
    <row r="167" spans="1:80" x14ac:dyDescent="0.25">
      <c r="A167" s="5">
        <v>162</v>
      </c>
      <c r="B167" s="6">
        <f t="shared" si="68"/>
        <v>12728.081800601765</v>
      </c>
      <c r="C167" s="6">
        <f t="shared" si="75"/>
        <v>11969.570308796017</v>
      </c>
      <c r="D167" s="6">
        <f t="shared" si="76"/>
        <v>11935.757009345794</v>
      </c>
      <c r="E167" s="6">
        <f t="shared" si="77"/>
        <v>11834.540736080529</v>
      </c>
      <c r="F167" s="6">
        <f t="shared" si="78"/>
        <v>12344.90748319858</v>
      </c>
      <c r="G167" s="6"/>
      <c r="H167" s="6">
        <f t="shared" si="79"/>
        <v>12111.832895389494</v>
      </c>
      <c r="I167" s="6">
        <f t="shared" si="80"/>
        <v>11643.920393120392</v>
      </c>
      <c r="J167" s="6">
        <f t="shared" si="81"/>
        <v>10938.588647157438</v>
      </c>
      <c r="K167" s="6">
        <f t="shared" si="82"/>
        <v>11712.296314818866</v>
      </c>
      <c r="L167" s="6">
        <f t="shared" si="83"/>
        <v>11272.226971703793</v>
      </c>
      <c r="M167" s="6">
        <f t="shared" si="84"/>
        <v>11006.088122605364</v>
      </c>
      <c r="N167" s="6">
        <f t="shared" si="85"/>
        <v>10366.833862186815</v>
      </c>
      <c r="O167" s="6">
        <f t="shared" si="86"/>
        <v>11866.382858307899</v>
      </c>
      <c r="P167" s="7">
        <f t="shared" si="69"/>
        <v>11671.617492562518</v>
      </c>
      <c r="R167" s="6">
        <f t="shared" si="70"/>
        <v>12688.081800601765</v>
      </c>
      <c r="S167" s="6">
        <f t="shared" si="87"/>
        <v>11904.570308796017</v>
      </c>
      <c r="T167" s="6">
        <f t="shared" si="88"/>
        <v>11917.757009345794</v>
      </c>
      <c r="U167" s="6">
        <f t="shared" si="89"/>
        <v>11739.540736080529</v>
      </c>
      <c r="V167" s="6">
        <f t="shared" si="90"/>
        <v>12314.90748319858</v>
      </c>
      <c r="W167" s="6"/>
      <c r="X167" s="6">
        <f t="shared" si="91"/>
        <v>12077.832895389494</v>
      </c>
      <c r="Y167" s="6">
        <f t="shared" si="92"/>
        <v>11593.120393120393</v>
      </c>
      <c r="Z167" s="6">
        <f t="shared" si="93"/>
        <v>10896.588647157438</v>
      </c>
      <c r="AA167" s="6">
        <f t="shared" si="94"/>
        <v>11640.296314818866</v>
      </c>
      <c r="AB167" s="6">
        <f t="shared" si="95"/>
        <v>11243.226971703793</v>
      </c>
      <c r="AC167" s="6">
        <f t="shared" si="96"/>
        <v>10957.088122605364</v>
      </c>
      <c r="AD167" s="6">
        <f t="shared" si="97"/>
        <v>10364.833862186815</v>
      </c>
      <c r="AE167" s="6">
        <f t="shared" si="98"/>
        <v>11831.382858307899</v>
      </c>
      <c r="AF167" s="7">
        <f t="shared" si="71"/>
        <v>11628.402107947131</v>
      </c>
      <c r="AH167" s="6">
        <v>40</v>
      </c>
      <c r="AI167" s="6">
        <v>65</v>
      </c>
      <c r="AJ167" s="7">
        <v>18</v>
      </c>
      <c r="AK167" s="6">
        <v>95</v>
      </c>
      <c r="AL167" s="7">
        <v>30</v>
      </c>
      <c r="AM167" s="7"/>
      <c r="AN167" s="6">
        <v>34</v>
      </c>
      <c r="AO167" s="7">
        <v>50.8</v>
      </c>
      <c r="AP167" s="6">
        <v>42</v>
      </c>
      <c r="AQ167" s="7">
        <v>72</v>
      </c>
      <c r="AR167" s="7">
        <v>29</v>
      </c>
      <c r="AS167" s="6">
        <v>49</v>
      </c>
      <c r="AT167" s="7">
        <v>2</v>
      </c>
      <c r="AU167" s="6">
        <v>35</v>
      </c>
      <c r="AV167" s="7">
        <f t="shared" si="72"/>
        <v>43.215384615384615</v>
      </c>
      <c r="AX167" s="13">
        <v>29.706618062796821</v>
      </c>
      <c r="AY167" s="13">
        <v>32.595212589344108</v>
      </c>
      <c r="AZ167" s="14">
        <v>32.1</v>
      </c>
      <c r="BA167" s="13">
        <v>31.79</v>
      </c>
      <c r="BB167" s="14">
        <v>29.427748482433014</v>
      </c>
      <c r="BC167" s="14"/>
      <c r="BD167" s="13">
        <v>32.012365409327131</v>
      </c>
      <c r="BE167" s="14">
        <v>32.56</v>
      </c>
      <c r="BF167" s="13">
        <v>33.074204383590775</v>
      </c>
      <c r="BG167" s="14">
        <v>31.992999999999999</v>
      </c>
      <c r="BH167" s="14">
        <v>33.22</v>
      </c>
      <c r="BI167" s="13">
        <v>31.32</v>
      </c>
      <c r="BJ167" s="14">
        <v>34.475805859623087</v>
      </c>
      <c r="BK167" s="13">
        <v>33.166030099724139</v>
      </c>
      <c r="BL167" s="14">
        <f t="shared" si="73"/>
        <v>32.110844991295309</v>
      </c>
      <c r="BN167" s="6">
        <v>31410</v>
      </c>
      <c r="BO167" s="6">
        <v>32336</v>
      </c>
      <c r="BP167" s="7">
        <v>31880</v>
      </c>
      <c r="BQ167" s="6">
        <v>31100</v>
      </c>
      <c r="BR167" s="7">
        <v>30200</v>
      </c>
      <c r="BS167" s="7"/>
      <c r="BT167" s="6">
        <v>32220</v>
      </c>
      <c r="BU167" s="6">
        <v>31456</v>
      </c>
      <c r="BV167" s="6">
        <v>30033</v>
      </c>
      <c r="BW167" s="6">
        <v>31034</v>
      </c>
      <c r="BX167" s="7">
        <v>31125</v>
      </c>
      <c r="BY167" s="6">
        <v>28598</v>
      </c>
      <c r="BZ167" s="7">
        <v>29778</v>
      </c>
      <c r="CA167" s="6">
        <v>32700</v>
      </c>
      <c r="CB167" s="7">
        <f t="shared" si="74"/>
        <v>31066.923076923078</v>
      </c>
    </row>
    <row r="168" spans="1:80" x14ac:dyDescent="0.25">
      <c r="A168" s="5">
        <v>163</v>
      </c>
      <c r="B168" s="6">
        <f t="shared" si="68"/>
        <v>12725.918211350501</v>
      </c>
      <c r="C168" s="6">
        <f t="shared" si="75"/>
        <v>11966.914980236983</v>
      </c>
      <c r="D168" s="6">
        <f t="shared" si="76"/>
        <v>11935.757009345794</v>
      </c>
      <c r="E168" s="6">
        <f t="shared" si="77"/>
        <v>11834.540736080529</v>
      </c>
      <c r="F168" s="6">
        <f t="shared" si="78"/>
        <v>12340.274974789019</v>
      </c>
      <c r="G168" s="6"/>
      <c r="H168" s="6">
        <f t="shared" si="79"/>
        <v>12107.913850772808</v>
      </c>
      <c r="I168" s="6">
        <f t="shared" si="80"/>
        <v>11640.36094565551</v>
      </c>
      <c r="J168" s="6">
        <f t="shared" si="81"/>
        <v>10936.22002129754</v>
      </c>
      <c r="K168" s="6">
        <f t="shared" si="82"/>
        <v>11710.841141357003</v>
      </c>
      <c r="L168" s="6">
        <f t="shared" si="83"/>
        <v>11272.226971703793</v>
      </c>
      <c r="M168" s="6">
        <f t="shared" si="84"/>
        <v>11006.088122605364</v>
      </c>
      <c r="N168" s="6">
        <f t="shared" si="85"/>
        <v>10364.441306275487</v>
      </c>
      <c r="O168" s="6">
        <f t="shared" si="86"/>
        <v>11862.84951219749</v>
      </c>
      <c r="P168" s="7">
        <f t="shared" si="69"/>
        <v>11669.565214128292</v>
      </c>
      <c r="R168" s="6">
        <f t="shared" si="70"/>
        <v>12685.918211350501</v>
      </c>
      <c r="S168" s="6">
        <f t="shared" si="87"/>
        <v>11901.914980236983</v>
      </c>
      <c r="T168" s="6">
        <f t="shared" si="88"/>
        <v>11917.757009345794</v>
      </c>
      <c r="U168" s="6">
        <f t="shared" si="89"/>
        <v>11739.540736080529</v>
      </c>
      <c r="V168" s="6">
        <f t="shared" si="90"/>
        <v>12310.274974789019</v>
      </c>
      <c r="W168" s="6"/>
      <c r="X168" s="6">
        <f t="shared" si="91"/>
        <v>12073.913850772808</v>
      </c>
      <c r="Y168" s="6">
        <f t="shared" si="92"/>
        <v>11589.56094565551</v>
      </c>
      <c r="Z168" s="6">
        <f t="shared" si="93"/>
        <v>10894.22002129754</v>
      </c>
      <c r="AA168" s="6">
        <f t="shared" si="94"/>
        <v>11638.841141357003</v>
      </c>
      <c r="AB168" s="6">
        <f t="shared" si="95"/>
        <v>11243.226971703793</v>
      </c>
      <c r="AC168" s="6">
        <f t="shared" si="96"/>
        <v>10957.088122605364</v>
      </c>
      <c r="AD168" s="6">
        <f t="shared" si="97"/>
        <v>10362.441306275487</v>
      </c>
      <c r="AE168" s="6">
        <f t="shared" si="98"/>
        <v>11827.84951219749</v>
      </c>
      <c r="AF168" s="7">
        <f t="shared" si="71"/>
        <v>11626.349829512908</v>
      </c>
      <c r="AH168" s="6">
        <v>40</v>
      </c>
      <c r="AI168" s="6">
        <v>65</v>
      </c>
      <c r="AJ168" s="7">
        <v>18</v>
      </c>
      <c r="AK168" s="6">
        <v>95</v>
      </c>
      <c r="AL168" s="7">
        <v>30</v>
      </c>
      <c r="AM168" s="7"/>
      <c r="AN168" s="6">
        <v>34</v>
      </c>
      <c r="AO168" s="7">
        <v>50.8</v>
      </c>
      <c r="AP168" s="6">
        <v>42</v>
      </c>
      <c r="AQ168" s="7">
        <v>72</v>
      </c>
      <c r="AR168" s="7">
        <v>29</v>
      </c>
      <c r="AS168" s="6">
        <v>49</v>
      </c>
      <c r="AT168" s="7">
        <v>2</v>
      </c>
      <c r="AU168" s="6">
        <v>35</v>
      </c>
      <c r="AV168" s="7">
        <f t="shared" si="72"/>
        <v>43.215384615384615</v>
      </c>
      <c r="AX168" s="13">
        <v>29.711684540324207</v>
      </c>
      <c r="AY168" s="13">
        <v>32.602484612293352</v>
      </c>
      <c r="AZ168" s="14">
        <v>32.1</v>
      </c>
      <c r="BA168" s="13">
        <v>31.79</v>
      </c>
      <c r="BB168" s="14">
        <v>29.43882250739172</v>
      </c>
      <c r="BC168" s="14"/>
      <c r="BD168" s="13">
        <v>32.022756231215993</v>
      </c>
      <c r="BE168" s="14">
        <v>32.57</v>
      </c>
      <c r="BF168" s="13">
        <v>33.081395390899729</v>
      </c>
      <c r="BG168" s="14">
        <v>31.997</v>
      </c>
      <c r="BH168" s="14">
        <v>33.22</v>
      </c>
      <c r="BI168" s="13">
        <v>31.32</v>
      </c>
      <c r="BJ168" s="14">
        <v>34.483765884743548</v>
      </c>
      <c r="BK168" s="13">
        <v>33.175937823298888</v>
      </c>
      <c r="BL168" s="14">
        <f t="shared" si="73"/>
        <v>32.116449768474418</v>
      </c>
      <c r="BN168" s="6">
        <v>31410</v>
      </c>
      <c r="BO168" s="6">
        <v>32336</v>
      </c>
      <c r="BP168" s="7">
        <v>31880</v>
      </c>
      <c r="BQ168" s="6">
        <v>31100</v>
      </c>
      <c r="BR168" s="7">
        <v>30200</v>
      </c>
      <c r="BS168" s="7"/>
      <c r="BT168" s="6">
        <v>32220</v>
      </c>
      <c r="BU168" s="6">
        <v>31456</v>
      </c>
      <c r="BV168" s="6">
        <v>30033</v>
      </c>
      <c r="BW168" s="6">
        <v>31034</v>
      </c>
      <c r="BX168" s="7">
        <v>31125</v>
      </c>
      <c r="BY168" s="6">
        <v>28598</v>
      </c>
      <c r="BZ168" s="7">
        <v>29778</v>
      </c>
      <c r="CA168" s="6">
        <v>32700</v>
      </c>
      <c r="CB168" s="7">
        <f t="shared" si="74"/>
        <v>31066.923076923078</v>
      </c>
    </row>
    <row r="169" spans="1:80" x14ac:dyDescent="0.25">
      <c r="A169" s="5">
        <v>164</v>
      </c>
      <c r="B169" s="6">
        <f t="shared" si="68"/>
        <v>12723.768586140599</v>
      </c>
      <c r="C169" s="6">
        <f t="shared" si="75"/>
        <v>11964.277065764081</v>
      </c>
      <c r="D169" s="6">
        <f t="shared" si="76"/>
        <v>11935.757009345794</v>
      </c>
      <c r="E169" s="6">
        <f t="shared" si="77"/>
        <v>11830.849056603773</v>
      </c>
      <c r="F169" s="6">
        <f t="shared" si="78"/>
        <v>12335.698960384454</v>
      </c>
      <c r="G169" s="6"/>
      <c r="H169" s="6">
        <f t="shared" si="79"/>
        <v>12104.021295221892</v>
      </c>
      <c r="I169" s="6">
        <f t="shared" si="80"/>
        <v>11636.803683241253</v>
      </c>
      <c r="J169" s="6">
        <f t="shared" si="81"/>
        <v>10933.866902639469</v>
      </c>
      <c r="K169" s="6">
        <f t="shared" si="82"/>
        <v>11709.386331677137</v>
      </c>
      <c r="L169" s="6">
        <f t="shared" si="83"/>
        <v>11272.226971703793</v>
      </c>
      <c r="M169" s="6">
        <f t="shared" si="84"/>
        <v>11002.590807532717</v>
      </c>
      <c r="N169" s="6">
        <f t="shared" si="85"/>
        <v>10362.064478027523</v>
      </c>
      <c r="O169" s="6">
        <f t="shared" si="86"/>
        <v>11859.339867369179</v>
      </c>
      <c r="P169" s="7">
        <f t="shared" si="69"/>
        <v>11666.973155050127</v>
      </c>
      <c r="R169" s="6">
        <f t="shared" si="70"/>
        <v>12683.768586140599</v>
      </c>
      <c r="S169" s="6">
        <f t="shared" si="87"/>
        <v>11899.277065764081</v>
      </c>
      <c r="T169" s="6">
        <f t="shared" si="88"/>
        <v>11917.757009345794</v>
      </c>
      <c r="U169" s="6">
        <f t="shared" si="89"/>
        <v>11735.849056603773</v>
      </c>
      <c r="V169" s="6">
        <f t="shared" si="90"/>
        <v>12305.698960384454</v>
      </c>
      <c r="W169" s="6"/>
      <c r="X169" s="6">
        <f t="shared" si="91"/>
        <v>12070.021295221892</v>
      </c>
      <c r="Y169" s="6">
        <f t="shared" si="92"/>
        <v>11586.003683241253</v>
      </c>
      <c r="Z169" s="6">
        <f t="shared" si="93"/>
        <v>10891.866902639469</v>
      </c>
      <c r="AA169" s="6">
        <f t="shared" si="94"/>
        <v>11637.386331677137</v>
      </c>
      <c r="AB169" s="6">
        <f t="shared" si="95"/>
        <v>11243.226971703793</v>
      </c>
      <c r="AC169" s="6">
        <f t="shared" si="96"/>
        <v>10953.590807532717</v>
      </c>
      <c r="AD169" s="6">
        <f t="shared" si="97"/>
        <v>10360.064478027523</v>
      </c>
      <c r="AE169" s="6">
        <f t="shared" si="98"/>
        <v>11824.339867369179</v>
      </c>
      <c r="AF169" s="7">
        <f t="shared" si="71"/>
        <v>11623.757770434742</v>
      </c>
      <c r="AH169" s="6">
        <v>40</v>
      </c>
      <c r="AI169" s="6">
        <v>65</v>
      </c>
      <c r="AJ169" s="7">
        <v>18</v>
      </c>
      <c r="AK169" s="6">
        <v>95</v>
      </c>
      <c r="AL169" s="7">
        <v>30</v>
      </c>
      <c r="AM169" s="7"/>
      <c r="AN169" s="6">
        <v>34</v>
      </c>
      <c r="AO169" s="7">
        <v>50.8</v>
      </c>
      <c r="AP169" s="6">
        <v>42</v>
      </c>
      <c r="AQ169" s="7">
        <v>72</v>
      </c>
      <c r="AR169" s="7">
        <v>29</v>
      </c>
      <c r="AS169" s="6">
        <v>49</v>
      </c>
      <c r="AT169" s="7">
        <v>2</v>
      </c>
      <c r="AU169" s="6">
        <v>35</v>
      </c>
      <c r="AV169" s="7">
        <f t="shared" si="72"/>
        <v>43.215384615384615</v>
      </c>
      <c r="AX169" s="13">
        <v>29.716720030027663</v>
      </c>
      <c r="AY169" s="13">
        <v>32.609712157759859</v>
      </c>
      <c r="AZ169" s="14">
        <v>32.1</v>
      </c>
      <c r="BA169" s="13">
        <v>31.8</v>
      </c>
      <c r="BB169" s="14">
        <v>29.449769669050795</v>
      </c>
      <c r="BC169" s="14"/>
      <c r="BD169" s="13">
        <v>32.03308350027995</v>
      </c>
      <c r="BE169" s="14">
        <v>32.58</v>
      </c>
      <c r="BF169" s="13">
        <v>33.088542416237551</v>
      </c>
      <c r="BG169" s="14">
        <v>32.000999999999998</v>
      </c>
      <c r="BH169" s="14">
        <v>33.22</v>
      </c>
      <c r="BI169" s="13">
        <v>31.33</v>
      </c>
      <c r="BJ169" s="14">
        <v>34.4916772243906</v>
      </c>
      <c r="BK169" s="13">
        <v>33.185784948796964</v>
      </c>
      <c r="BL169" s="14">
        <f t="shared" si="73"/>
        <v>32.123560765118711</v>
      </c>
      <c r="BN169" s="6">
        <v>31410</v>
      </c>
      <c r="BO169" s="6">
        <v>32336</v>
      </c>
      <c r="BP169" s="7">
        <v>31880</v>
      </c>
      <c r="BQ169" s="6">
        <v>31100</v>
      </c>
      <c r="BR169" s="7">
        <v>30200</v>
      </c>
      <c r="BS169" s="7"/>
      <c r="BT169" s="6">
        <v>32220</v>
      </c>
      <c r="BU169" s="6">
        <v>31456</v>
      </c>
      <c r="BV169" s="6">
        <v>30033</v>
      </c>
      <c r="BW169" s="6">
        <v>31034</v>
      </c>
      <c r="BX169" s="7">
        <v>31125</v>
      </c>
      <c r="BY169" s="6">
        <v>28598</v>
      </c>
      <c r="BZ169" s="7">
        <v>29778</v>
      </c>
      <c r="CA169" s="6">
        <v>32700</v>
      </c>
      <c r="CB169" s="7">
        <f t="shared" si="74"/>
        <v>31066.923076923078</v>
      </c>
    </row>
    <row r="170" spans="1:80" x14ac:dyDescent="0.25">
      <c r="A170" s="5">
        <v>165</v>
      </c>
      <c r="B170" s="6">
        <f t="shared" si="68"/>
        <v>12721.632750397581</v>
      </c>
      <c r="C170" s="6">
        <f t="shared" si="75"/>
        <v>11961.65634577154</v>
      </c>
      <c r="D170" s="6">
        <f t="shared" si="76"/>
        <v>11935.757009345794</v>
      </c>
      <c r="E170" s="6">
        <f t="shared" si="77"/>
        <v>11827.159698208112</v>
      </c>
      <c r="F170" s="6">
        <f t="shared" si="78"/>
        <v>12331.178412821153</v>
      </c>
      <c r="G170" s="6"/>
      <c r="H170" s="6">
        <f t="shared" si="79"/>
        <v>12100.154889003961</v>
      </c>
      <c r="I170" s="6">
        <f t="shared" si="80"/>
        <v>11636.803683241253</v>
      </c>
      <c r="J170" s="6">
        <f t="shared" si="81"/>
        <v>10931.529095808755</v>
      </c>
      <c r="K170" s="6">
        <f t="shared" si="82"/>
        <v>11707.568330937949</v>
      </c>
      <c r="L170" s="6">
        <f t="shared" si="83"/>
        <v>11272.226971703793</v>
      </c>
      <c r="M170" s="6">
        <f t="shared" si="84"/>
        <v>10999.095724313976</v>
      </c>
      <c r="N170" s="6">
        <f t="shared" si="85"/>
        <v>10359.703178848184</v>
      </c>
      <c r="O170" s="6">
        <f t="shared" si="86"/>
        <v>11855.853621151498</v>
      </c>
      <c r="P170" s="7">
        <f t="shared" si="69"/>
        <v>11664.63997781181</v>
      </c>
      <c r="R170" s="6">
        <f t="shared" si="70"/>
        <v>12681.632750397581</v>
      </c>
      <c r="S170" s="6">
        <f t="shared" si="87"/>
        <v>11896.65634577154</v>
      </c>
      <c r="T170" s="6">
        <f t="shared" si="88"/>
        <v>11917.757009345794</v>
      </c>
      <c r="U170" s="6">
        <f t="shared" si="89"/>
        <v>11732.159698208112</v>
      </c>
      <c r="V170" s="6">
        <f t="shared" si="90"/>
        <v>12301.178412821153</v>
      </c>
      <c r="W170" s="6"/>
      <c r="X170" s="6">
        <f t="shared" si="91"/>
        <v>12066.154889003961</v>
      </c>
      <c r="Y170" s="6">
        <f t="shared" si="92"/>
        <v>11586.003683241253</v>
      </c>
      <c r="Z170" s="6">
        <f t="shared" si="93"/>
        <v>10889.529095808755</v>
      </c>
      <c r="AA170" s="6">
        <f t="shared" si="94"/>
        <v>11635.568330937949</v>
      </c>
      <c r="AB170" s="6">
        <f t="shared" si="95"/>
        <v>11243.226971703793</v>
      </c>
      <c r="AC170" s="6">
        <f t="shared" si="96"/>
        <v>10950.095724313976</v>
      </c>
      <c r="AD170" s="6">
        <f t="shared" si="97"/>
        <v>10357.703178848184</v>
      </c>
      <c r="AE170" s="6">
        <f t="shared" si="98"/>
        <v>11820.853621151498</v>
      </c>
      <c r="AF170" s="7">
        <f t="shared" si="71"/>
        <v>11621.424593196427</v>
      </c>
      <c r="AH170" s="6">
        <v>40</v>
      </c>
      <c r="AI170" s="6">
        <v>65</v>
      </c>
      <c r="AJ170" s="7">
        <v>18</v>
      </c>
      <c r="AK170" s="6">
        <v>95</v>
      </c>
      <c r="AL170" s="7">
        <v>30</v>
      </c>
      <c r="AM170" s="7"/>
      <c r="AN170" s="6">
        <v>34</v>
      </c>
      <c r="AO170" s="7">
        <v>50.8</v>
      </c>
      <c r="AP170" s="6">
        <v>42</v>
      </c>
      <c r="AQ170" s="7">
        <v>72</v>
      </c>
      <c r="AR170" s="7">
        <v>29</v>
      </c>
      <c r="AS170" s="6">
        <v>49</v>
      </c>
      <c r="AT170" s="7">
        <v>2</v>
      </c>
      <c r="AU170" s="6">
        <v>35</v>
      </c>
      <c r="AV170" s="7">
        <f t="shared" si="72"/>
        <v>43.215384615384615</v>
      </c>
      <c r="AX170" s="13">
        <v>29.721724908662349</v>
      </c>
      <c r="AY170" s="13">
        <v>32.616895766508314</v>
      </c>
      <c r="AZ170" s="14">
        <v>32.1</v>
      </c>
      <c r="BA170" s="13">
        <v>31.81</v>
      </c>
      <c r="BB170" s="14">
        <v>29.460592135000759</v>
      </c>
      <c r="BC170" s="14"/>
      <c r="BD170" s="13">
        <v>32.043347989204904</v>
      </c>
      <c r="BE170" s="14">
        <v>32.58</v>
      </c>
      <c r="BF170" s="13">
        <v>33.095645994344416</v>
      </c>
      <c r="BG170" s="14">
        <v>32.006</v>
      </c>
      <c r="BH170" s="14">
        <v>33.22</v>
      </c>
      <c r="BI170" s="13">
        <v>31.34</v>
      </c>
      <c r="BJ170" s="14">
        <v>34.499540470490402</v>
      </c>
      <c r="BK170" s="13">
        <v>33.19557221297994</v>
      </c>
      <c r="BL170" s="14">
        <f t="shared" si="73"/>
        <v>32.129947652091616</v>
      </c>
      <c r="BN170" s="6">
        <v>31410</v>
      </c>
      <c r="BO170" s="6">
        <v>32336</v>
      </c>
      <c r="BP170" s="7">
        <v>31880</v>
      </c>
      <c r="BQ170" s="6">
        <v>31100</v>
      </c>
      <c r="BR170" s="7">
        <v>30200</v>
      </c>
      <c r="BS170" s="7"/>
      <c r="BT170" s="6">
        <v>32220</v>
      </c>
      <c r="BU170" s="6">
        <v>31456</v>
      </c>
      <c r="BV170" s="6">
        <v>30033</v>
      </c>
      <c r="BW170" s="6">
        <v>31034</v>
      </c>
      <c r="BX170" s="7">
        <v>31125</v>
      </c>
      <c r="BY170" s="6">
        <v>28598</v>
      </c>
      <c r="BZ170" s="7">
        <v>29778</v>
      </c>
      <c r="CA170" s="6">
        <v>32700</v>
      </c>
      <c r="CB170" s="7">
        <f t="shared" si="74"/>
        <v>31066.923076923078</v>
      </c>
    </row>
    <row r="171" spans="1:80" x14ac:dyDescent="0.25">
      <c r="A171" s="5">
        <v>166</v>
      </c>
      <c r="B171" s="6">
        <f t="shared" si="68"/>
        <v>12719.510532771745</v>
      </c>
      <c r="C171" s="6">
        <f t="shared" si="75"/>
        <v>11959.05260473467</v>
      </c>
      <c r="D171" s="6">
        <f t="shared" si="76"/>
        <v>11935.757009345794</v>
      </c>
      <c r="E171" s="6">
        <f t="shared" si="77"/>
        <v>11823.472658705217</v>
      </c>
      <c r="F171" s="6">
        <f t="shared" si="78"/>
        <v>12326.71232968633</v>
      </c>
      <c r="G171" s="6"/>
      <c r="H171" s="6">
        <f t="shared" si="79"/>
        <v>12096.314298775034</v>
      </c>
      <c r="I171" s="6">
        <f t="shared" si="80"/>
        <v>11633.148603866217</v>
      </c>
      <c r="J171" s="6">
        <f t="shared" si="81"/>
        <v>10929.206409059327</v>
      </c>
      <c r="K171" s="6">
        <f t="shared" si="82"/>
        <v>11706.114339268979</v>
      </c>
      <c r="L171" s="6">
        <f t="shared" si="83"/>
        <v>11272.226971703793</v>
      </c>
      <c r="M171" s="6">
        <f t="shared" si="84"/>
        <v>10999.095724313976</v>
      </c>
      <c r="N171" s="6">
        <f t="shared" si="85"/>
        <v>10357.357213836674</v>
      </c>
      <c r="O171" s="6">
        <f t="shared" si="86"/>
        <v>11852.390476547496</v>
      </c>
      <c r="P171" s="7">
        <f t="shared" si="69"/>
        <v>11662.335320970404</v>
      </c>
      <c r="R171" s="6">
        <f t="shared" si="70"/>
        <v>12679.510532771745</v>
      </c>
      <c r="S171" s="6">
        <f t="shared" si="87"/>
        <v>11894.05260473467</v>
      </c>
      <c r="T171" s="6">
        <f t="shared" si="88"/>
        <v>11917.757009345794</v>
      </c>
      <c r="U171" s="6">
        <f t="shared" si="89"/>
        <v>11728.472658705217</v>
      </c>
      <c r="V171" s="6">
        <f t="shared" si="90"/>
        <v>12296.71232968633</v>
      </c>
      <c r="W171" s="6"/>
      <c r="X171" s="6">
        <f t="shared" si="91"/>
        <v>12062.314298775034</v>
      </c>
      <c r="Y171" s="6">
        <f t="shared" si="92"/>
        <v>11582.448603866216</v>
      </c>
      <c r="Z171" s="6">
        <f t="shared" si="93"/>
        <v>10887.206409059327</v>
      </c>
      <c r="AA171" s="6">
        <f t="shared" si="94"/>
        <v>11634.114339268979</v>
      </c>
      <c r="AB171" s="6">
        <f t="shared" si="95"/>
        <v>11243.226971703793</v>
      </c>
      <c r="AC171" s="6">
        <f t="shared" si="96"/>
        <v>10950.095724313976</v>
      </c>
      <c r="AD171" s="6">
        <f t="shared" si="97"/>
        <v>10355.357213836674</v>
      </c>
      <c r="AE171" s="6">
        <f t="shared" si="98"/>
        <v>11817.390476547496</v>
      </c>
      <c r="AF171" s="7">
        <f t="shared" si="71"/>
        <v>11619.127628662713</v>
      </c>
      <c r="AH171" s="6">
        <v>40</v>
      </c>
      <c r="AI171" s="6">
        <v>65</v>
      </c>
      <c r="AJ171" s="7">
        <v>18</v>
      </c>
      <c r="AK171" s="6">
        <v>95</v>
      </c>
      <c r="AL171" s="7">
        <v>30</v>
      </c>
      <c r="AM171" s="7"/>
      <c r="AN171" s="6">
        <v>34</v>
      </c>
      <c r="AO171" s="7">
        <v>50.7</v>
      </c>
      <c r="AP171" s="6">
        <v>42</v>
      </c>
      <c r="AQ171" s="7">
        <v>72</v>
      </c>
      <c r="AR171" s="7">
        <v>29</v>
      </c>
      <c r="AS171" s="6">
        <v>49</v>
      </c>
      <c r="AT171" s="7">
        <v>2</v>
      </c>
      <c r="AU171" s="6">
        <v>35</v>
      </c>
      <c r="AV171" s="7">
        <f t="shared" si="72"/>
        <v>43.207692307692312</v>
      </c>
      <c r="AX171" s="13">
        <v>29.726699546153945</v>
      </c>
      <c r="AY171" s="13">
        <v>32.624035969500923</v>
      </c>
      <c r="AZ171" s="14">
        <v>32.1</v>
      </c>
      <c r="BA171" s="13">
        <v>31.82</v>
      </c>
      <c r="BB171" s="14">
        <v>29.471292023731049</v>
      </c>
      <c r="BC171" s="14"/>
      <c r="BD171" s="13">
        <v>32.053550456670202</v>
      </c>
      <c r="BE171" s="14">
        <v>32.590000000000003</v>
      </c>
      <c r="BF171" s="13">
        <v>33.102706650267216</v>
      </c>
      <c r="BG171" s="14">
        <v>32.01</v>
      </c>
      <c r="BH171" s="14">
        <v>33.22</v>
      </c>
      <c r="BI171" s="13">
        <v>31.34</v>
      </c>
      <c r="BJ171" s="14">
        <v>34.507356204239187</v>
      </c>
      <c r="BK171" s="13">
        <v>33.205300339254038</v>
      </c>
      <c r="BL171" s="14">
        <f t="shared" si="73"/>
        <v>32.136226245370509</v>
      </c>
      <c r="BN171" s="6">
        <v>31410</v>
      </c>
      <c r="BO171" s="6">
        <v>32336</v>
      </c>
      <c r="BP171" s="7">
        <v>31880</v>
      </c>
      <c r="BQ171" s="6">
        <v>31100</v>
      </c>
      <c r="BR171" s="7">
        <v>30200</v>
      </c>
      <c r="BS171" s="7"/>
      <c r="BT171" s="6">
        <v>32220</v>
      </c>
      <c r="BU171" s="6">
        <v>31456</v>
      </c>
      <c r="BV171" s="6">
        <v>30033</v>
      </c>
      <c r="BW171" s="6">
        <v>31034</v>
      </c>
      <c r="BX171" s="7">
        <v>31125</v>
      </c>
      <c r="BY171" s="6">
        <v>28598</v>
      </c>
      <c r="BZ171" s="7">
        <v>29778</v>
      </c>
      <c r="CA171" s="6">
        <v>32700</v>
      </c>
      <c r="CB171" s="7">
        <f t="shared" si="74"/>
        <v>31066.923076923078</v>
      </c>
    </row>
    <row r="172" spans="1:80" x14ac:dyDescent="0.25">
      <c r="A172" s="5">
        <v>167</v>
      </c>
      <c r="B172" s="6">
        <f t="shared" si="68"/>
        <v>12717.401765059585</v>
      </c>
      <c r="C172" s="6">
        <f t="shared" si="75"/>
        <v>11956.465631109952</v>
      </c>
      <c r="D172" s="6">
        <f t="shared" si="76"/>
        <v>11935.757009345794</v>
      </c>
      <c r="E172" s="6">
        <f t="shared" si="77"/>
        <v>11823.472658705217</v>
      </c>
      <c r="F172" s="6">
        <f t="shared" si="78"/>
        <v>12322.299732577072</v>
      </c>
      <c r="G172" s="6"/>
      <c r="H172" s="6">
        <f t="shared" si="79"/>
        <v>12092.499197422079</v>
      </c>
      <c r="I172" s="6">
        <f t="shared" si="80"/>
        <v>11629.595705521473</v>
      </c>
      <c r="J172" s="6">
        <f t="shared" si="81"/>
        <v>10926.898654184726</v>
      </c>
      <c r="K172" s="6">
        <f t="shared" si="82"/>
        <v>11704.660710938962</v>
      </c>
      <c r="L172" s="6">
        <f t="shared" si="83"/>
        <v>11272.226971703793</v>
      </c>
      <c r="M172" s="6">
        <f t="shared" si="84"/>
        <v>10995.602870813396</v>
      </c>
      <c r="N172" s="6">
        <f t="shared" si="85"/>
        <v>10355.026391695637</v>
      </c>
      <c r="O172" s="6">
        <f t="shared" si="86"/>
        <v>11848.950142094858</v>
      </c>
      <c r="P172" s="7">
        <f t="shared" si="69"/>
        <v>11660.065957013272</v>
      </c>
      <c r="R172" s="6">
        <f t="shared" si="70"/>
        <v>12677.401765059585</v>
      </c>
      <c r="S172" s="6">
        <f t="shared" si="87"/>
        <v>11891.465631109952</v>
      </c>
      <c r="T172" s="6">
        <f t="shared" si="88"/>
        <v>11917.757009345794</v>
      </c>
      <c r="U172" s="6">
        <f t="shared" si="89"/>
        <v>11728.472658705217</v>
      </c>
      <c r="V172" s="6">
        <f t="shared" si="90"/>
        <v>12292.299732577072</v>
      </c>
      <c r="W172" s="6"/>
      <c r="X172" s="6">
        <f t="shared" si="91"/>
        <v>12058.499197422079</v>
      </c>
      <c r="Y172" s="6">
        <f t="shared" si="92"/>
        <v>11578.895705521472</v>
      </c>
      <c r="Z172" s="6">
        <f t="shared" si="93"/>
        <v>10884.898654184726</v>
      </c>
      <c r="AA172" s="6">
        <f t="shared" si="94"/>
        <v>11632.660710938962</v>
      </c>
      <c r="AB172" s="6">
        <f t="shared" si="95"/>
        <v>11243.226971703793</v>
      </c>
      <c r="AC172" s="6">
        <f t="shared" si="96"/>
        <v>10946.602870813396</v>
      </c>
      <c r="AD172" s="6">
        <f t="shared" si="97"/>
        <v>10353.026391695637</v>
      </c>
      <c r="AE172" s="6">
        <f t="shared" si="98"/>
        <v>11813.950142094858</v>
      </c>
      <c r="AF172" s="7">
        <f t="shared" si="71"/>
        <v>11616.858264705581</v>
      </c>
      <c r="AH172" s="6">
        <v>40</v>
      </c>
      <c r="AI172" s="6">
        <v>65</v>
      </c>
      <c r="AJ172" s="7">
        <v>18</v>
      </c>
      <c r="AK172" s="6">
        <v>95</v>
      </c>
      <c r="AL172" s="7">
        <v>30</v>
      </c>
      <c r="AM172" s="7"/>
      <c r="AN172" s="6">
        <v>34</v>
      </c>
      <c r="AO172" s="7">
        <v>50.7</v>
      </c>
      <c r="AP172" s="6">
        <v>42</v>
      </c>
      <c r="AQ172" s="7">
        <v>72</v>
      </c>
      <c r="AR172" s="7">
        <v>29</v>
      </c>
      <c r="AS172" s="6">
        <v>49</v>
      </c>
      <c r="AT172" s="7">
        <v>2</v>
      </c>
      <c r="AU172" s="6">
        <v>35</v>
      </c>
      <c r="AV172" s="7">
        <f t="shared" si="72"/>
        <v>43.207692307692312</v>
      </c>
      <c r="AX172" s="13">
        <v>29.731644305762714</v>
      </c>
      <c r="AY172" s="13">
        <v>32.631133288132879</v>
      </c>
      <c r="AZ172" s="14">
        <v>32.1</v>
      </c>
      <c r="BA172" s="13">
        <v>31.82</v>
      </c>
      <c r="BB172" s="14">
        <v>29.481871406012576</v>
      </c>
      <c r="BC172" s="14"/>
      <c r="BD172" s="13">
        <v>32.063691647685118</v>
      </c>
      <c r="BE172" s="14">
        <v>32.6</v>
      </c>
      <c r="BF172" s="13">
        <v>33.109724899592415</v>
      </c>
      <c r="BG172" s="14">
        <v>32.014000000000003</v>
      </c>
      <c r="BH172" s="14">
        <v>33.22</v>
      </c>
      <c r="BI172" s="13">
        <v>31.35</v>
      </c>
      <c r="BJ172" s="14">
        <v>34.515124996361074</v>
      </c>
      <c r="BK172" s="13">
        <v>33.21497003799098</v>
      </c>
      <c r="BL172" s="14">
        <f t="shared" si="73"/>
        <v>32.142473890887523</v>
      </c>
      <c r="BN172" s="6">
        <v>31410</v>
      </c>
      <c r="BO172" s="6">
        <v>32336</v>
      </c>
      <c r="BP172" s="7">
        <v>31880</v>
      </c>
      <c r="BQ172" s="6">
        <v>31100</v>
      </c>
      <c r="BR172" s="7">
        <v>30200</v>
      </c>
      <c r="BS172" s="7"/>
      <c r="BT172" s="6">
        <v>32220</v>
      </c>
      <c r="BU172" s="6">
        <v>31456</v>
      </c>
      <c r="BV172" s="6">
        <v>30033</v>
      </c>
      <c r="BW172" s="6">
        <v>31034</v>
      </c>
      <c r="BX172" s="7">
        <v>31125</v>
      </c>
      <c r="BY172" s="6">
        <v>28598</v>
      </c>
      <c r="BZ172" s="7">
        <v>29778</v>
      </c>
      <c r="CA172" s="6">
        <v>32700</v>
      </c>
      <c r="CB172" s="7">
        <f t="shared" si="74"/>
        <v>31066.923076923078</v>
      </c>
    </row>
    <row r="173" spans="1:80" x14ac:dyDescent="0.25">
      <c r="A173" s="5">
        <v>168</v>
      </c>
      <c r="B173" s="6">
        <f t="shared" si="68"/>
        <v>12715.306282127567</v>
      </c>
      <c r="C173" s="6">
        <f t="shared" si="75"/>
        <v>11953.895217238154</v>
      </c>
      <c r="D173" s="6">
        <f t="shared" si="76"/>
        <v>11935.757009345794</v>
      </c>
      <c r="E173" s="6">
        <f t="shared" si="77"/>
        <v>11819.78793590952</v>
      </c>
      <c r="F173" s="6">
        <f t="shared" si="78"/>
        <v>12317.939666385782</v>
      </c>
      <c r="G173" s="6"/>
      <c r="H173" s="6">
        <f t="shared" si="79"/>
        <v>12088.709263909972</v>
      </c>
      <c r="I173" s="6">
        <f t="shared" si="80"/>
        <v>11626.044986200553</v>
      </c>
      <c r="J173" s="6">
        <f t="shared" si="81"/>
        <v>10924.605646432017</v>
      </c>
      <c r="K173" s="6">
        <f t="shared" si="82"/>
        <v>11703.207445811731</v>
      </c>
      <c r="L173" s="6">
        <f t="shared" si="83"/>
        <v>11272.226971703793</v>
      </c>
      <c r="M173" s="6">
        <f t="shared" si="84"/>
        <v>10992.112244897959</v>
      </c>
      <c r="N173" s="6">
        <f t="shared" si="85"/>
        <v>10352.710524643408</v>
      </c>
      <c r="O173" s="6">
        <f t="shared" si="86"/>
        <v>11845.532331730308</v>
      </c>
      <c r="P173" s="7">
        <f t="shared" si="69"/>
        <v>11657.525809718192</v>
      </c>
      <c r="R173" s="6">
        <f t="shared" si="70"/>
        <v>12675.306282127567</v>
      </c>
      <c r="S173" s="6">
        <f t="shared" si="87"/>
        <v>11888.895217238154</v>
      </c>
      <c r="T173" s="6">
        <f t="shared" si="88"/>
        <v>11917.757009345794</v>
      </c>
      <c r="U173" s="6">
        <f t="shared" si="89"/>
        <v>11724.78793590952</v>
      </c>
      <c r="V173" s="6">
        <f t="shared" si="90"/>
        <v>12287.939666385782</v>
      </c>
      <c r="W173" s="6"/>
      <c r="X173" s="6">
        <f t="shared" si="91"/>
        <v>12054.709263909972</v>
      </c>
      <c r="Y173" s="6">
        <f t="shared" si="92"/>
        <v>11575.344986200553</v>
      </c>
      <c r="Z173" s="6">
        <f t="shared" si="93"/>
        <v>10882.605646432017</v>
      </c>
      <c r="AA173" s="6">
        <f t="shared" si="94"/>
        <v>11631.207445811731</v>
      </c>
      <c r="AB173" s="6">
        <f t="shared" si="95"/>
        <v>11243.226971703793</v>
      </c>
      <c r="AC173" s="6">
        <f t="shared" si="96"/>
        <v>10943.112244897959</v>
      </c>
      <c r="AD173" s="6">
        <f t="shared" si="97"/>
        <v>10350.710524643408</v>
      </c>
      <c r="AE173" s="6">
        <f t="shared" si="98"/>
        <v>11810.532331730308</v>
      </c>
      <c r="AF173" s="7">
        <f t="shared" si="71"/>
        <v>11614.318117410505</v>
      </c>
      <c r="AH173" s="6">
        <v>40</v>
      </c>
      <c r="AI173" s="6">
        <v>65</v>
      </c>
      <c r="AJ173" s="7">
        <v>18</v>
      </c>
      <c r="AK173" s="6">
        <v>95</v>
      </c>
      <c r="AL173" s="7">
        <v>30</v>
      </c>
      <c r="AM173" s="7"/>
      <c r="AN173" s="6">
        <v>34</v>
      </c>
      <c r="AO173" s="7">
        <v>50.7</v>
      </c>
      <c r="AP173" s="6">
        <v>42</v>
      </c>
      <c r="AQ173" s="7">
        <v>72</v>
      </c>
      <c r="AR173" s="7">
        <v>29</v>
      </c>
      <c r="AS173" s="6">
        <v>49</v>
      </c>
      <c r="AT173" s="7">
        <v>2</v>
      </c>
      <c r="AU173" s="6">
        <v>35</v>
      </c>
      <c r="AV173" s="7">
        <f t="shared" si="72"/>
        <v>43.207692307692312</v>
      </c>
      <c r="AX173" s="13">
        <v>29.736559544242702</v>
      </c>
      <c r="AY173" s="13">
        <v>32.638188234460834</v>
      </c>
      <c r="AZ173" s="14">
        <v>32.1</v>
      </c>
      <c r="BA173" s="13">
        <v>31.83</v>
      </c>
      <c r="BB173" s="14">
        <v>29.492332306233703</v>
      </c>
      <c r="BC173" s="14"/>
      <c r="BD173" s="13">
        <v>32.073772293915319</v>
      </c>
      <c r="BE173" s="14">
        <v>32.61</v>
      </c>
      <c r="BF173" s="13">
        <v>33.116701248671987</v>
      </c>
      <c r="BG173" s="14">
        <v>32.018000000000001</v>
      </c>
      <c r="BH173" s="14">
        <v>33.22</v>
      </c>
      <c r="BI173" s="13">
        <v>31.36</v>
      </c>
      <c r="BJ173" s="14">
        <v>34.522847407358114</v>
      </c>
      <c r="BK173" s="13">
        <v>33.224582006839249</v>
      </c>
      <c r="BL173" s="14">
        <f t="shared" si="73"/>
        <v>32.149460233978601</v>
      </c>
      <c r="BN173" s="6">
        <v>31410</v>
      </c>
      <c r="BO173" s="6">
        <v>32336</v>
      </c>
      <c r="BP173" s="7">
        <v>31880</v>
      </c>
      <c r="BQ173" s="6">
        <v>31100</v>
      </c>
      <c r="BR173" s="7">
        <v>30200</v>
      </c>
      <c r="BS173" s="7"/>
      <c r="BT173" s="6">
        <v>32220</v>
      </c>
      <c r="BU173" s="6">
        <v>31456</v>
      </c>
      <c r="BV173" s="6">
        <v>30033</v>
      </c>
      <c r="BW173" s="6">
        <v>31034</v>
      </c>
      <c r="BX173" s="7">
        <v>31125</v>
      </c>
      <c r="BY173" s="6">
        <v>28598</v>
      </c>
      <c r="BZ173" s="7">
        <v>29778</v>
      </c>
      <c r="CA173" s="6">
        <v>32700</v>
      </c>
      <c r="CB173" s="7">
        <f t="shared" si="74"/>
        <v>31066.923076923078</v>
      </c>
    </row>
    <row r="174" spans="1:80" x14ac:dyDescent="0.25">
      <c r="A174" s="5">
        <v>169</v>
      </c>
      <c r="B174" s="6">
        <f t="shared" si="68"/>
        <v>12713.223921838215</v>
      </c>
      <c r="C174" s="6">
        <f t="shared" si="75"/>
        <v>11951.341159250358</v>
      </c>
      <c r="D174" s="6">
        <f t="shared" si="76"/>
        <v>11935.757009345794</v>
      </c>
      <c r="E174" s="6">
        <f t="shared" si="77"/>
        <v>11816.10552763819</v>
      </c>
      <c r="F174" s="6">
        <f t="shared" si="78"/>
        <v>12313.631198610954</v>
      </c>
      <c r="G174" s="6"/>
      <c r="H174" s="6">
        <f t="shared" si="79"/>
        <v>12084.94418313311</v>
      </c>
      <c r="I174" s="6">
        <f t="shared" si="80"/>
        <v>11626.044986200553</v>
      </c>
      <c r="J174" s="6">
        <f t="shared" si="81"/>
        <v>10922.327204418269</v>
      </c>
      <c r="K174" s="6">
        <f t="shared" si="82"/>
        <v>11701.754543751171</v>
      </c>
      <c r="L174" s="6">
        <f t="shared" si="83"/>
        <v>11272.226971703793</v>
      </c>
      <c r="M174" s="6">
        <f t="shared" si="84"/>
        <v>10992.112244897959</v>
      </c>
      <c r="N174" s="6">
        <f t="shared" si="85"/>
        <v>10350.40942832889</v>
      </c>
      <c r="O174" s="6">
        <f t="shared" si="86"/>
        <v>11842.136764658089</v>
      </c>
      <c r="P174" s="7">
        <f t="shared" si="69"/>
        <v>11655.539626444255</v>
      </c>
      <c r="R174" s="6">
        <f t="shared" si="70"/>
        <v>12673.223921838215</v>
      </c>
      <c r="S174" s="6">
        <f t="shared" si="87"/>
        <v>11886.341159250358</v>
      </c>
      <c r="T174" s="6">
        <f t="shared" si="88"/>
        <v>11917.757009345794</v>
      </c>
      <c r="U174" s="6">
        <f t="shared" si="89"/>
        <v>11721.10552763819</v>
      </c>
      <c r="V174" s="6">
        <f t="shared" si="90"/>
        <v>12283.631198610954</v>
      </c>
      <c r="W174" s="6"/>
      <c r="X174" s="6">
        <f t="shared" si="91"/>
        <v>12050.94418313311</v>
      </c>
      <c r="Y174" s="6">
        <f t="shared" si="92"/>
        <v>11575.344986200553</v>
      </c>
      <c r="Z174" s="6">
        <f t="shared" si="93"/>
        <v>10880.327204418269</v>
      </c>
      <c r="AA174" s="6">
        <f t="shared" si="94"/>
        <v>11629.754543751171</v>
      </c>
      <c r="AB174" s="6">
        <f t="shared" si="95"/>
        <v>11243.226971703793</v>
      </c>
      <c r="AC174" s="6">
        <f t="shared" si="96"/>
        <v>10943.112244897959</v>
      </c>
      <c r="AD174" s="6">
        <f t="shared" si="97"/>
        <v>10348.40942832889</v>
      </c>
      <c r="AE174" s="6">
        <f t="shared" si="98"/>
        <v>11807.136764658089</v>
      </c>
      <c r="AF174" s="7">
        <f t="shared" si="71"/>
        <v>11612.331934136564</v>
      </c>
      <c r="AH174" s="6">
        <v>40</v>
      </c>
      <c r="AI174" s="6">
        <v>65</v>
      </c>
      <c r="AJ174" s="7">
        <v>18</v>
      </c>
      <c r="AK174" s="6">
        <v>95</v>
      </c>
      <c r="AL174" s="7">
        <v>30</v>
      </c>
      <c r="AM174" s="7"/>
      <c r="AN174" s="6">
        <v>34</v>
      </c>
      <c r="AO174" s="7">
        <v>50.7</v>
      </c>
      <c r="AP174" s="6">
        <v>42</v>
      </c>
      <c r="AQ174" s="7">
        <v>72</v>
      </c>
      <c r="AR174" s="7">
        <v>29</v>
      </c>
      <c r="AS174" s="6">
        <v>49</v>
      </c>
      <c r="AT174" s="7">
        <v>2</v>
      </c>
      <c r="AU174" s="6">
        <v>35</v>
      </c>
      <c r="AV174" s="7">
        <f t="shared" si="72"/>
        <v>43.207692307692312</v>
      </c>
      <c r="AX174" s="13">
        <v>29.741445611996166</v>
      </c>
      <c r="AY174" s="13">
        <v>32.6452013114246</v>
      </c>
      <c r="AZ174" s="14">
        <v>32.1</v>
      </c>
      <c r="BA174" s="13">
        <v>31.84</v>
      </c>
      <c r="BB174" s="14">
        <v>29.502676703691705</v>
      </c>
      <c r="BC174" s="14"/>
      <c r="BD174" s="13">
        <v>32.083793113999633</v>
      </c>
      <c r="BE174" s="14">
        <v>32.61</v>
      </c>
      <c r="BF174" s="13">
        <v>33.123636194842639</v>
      </c>
      <c r="BG174" s="14">
        <v>32.021999999999998</v>
      </c>
      <c r="BH174" s="14">
        <v>33.22</v>
      </c>
      <c r="BI174" s="13">
        <v>31.36</v>
      </c>
      <c r="BJ174" s="14">
        <v>34.530523987752993</v>
      </c>
      <c r="BK174" s="13">
        <v>33.23413693102615</v>
      </c>
      <c r="BL174" s="14">
        <f t="shared" si="73"/>
        <v>32.154877988825689</v>
      </c>
      <c r="BN174" s="6">
        <v>31410</v>
      </c>
      <c r="BO174" s="6">
        <v>32336</v>
      </c>
      <c r="BP174" s="7">
        <v>31880</v>
      </c>
      <c r="BQ174" s="6">
        <v>31100</v>
      </c>
      <c r="BR174" s="7">
        <v>30200</v>
      </c>
      <c r="BS174" s="7"/>
      <c r="BT174" s="6">
        <v>32220</v>
      </c>
      <c r="BU174" s="6">
        <v>31456</v>
      </c>
      <c r="BV174" s="6">
        <v>30033</v>
      </c>
      <c r="BW174" s="6">
        <v>31034</v>
      </c>
      <c r="BX174" s="7">
        <v>31125</v>
      </c>
      <c r="BY174" s="6">
        <v>28598</v>
      </c>
      <c r="BZ174" s="7">
        <v>29778</v>
      </c>
      <c r="CA174" s="6">
        <v>32700</v>
      </c>
      <c r="CB174" s="7">
        <f t="shared" si="74"/>
        <v>31066.923076923078</v>
      </c>
    </row>
    <row r="175" spans="1:80" x14ac:dyDescent="0.25">
      <c r="A175" s="5">
        <v>170</v>
      </c>
      <c r="B175" s="6">
        <f t="shared" si="68"/>
        <v>12711.154524978379</v>
      </c>
      <c r="C175" s="6">
        <f t="shared" si="75"/>
        <v>11948.803256976809</v>
      </c>
      <c r="D175" s="6">
        <f t="shared" si="76"/>
        <v>11935.757009345794</v>
      </c>
      <c r="E175" s="6">
        <f t="shared" si="77"/>
        <v>11816.10552763819</v>
      </c>
      <c r="F175" s="6">
        <f t="shared" si="78"/>
        <v>12309.373418692305</v>
      </c>
      <c r="G175" s="6"/>
      <c r="H175" s="6">
        <f t="shared" si="79"/>
        <v>12081.203645771493</v>
      </c>
      <c r="I175" s="6">
        <f t="shared" si="80"/>
        <v>11622.49644389945</v>
      </c>
      <c r="J175" s="6">
        <f t="shared" si="81"/>
        <v>10920.063150049571</v>
      </c>
      <c r="K175" s="6">
        <f t="shared" si="82"/>
        <v>11700.302004621244</v>
      </c>
      <c r="L175" s="6">
        <f t="shared" si="83"/>
        <v>11272.226971703793</v>
      </c>
      <c r="M175" s="6">
        <f t="shared" si="84"/>
        <v>10988.623844437359</v>
      </c>
      <c r="N175" s="6">
        <f t="shared" si="85"/>
        <v>10348.122921749014</v>
      </c>
      <c r="O175" s="6">
        <f t="shared" si="86"/>
        <v>11838.763165222428</v>
      </c>
      <c r="P175" s="7">
        <f t="shared" si="69"/>
        <v>11653.307375775834</v>
      </c>
      <c r="R175" s="6">
        <f t="shared" si="70"/>
        <v>12671.154524978379</v>
      </c>
      <c r="S175" s="6">
        <f t="shared" si="87"/>
        <v>11883.803256976809</v>
      </c>
      <c r="T175" s="6">
        <f t="shared" si="88"/>
        <v>11917.757009345794</v>
      </c>
      <c r="U175" s="6">
        <f t="shared" si="89"/>
        <v>11721.10552763819</v>
      </c>
      <c r="V175" s="6">
        <f t="shared" si="90"/>
        <v>12279.373418692305</v>
      </c>
      <c r="W175" s="6"/>
      <c r="X175" s="6">
        <f t="shared" si="91"/>
        <v>12047.203645771493</v>
      </c>
      <c r="Y175" s="6">
        <f t="shared" si="92"/>
        <v>11571.79644389945</v>
      </c>
      <c r="Z175" s="6">
        <f t="shared" si="93"/>
        <v>10878.063150049571</v>
      </c>
      <c r="AA175" s="6">
        <f t="shared" si="94"/>
        <v>11628.302004621244</v>
      </c>
      <c r="AB175" s="6">
        <f t="shared" si="95"/>
        <v>11243.226971703793</v>
      </c>
      <c r="AC175" s="6">
        <f t="shared" si="96"/>
        <v>10939.623844437359</v>
      </c>
      <c r="AD175" s="6">
        <f t="shared" si="97"/>
        <v>10346.122921749014</v>
      </c>
      <c r="AE175" s="6">
        <f t="shared" si="98"/>
        <v>11803.763165222428</v>
      </c>
      <c r="AF175" s="7">
        <f t="shared" si="71"/>
        <v>11610.099683468141</v>
      </c>
      <c r="AH175" s="6">
        <v>40</v>
      </c>
      <c r="AI175" s="6">
        <v>65</v>
      </c>
      <c r="AJ175" s="7">
        <v>18</v>
      </c>
      <c r="AK175" s="6">
        <v>95</v>
      </c>
      <c r="AL175" s="7">
        <v>30</v>
      </c>
      <c r="AM175" s="7"/>
      <c r="AN175" s="6">
        <v>34</v>
      </c>
      <c r="AO175" s="7">
        <v>50.7</v>
      </c>
      <c r="AP175" s="6">
        <v>42</v>
      </c>
      <c r="AQ175" s="7">
        <v>72</v>
      </c>
      <c r="AR175" s="7">
        <v>29</v>
      </c>
      <c r="AS175" s="6">
        <v>49</v>
      </c>
      <c r="AT175" s="7">
        <v>2</v>
      </c>
      <c r="AU175" s="6">
        <v>35</v>
      </c>
      <c r="AV175" s="7">
        <f t="shared" si="72"/>
        <v>43.207692307692312</v>
      </c>
      <c r="AX175" s="13">
        <v>29.746302853223483</v>
      </c>
      <c r="AY175" s="13">
        <v>32.652173013062296</v>
      </c>
      <c r="AZ175" s="14">
        <v>32.1</v>
      </c>
      <c r="BA175" s="13">
        <v>31.84</v>
      </c>
      <c r="BB175" s="14">
        <v>29.512906533841193</v>
      </c>
      <c r="BC175" s="14"/>
      <c r="BD175" s="13">
        <v>32.093754813857458</v>
      </c>
      <c r="BE175" s="14">
        <v>32.619999999999997</v>
      </c>
      <c r="BF175" s="13">
        <v>33.130530226638527</v>
      </c>
      <c r="BG175" s="14">
        <v>32.026000000000003</v>
      </c>
      <c r="BH175" s="14">
        <v>33.22</v>
      </c>
      <c r="BI175" s="13">
        <v>31.37</v>
      </c>
      <c r="BJ175" s="14">
        <v>34.538155278324517</v>
      </c>
      <c r="BK175" s="13">
        <v>33.24363548365092</v>
      </c>
      <c r="BL175" s="14">
        <f t="shared" si="73"/>
        <v>32.16103524635372</v>
      </c>
      <c r="BN175" s="6">
        <v>31410</v>
      </c>
      <c r="BO175" s="6">
        <v>32336</v>
      </c>
      <c r="BP175" s="7">
        <v>31880</v>
      </c>
      <c r="BQ175" s="6">
        <v>31100</v>
      </c>
      <c r="BR175" s="7">
        <v>30200</v>
      </c>
      <c r="BS175" s="7"/>
      <c r="BT175" s="6">
        <v>32220</v>
      </c>
      <c r="BU175" s="6">
        <v>31456</v>
      </c>
      <c r="BV175" s="6">
        <v>30033</v>
      </c>
      <c r="BW175" s="6">
        <v>31034</v>
      </c>
      <c r="BX175" s="7">
        <v>31125</v>
      </c>
      <c r="BY175" s="6">
        <v>28598</v>
      </c>
      <c r="BZ175" s="7">
        <v>29778</v>
      </c>
      <c r="CA175" s="6">
        <v>32700</v>
      </c>
      <c r="CB175" s="7">
        <f t="shared" si="74"/>
        <v>31066.923076923078</v>
      </c>
    </row>
    <row r="176" spans="1:80" x14ac:dyDescent="0.25">
      <c r="A176" s="5">
        <v>171</v>
      </c>
      <c r="B176" s="6">
        <f t="shared" si="68"/>
        <v>12709.097935189659</v>
      </c>
      <c r="C176" s="6">
        <f t="shared" si="75"/>
        <v>11946.281313858473</v>
      </c>
      <c r="D176" s="6">
        <f t="shared" si="76"/>
        <v>11935.757009345794</v>
      </c>
      <c r="E176" s="6">
        <f t="shared" si="77"/>
        <v>11812.425431711146</v>
      </c>
      <c r="F176" s="6">
        <f t="shared" si="78"/>
        <v>12305.165437369191</v>
      </c>
      <c r="G176" s="6"/>
      <c r="H176" s="6">
        <f t="shared" si="79"/>
        <v>12077.487348151128</v>
      </c>
      <c r="I176" s="6">
        <f t="shared" si="80"/>
        <v>11618.950076616611</v>
      </c>
      <c r="J176" s="6">
        <f t="shared" si="81"/>
        <v>10917.813308442413</v>
      </c>
      <c r="K176" s="6">
        <f t="shared" si="82"/>
        <v>11698.849828285982</v>
      </c>
      <c r="L176" s="6">
        <f t="shared" si="83"/>
        <v>11272.226971703793</v>
      </c>
      <c r="M176" s="6">
        <f t="shared" si="84"/>
        <v>10985.137667304016</v>
      </c>
      <c r="N176" s="6">
        <f t="shared" si="85"/>
        <v>10345.850827168633</v>
      </c>
      <c r="O176" s="6">
        <f t="shared" si="86"/>
        <v>11835.411262783806</v>
      </c>
      <c r="P176" s="7">
        <f t="shared" si="69"/>
        <v>11650.804185994668</v>
      </c>
      <c r="R176" s="6">
        <f t="shared" si="70"/>
        <v>12669.097935189659</v>
      </c>
      <c r="S176" s="6">
        <f t="shared" si="87"/>
        <v>11881.281313858473</v>
      </c>
      <c r="T176" s="6">
        <f t="shared" si="88"/>
        <v>11917.757009345794</v>
      </c>
      <c r="U176" s="6">
        <f t="shared" si="89"/>
        <v>11717.425431711146</v>
      </c>
      <c r="V176" s="6">
        <f t="shared" si="90"/>
        <v>12275.165437369191</v>
      </c>
      <c r="W176" s="6"/>
      <c r="X176" s="6">
        <f t="shared" si="91"/>
        <v>12043.487348151128</v>
      </c>
      <c r="Y176" s="6">
        <f t="shared" si="92"/>
        <v>11568.25007661661</v>
      </c>
      <c r="Z176" s="6">
        <f t="shared" si="93"/>
        <v>10875.813308442413</v>
      </c>
      <c r="AA176" s="6">
        <f t="shared" si="94"/>
        <v>11626.849828285982</v>
      </c>
      <c r="AB176" s="6">
        <f t="shared" si="95"/>
        <v>11243.226971703793</v>
      </c>
      <c r="AC176" s="6">
        <f t="shared" si="96"/>
        <v>10936.137667304016</v>
      </c>
      <c r="AD176" s="6">
        <f t="shared" si="97"/>
        <v>10343.850827168633</v>
      </c>
      <c r="AE176" s="6">
        <f t="shared" si="98"/>
        <v>11800.411262783806</v>
      </c>
      <c r="AF176" s="7">
        <f t="shared" si="71"/>
        <v>11607.596493686975</v>
      </c>
      <c r="AH176" s="6">
        <v>40</v>
      </c>
      <c r="AI176" s="6">
        <v>65</v>
      </c>
      <c r="AJ176" s="7">
        <v>18</v>
      </c>
      <c r="AK176" s="6">
        <v>95</v>
      </c>
      <c r="AL176" s="7">
        <v>30</v>
      </c>
      <c r="AM176" s="7"/>
      <c r="AN176" s="6">
        <v>34</v>
      </c>
      <c r="AO176" s="7">
        <v>50.7</v>
      </c>
      <c r="AP176" s="6">
        <v>42</v>
      </c>
      <c r="AQ176" s="7">
        <v>72</v>
      </c>
      <c r="AR176" s="7">
        <v>29</v>
      </c>
      <c r="AS176" s="6">
        <v>49</v>
      </c>
      <c r="AT176" s="7">
        <v>2</v>
      </c>
      <c r="AU176" s="6">
        <v>35</v>
      </c>
      <c r="AV176" s="7">
        <f t="shared" si="72"/>
        <v>43.207692307692312</v>
      </c>
      <c r="AX176" s="13">
        <v>29.75113160606864</v>
      </c>
      <c r="AY176" s="13">
        <v>32.659103824719196</v>
      </c>
      <c r="AZ176" s="14">
        <v>32.1</v>
      </c>
      <c r="BA176" s="13">
        <v>31.85</v>
      </c>
      <c r="BB176" s="14">
        <v>29.523023689501446</v>
      </c>
      <c r="BC176" s="14"/>
      <c r="BD176" s="13">
        <v>32.103658086987203</v>
      </c>
      <c r="BE176" s="14">
        <v>32.630000000000003</v>
      </c>
      <c r="BF176" s="13">
        <v>33.137383823997837</v>
      </c>
      <c r="BG176" s="14">
        <v>32.03</v>
      </c>
      <c r="BH176" s="14">
        <v>33.22</v>
      </c>
      <c r="BI176" s="13">
        <v>31.38</v>
      </c>
      <c r="BJ176" s="14">
        <v>34.545741810336189</v>
      </c>
      <c r="BK176" s="13">
        <v>33.253078325969284</v>
      </c>
      <c r="BL176" s="14">
        <f t="shared" si="73"/>
        <v>32.167932397506142</v>
      </c>
      <c r="BN176" s="6">
        <v>31410</v>
      </c>
      <c r="BO176" s="6">
        <v>32336</v>
      </c>
      <c r="BP176" s="7">
        <v>31880</v>
      </c>
      <c r="BQ176" s="6">
        <v>31100</v>
      </c>
      <c r="BR176" s="7">
        <v>30200</v>
      </c>
      <c r="BS176" s="7"/>
      <c r="BT176" s="6">
        <v>32220</v>
      </c>
      <c r="BU176" s="6">
        <v>31456</v>
      </c>
      <c r="BV176" s="6">
        <v>30033</v>
      </c>
      <c r="BW176" s="6">
        <v>31034</v>
      </c>
      <c r="BX176" s="7">
        <v>31125</v>
      </c>
      <c r="BY176" s="6">
        <v>28598</v>
      </c>
      <c r="BZ176" s="7">
        <v>29778</v>
      </c>
      <c r="CA176" s="6">
        <v>32700</v>
      </c>
      <c r="CB176" s="7">
        <f t="shared" si="74"/>
        <v>31066.923076923078</v>
      </c>
    </row>
    <row r="177" spans="1:80" x14ac:dyDescent="0.25">
      <c r="A177" s="5">
        <v>172</v>
      </c>
      <c r="B177" s="6">
        <f t="shared" si="68"/>
        <v>12707.053998900845</v>
      </c>
      <c r="C177" s="6">
        <f t="shared" si="75"/>
        <v>11943.775136861226</v>
      </c>
      <c r="D177" s="6">
        <f t="shared" si="76"/>
        <v>11935.757009345794</v>
      </c>
      <c r="E177" s="6">
        <f t="shared" si="77"/>
        <v>11808.747645951036</v>
      </c>
      <c r="F177" s="6">
        <f t="shared" si="78"/>
        <v>12301.006386061466</v>
      </c>
      <c r="G177" s="6"/>
      <c r="H177" s="6">
        <f t="shared" si="79"/>
        <v>12073.794992108602</v>
      </c>
      <c r="I177" s="6">
        <f t="shared" si="80"/>
        <v>11618.950076616611</v>
      </c>
      <c r="J177" s="6">
        <f t="shared" si="81"/>
        <v>10915.577507847447</v>
      </c>
      <c r="K177" s="6">
        <f t="shared" si="82"/>
        <v>11697.398014609478</v>
      </c>
      <c r="L177" s="6">
        <f t="shared" si="83"/>
        <v>11272.226971703793</v>
      </c>
      <c r="M177" s="6">
        <f t="shared" si="84"/>
        <v>10985.137667304016</v>
      </c>
      <c r="N177" s="6">
        <f t="shared" si="85"/>
        <v>10343.592970042782</v>
      </c>
      <c r="O177" s="6">
        <f t="shared" si="86"/>
        <v>11832.080791598924</v>
      </c>
      <c r="P177" s="7">
        <f t="shared" si="69"/>
        <v>11648.853782227079</v>
      </c>
      <c r="R177" s="6">
        <f t="shared" si="70"/>
        <v>12667.053998900845</v>
      </c>
      <c r="S177" s="6">
        <f t="shared" si="87"/>
        <v>11878.775136861226</v>
      </c>
      <c r="T177" s="6">
        <f t="shared" si="88"/>
        <v>11917.757009345794</v>
      </c>
      <c r="U177" s="6">
        <f t="shared" si="89"/>
        <v>11713.747645951036</v>
      </c>
      <c r="V177" s="6">
        <f t="shared" si="90"/>
        <v>12271.006386061466</v>
      </c>
      <c r="W177" s="6"/>
      <c r="X177" s="6">
        <f t="shared" si="91"/>
        <v>12039.794992108602</v>
      </c>
      <c r="Y177" s="6">
        <f t="shared" si="92"/>
        <v>11568.25007661661</v>
      </c>
      <c r="Z177" s="6">
        <f t="shared" si="93"/>
        <v>10873.577507847447</v>
      </c>
      <c r="AA177" s="6">
        <f t="shared" si="94"/>
        <v>11625.398014609478</v>
      </c>
      <c r="AB177" s="6">
        <f t="shared" si="95"/>
        <v>11243.226971703793</v>
      </c>
      <c r="AC177" s="6">
        <f t="shared" si="96"/>
        <v>10936.137667304016</v>
      </c>
      <c r="AD177" s="6">
        <f t="shared" si="97"/>
        <v>10341.592970042782</v>
      </c>
      <c r="AE177" s="6">
        <f t="shared" si="98"/>
        <v>11797.080791598924</v>
      </c>
      <c r="AF177" s="7">
        <f t="shared" si="71"/>
        <v>11605.646089919386</v>
      </c>
      <c r="AH177" s="6">
        <v>40</v>
      </c>
      <c r="AI177" s="6">
        <v>65</v>
      </c>
      <c r="AJ177" s="7">
        <v>18</v>
      </c>
      <c r="AK177" s="6">
        <v>95</v>
      </c>
      <c r="AL177" s="7">
        <v>30</v>
      </c>
      <c r="AM177" s="7"/>
      <c r="AN177" s="6">
        <v>34</v>
      </c>
      <c r="AO177" s="7">
        <v>50.7</v>
      </c>
      <c r="AP177" s="6">
        <v>42</v>
      </c>
      <c r="AQ177" s="7">
        <v>72</v>
      </c>
      <c r="AR177" s="7">
        <v>29</v>
      </c>
      <c r="AS177" s="6">
        <v>49</v>
      </c>
      <c r="AT177" s="7">
        <v>2</v>
      </c>
      <c r="AU177" s="6">
        <v>35</v>
      </c>
      <c r="AV177" s="7">
        <f t="shared" si="72"/>
        <v>43.207692307692312</v>
      </c>
      <c r="AX177" s="13">
        <v>29.755932202760516</v>
      </c>
      <c r="AY177" s="13">
        <v>32.665994223250458</v>
      </c>
      <c r="AZ177" s="14">
        <v>32.1</v>
      </c>
      <c r="BA177" s="13">
        <v>31.86</v>
      </c>
      <c r="BB177" s="14">
        <v>29.533030022023876</v>
      </c>
      <c r="BC177" s="14"/>
      <c r="BD177" s="13">
        <v>32.113503614755935</v>
      </c>
      <c r="BE177" s="14">
        <v>32.630000000000003</v>
      </c>
      <c r="BF177" s="13">
        <v>33.144197458463204</v>
      </c>
      <c r="BG177" s="14">
        <v>32.033999999999999</v>
      </c>
      <c r="BH177" s="14">
        <v>33.22</v>
      </c>
      <c r="BI177" s="13">
        <v>31.38</v>
      </c>
      <c r="BJ177" s="14">
        <v>34.553284105758202</v>
      </c>
      <c r="BK177" s="13">
        <v>33.26246610766966</v>
      </c>
      <c r="BL177" s="14">
        <f t="shared" si="73"/>
        <v>32.173262133437063</v>
      </c>
      <c r="BN177" s="6">
        <v>31410</v>
      </c>
      <c r="BO177" s="6">
        <v>32336</v>
      </c>
      <c r="BP177" s="7">
        <v>31880</v>
      </c>
      <c r="BQ177" s="6">
        <v>31100</v>
      </c>
      <c r="BR177" s="7">
        <v>30200</v>
      </c>
      <c r="BS177" s="7"/>
      <c r="BT177" s="6">
        <v>32220</v>
      </c>
      <c r="BU177" s="6">
        <v>31456</v>
      </c>
      <c r="BV177" s="6">
        <v>30033</v>
      </c>
      <c r="BW177" s="6">
        <v>31034</v>
      </c>
      <c r="BX177" s="7">
        <v>31125</v>
      </c>
      <c r="BY177" s="6">
        <v>28598</v>
      </c>
      <c r="BZ177" s="7">
        <v>29778</v>
      </c>
      <c r="CA177" s="6">
        <v>32700</v>
      </c>
      <c r="CB177" s="7">
        <f t="shared" si="74"/>
        <v>31066.923076923078</v>
      </c>
    </row>
    <row r="178" spans="1:80" x14ac:dyDescent="0.25">
      <c r="A178" s="5">
        <v>173</v>
      </c>
      <c r="B178" s="6">
        <f t="shared" si="68"/>
        <v>12705.02256526237</v>
      </c>
      <c r="C178" s="6">
        <f t="shared" si="75"/>
        <v>11941.284536392546</v>
      </c>
      <c r="D178" s="6">
        <f t="shared" si="76"/>
        <v>11935.757009345794</v>
      </c>
      <c r="E178" s="6">
        <f t="shared" si="77"/>
        <v>11808.747645951036</v>
      </c>
      <c r="F178" s="6">
        <f t="shared" si="78"/>
        <v>12296.895416271745</v>
      </c>
      <c r="G178" s="6"/>
      <c r="H178" s="6">
        <f t="shared" si="79"/>
        <v>12070.12628485966</v>
      </c>
      <c r="I178" s="6">
        <f t="shared" si="80"/>
        <v>11615.405882352941</v>
      </c>
      <c r="J178" s="6">
        <f t="shared" si="81"/>
        <v>10913.355579575436</v>
      </c>
      <c r="K178" s="6">
        <f t="shared" si="82"/>
        <v>11695.946563455896</v>
      </c>
      <c r="L178" s="6">
        <f t="shared" si="83"/>
        <v>11272.226971703793</v>
      </c>
      <c r="M178" s="6">
        <f t="shared" si="84"/>
        <v>10981.653711373048</v>
      </c>
      <c r="N178" s="6">
        <f t="shared" si="85"/>
        <v>10341.349178941264</v>
      </c>
      <c r="O178" s="6">
        <f t="shared" si="86"/>
        <v>11828.771490704206</v>
      </c>
      <c r="P178" s="7">
        <f t="shared" si="69"/>
        <v>11646.657141245365</v>
      </c>
      <c r="R178" s="6">
        <f t="shared" si="70"/>
        <v>12665.02256526237</v>
      </c>
      <c r="S178" s="6">
        <f t="shared" si="87"/>
        <v>11876.284536392546</v>
      </c>
      <c r="T178" s="6">
        <f t="shared" si="88"/>
        <v>11917.757009345794</v>
      </c>
      <c r="U178" s="6">
        <f t="shared" si="89"/>
        <v>11713.747645951036</v>
      </c>
      <c r="V178" s="6">
        <f t="shared" si="90"/>
        <v>12266.895416271745</v>
      </c>
      <c r="W178" s="6"/>
      <c r="X178" s="6">
        <f t="shared" si="91"/>
        <v>12036.12628485966</v>
      </c>
      <c r="Y178" s="6">
        <f t="shared" si="92"/>
        <v>11564.705882352941</v>
      </c>
      <c r="Z178" s="6">
        <f t="shared" si="93"/>
        <v>10871.355579575436</v>
      </c>
      <c r="AA178" s="6">
        <f t="shared" si="94"/>
        <v>11623.946563455896</v>
      </c>
      <c r="AB178" s="6">
        <f t="shared" si="95"/>
        <v>11243.226971703793</v>
      </c>
      <c r="AC178" s="6">
        <f t="shared" si="96"/>
        <v>10932.653711373048</v>
      </c>
      <c r="AD178" s="6">
        <f t="shared" si="97"/>
        <v>10339.349178941264</v>
      </c>
      <c r="AE178" s="6">
        <f t="shared" si="98"/>
        <v>11793.771490704206</v>
      </c>
      <c r="AF178" s="7">
        <f t="shared" si="71"/>
        <v>11603.44944893767</v>
      </c>
      <c r="AH178" s="6">
        <v>40</v>
      </c>
      <c r="AI178" s="6">
        <v>65</v>
      </c>
      <c r="AJ178" s="7">
        <v>18</v>
      </c>
      <c r="AK178" s="6">
        <v>95</v>
      </c>
      <c r="AL178" s="7">
        <v>30</v>
      </c>
      <c r="AM178" s="7"/>
      <c r="AN178" s="6">
        <v>34</v>
      </c>
      <c r="AO178" s="7">
        <v>50.7</v>
      </c>
      <c r="AP178" s="6">
        <v>42</v>
      </c>
      <c r="AQ178" s="7">
        <v>72</v>
      </c>
      <c r="AR178" s="7">
        <v>29</v>
      </c>
      <c r="AS178" s="6">
        <v>49</v>
      </c>
      <c r="AT178" s="7">
        <v>2</v>
      </c>
      <c r="AU178" s="6">
        <v>35</v>
      </c>
      <c r="AV178" s="7">
        <f t="shared" si="72"/>
        <v>43.207692307692312</v>
      </c>
      <c r="AX178" s="13">
        <v>29.760704969750023</v>
      </c>
      <c r="AY178" s="13">
        <v>32.672844677218031</v>
      </c>
      <c r="AZ178" s="14">
        <v>32.1</v>
      </c>
      <c r="BA178" s="13">
        <v>31.86</v>
      </c>
      <c r="BB178" s="14">
        <v>29.542927342421539</v>
      </c>
      <c r="BC178" s="14"/>
      <c r="BD178" s="13">
        <v>32.123292066680754</v>
      </c>
      <c r="BE178" s="14">
        <v>32.64</v>
      </c>
      <c r="BF178" s="13">
        <v>33.150971593376461</v>
      </c>
      <c r="BG178" s="14">
        <v>32.037999999999997</v>
      </c>
      <c r="BH178" s="14">
        <v>33.22</v>
      </c>
      <c r="BI178" s="13">
        <v>31.39</v>
      </c>
      <c r="BJ178" s="14">
        <v>34.560782677482877</v>
      </c>
      <c r="BK178" s="13">
        <v>33.271799467141427</v>
      </c>
      <c r="BL178" s="14">
        <f t="shared" si="73"/>
        <v>32.179332522620847</v>
      </c>
      <c r="BN178" s="6">
        <v>31410</v>
      </c>
      <c r="BO178" s="6">
        <v>32336</v>
      </c>
      <c r="BP178" s="7">
        <v>31880</v>
      </c>
      <c r="BQ178" s="6">
        <v>31100</v>
      </c>
      <c r="BR178" s="7">
        <v>30200</v>
      </c>
      <c r="BS178" s="7"/>
      <c r="BT178" s="6">
        <v>32220</v>
      </c>
      <c r="BU178" s="6">
        <v>31456</v>
      </c>
      <c r="BV178" s="6">
        <v>30033</v>
      </c>
      <c r="BW178" s="6">
        <v>31034</v>
      </c>
      <c r="BX178" s="7">
        <v>31125</v>
      </c>
      <c r="BY178" s="6">
        <v>28598</v>
      </c>
      <c r="BZ178" s="7">
        <v>29778</v>
      </c>
      <c r="CA178" s="6">
        <v>32700</v>
      </c>
      <c r="CB178" s="7">
        <f t="shared" si="74"/>
        <v>31066.923076923078</v>
      </c>
    </row>
    <row r="179" spans="1:80" x14ac:dyDescent="0.25">
      <c r="A179" s="5">
        <v>174</v>
      </c>
      <c r="B179" s="6">
        <f t="shared" si="68"/>
        <v>12703.003486082664</v>
      </c>
      <c r="C179" s="6">
        <f t="shared" si="75"/>
        <v>11938.809326220671</v>
      </c>
      <c r="D179" s="6">
        <f t="shared" si="76"/>
        <v>11935.757009345794</v>
      </c>
      <c r="E179" s="6">
        <f t="shared" si="77"/>
        <v>11805.072168183244</v>
      </c>
      <c r="F179" s="6">
        <f t="shared" si="78"/>
        <v>12292.831699008348</v>
      </c>
      <c r="G179" s="6"/>
      <c r="H179" s="6">
        <f t="shared" si="79"/>
        <v>12066.480938871662</v>
      </c>
      <c r="I179" s="6">
        <f t="shared" si="80"/>
        <v>11611.863859111792</v>
      </c>
      <c r="J179" s="6">
        <f t="shared" si="81"/>
        <v>10911.147357925423</v>
      </c>
      <c r="K179" s="6">
        <f t="shared" si="82"/>
        <v>11694.495474689469</v>
      </c>
      <c r="L179" s="6">
        <f t="shared" si="83"/>
        <v>11272.226971703793</v>
      </c>
      <c r="M179" s="6">
        <f t="shared" si="84"/>
        <v>10978.171974522293</v>
      </c>
      <c r="N179" s="6">
        <f t="shared" si="85"/>
        <v>10339.119285475401</v>
      </c>
      <c r="O179" s="6">
        <f t="shared" si="86"/>
        <v>11825.483103802746</v>
      </c>
      <c r="P179" s="7">
        <f t="shared" si="69"/>
        <v>11644.18943499564</v>
      </c>
      <c r="R179" s="6">
        <f t="shared" si="70"/>
        <v>12663.003486082664</v>
      </c>
      <c r="S179" s="6">
        <f t="shared" si="87"/>
        <v>11873.809326220671</v>
      </c>
      <c r="T179" s="6">
        <f t="shared" si="88"/>
        <v>11917.757009345794</v>
      </c>
      <c r="U179" s="6">
        <f t="shared" si="89"/>
        <v>11710.072168183244</v>
      </c>
      <c r="V179" s="6">
        <f t="shared" si="90"/>
        <v>12262.831699008348</v>
      </c>
      <c r="W179" s="6"/>
      <c r="X179" s="6">
        <f t="shared" si="91"/>
        <v>12032.480938871662</v>
      </c>
      <c r="Y179" s="6">
        <f t="shared" si="92"/>
        <v>11561.163859111792</v>
      </c>
      <c r="Z179" s="6">
        <f t="shared" si="93"/>
        <v>10869.147357925423</v>
      </c>
      <c r="AA179" s="6">
        <f t="shared" si="94"/>
        <v>11622.495474689469</v>
      </c>
      <c r="AB179" s="6">
        <f t="shared" si="95"/>
        <v>11243.226971703793</v>
      </c>
      <c r="AC179" s="6">
        <f t="shared" si="96"/>
        <v>10929.171974522293</v>
      </c>
      <c r="AD179" s="6">
        <f t="shared" si="97"/>
        <v>10337.119285475401</v>
      </c>
      <c r="AE179" s="6">
        <f t="shared" si="98"/>
        <v>11790.483103802746</v>
      </c>
      <c r="AF179" s="7">
        <f t="shared" si="71"/>
        <v>11600.981742687947</v>
      </c>
      <c r="AH179" s="6">
        <v>40</v>
      </c>
      <c r="AI179" s="6">
        <v>65</v>
      </c>
      <c r="AJ179" s="7">
        <v>18</v>
      </c>
      <c r="AK179" s="6">
        <v>95</v>
      </c>
      <c r="AL179" s="7">
        <v>30</v>
      </c>
      <c r="AM179" s="7"/>
      <c r="AN179" s="6">
        <v>34</v>
      </c>
      <c r="AO179" s="7">
        <v>50.7</v>
      </c>
      <c r="AP179" s="6">
        <v>42</v>
      </c>
      <c r="AQ179" s="7">
        <v>72</v>
      </c>
      <c r="AR179" s="7">
        <v>29</v>
      </c>
      <c r="AS179" s="6">
        <v>49</v>
      </c>
      <c r="AT179" s="7">
        <v>2</v>
      </c>
      <c r="AU179" s="6">
        <v>35</v>
      </c>
      <c r="AV179" s="7">
        <f t="shared" si="72"/>
        <v>43.207692307692312</v>
      </c>
      <c r="AX179" s="13">
        <v>29.765450227843324</v>
      </c>
      <c r="AY179" s="13">
        <v>32.679655647081809</v>
      </c>
      <c r="AZ179" s="14">
        <v>32.1</v>
      </c>
      <c r="BA179" s="13">
        <v>31.87</v>
      </c>
      <c r="BB179" s="14">
        <v>29.552717422461733</v>
      </c>
      <c r="BC179" s="14"/>
      <c r="BD179" s="13">
        <v>32.133024100701952</v>
      </c>
      <c r="BE179" s="14">
        <v>32.65</v>
      </c>
      <c r="BF179" s="13">
        <v>33.157706684067648</v>
      </c>
      <c r="BG179" s="14">
        <v>32.042000000000002</v>
      </c>
      <c r="BH179" s="14">
        <v>33.22</v>
      </c>
      <c r="BI179" s="13">
        <v>31.4</v>
      </c>
      <c r="BJ179" s="14">
        <v>34.568238029533994</v>
      </c>
      <c r="BK179" s="13">
        <v>33.281079031735395</v>
      </c>
      <c r="BL179" s="14">
        <f t="shared" si="73"/>
        <v>32.18614393410968</v>
      </c>
      <c r="BN179" s="6">
        <v>31410</v>
      </c>
      <c r="BO179" s="6">
        <v>32336</v>
      </c>
      <c r="BP179" s="7">
        <v>31880</v>
      </c>
      <c r="BQ179" s="6">
        <v>31100</v>
      </c>
      <c r="BR179" s="7">
        <v>30200</v>
      </c>
      <c r="BS179" s="7"/>
      <c r="BT179" s="6">
        <v>32220</v>
      </c>
      <c r="BU179" s="6">
        <v>31456</v>
      </c>
      <c r="BV179" s="6">
        <v>30033</v>
      </c>
      <c r="BW179" s="6">
        <v>31034</v>
      </c>
      <c r="BX179" s="7">
        <v>31125</v>
      </c>
      <c r="BY179" s="6">
        <v>28598</v>
      </c>
      <c r="BZ179" s="7">
        <v>29778</v>
      </c>
      <c r="CA179" s="6">
        <v>32700</v>
      </c>
      <c r="CB179" s="7">
        <f t="shared" si="74"/>
        <v>31066.923076923078</v>
      </c>
    </row>
    <row r="180" spans="1:80" x14ac:dyDescent="0.25">
      <c r="A180" s="5">
        <v>175</v>
      </c>
      <c r="B180" s="6">
        <f t="shared" si="68"/>
        <v>12700.996615766337</v>
      </c>
      <c r="C180" s="6">
        <f t="shared" si="75"/>
        <v>11936.349323396076</v>
      </c>
      <c r="D180" s="6">
        <f t="shared" si="76"/>
        <v>11935.757009345794</v>
      </c>
      <c r="E180" s="6">
        <f t="shared" si="77"/>
        <v>11805.072168183244</v>
      </c>
      <c r="F180" s="6">
        <f t="shared" si="78"/>
        <v>12288.814424227958</v>
      </c>
      <c r="G180" s="6"/>
      <c r="H180" s="6">
        <f t="shared" si="79"/>
        <v>12062.858671739787</v>
      </c>
      <c r="I180" s="6">
        <f t="shared" si="80"/>
        <v>11611.863859111792</v>
      </c>
      <c r="J180" s="6">
        <f t="shared" si="81"/>
        <v>10908.952680114931</v>
      </c>
      <c r="K180" s="6">
        <f t="shared" si="82"/>
        <v>11693.0447481745</v>
      </c>
      <c r="L180" s="6">
        <f t="shared" si="83"/>
        <v>11272.226971703793</v>
      </c>
      <c r="M180" s="6">
        <f t="shared" si="84"/>
        <v>10978.171974522293</v>
      </c>
      <c r="N180" s="6">
        <f t="shared" si="85"/>
        <v>10336.90312422695</v>
      </c>
      <c r="O180" s="6">
        <f t="shared" si="86"/>
        <v>11822.215379154541</v>
      </c>
      <c r="P180" s="7">
        <f t="shared" si="69"/>
        <v>11642.55591920523</v>
      </c>
      <c r="R180" s="6">
        <f t="shared" si="70"/>
        <v>12660.996615766337</v>
      </c>
      <c r="S180" s="6">
        <f t="shared" si="87"/>
        <v>11871.349323396076</v>
      </c>
      <c r="T180" s="6">
        <f t="shared" si="88"/>
        <v>11917.757009345794</v>
      </c>
      <c r="U180" s="6">
        <f t="shared" si="89"/>
        <v>11710.072168183244</v>
      </c>
      <c r="V180" s="6">
        <f t="shared" si="90"/>
        <v>12258.814424227958</v>
      </c>
      <c r="W180" s="6"/>
      <c r="X180" s="6">
        <f t="shared" si="91"/>
        <v>12028.858671739787</v>
      </c>
      <c r="Y180" s="6">
        <f t="shared" si="92"/>
        <v>11561.163859111792</v>
      </c>
      <c r="Z180" s="6">
        <f t="shared" si="93"/>
        <v>10866.952680114931</v>
      </c>
      <c r="AA180" s="6">
        <f t="shared" si="94"/>
        <v>11621.0447481745</v>
      </c>
      <c r="AB180" s="6">
        <f t="shared" si="95"/>
        <v>11243.226971703793</v>
      </c>
      <c r="AC180" s="6">
        <f t="shared" si="96"/>
        <v>10929.171974522293</v>
      </c>
      <c r="AD180" s="6">
        <f t="shared" si="97"/>
        <v>10334.90312422695</v>
      </c>
      <c r="AE180" s="6">
        <f t="shared" si="98"/>
        <v>11787.215379154541</v>
      </c>
      <c r="AF180" s="7">
        <f t="shared" si="71"/>
        <v>11599.348226897539</v>
      </c>
      <c r="AH180" s="6">
        <v>40</v>
      </c>
      <c r="AI180" s="6">
        <v>65</v>
      </c>
      <c r="AJ180" s="7">
        <v>18</v>
      </c>
      <c r="AK180" s="6">
        <v>95</v>
      </c>
      <c r="AL180" s="7">
        <v>30</v>
      </c>
      <c r="AM180" s="7"/>
      <c r="AN180" s="6">
        <v>34</v>
      </c>
      <c r="AO180" s="7">
        <v>50.7</v>
      </c>
      <c r="AP180" s="6">
        <v>42</v>
      </c>
      <c r="AQ180" s="7">
        <v>72</v>
      </c>
      <c r="AR180" s="7">
        <v>29</v>
      </c>
      <c r="AS180" s="6">
        <v>49</v>
      </c>
      <c r="AT180" s="7">
        <v>2</v>
      </c>
      <c r="AU180" s="6">
        <v>35</v>
      </c>
      <c r="AV180" s="7">
        <f t="shared" si="72"/>
        <v>43.207692307692312</v>
      </c>
      <c r="AX180" s="13">
        <v>29.770168292331231</v>
      </c>
      <c r="AY180" s="13">
        <v>32.686427585385417</v>
      </c>
      <c r="AZ180" s="14">
        <v>32.1</v>
      </c>
      <c r="BA180" s="13">
        <v>31.87</v>
      </c>
      <c r="BB180" s="14">
        <v>29.562401995723452</v>
      </c>
      <c r="BC180" s="14"/>
      <c r="BD180" s="13">
        <v>32.142700363448412</v>
      </c>
      <c r="BE180" s="14">
        <v>32.65</v>
      </c>
      <c r="BF180" s="13">
        <v>33.164403178038718</v>
      </c>
      <c r="BG180" s="14">
        <v>32.045999999999999</v>
      </c>
      <c r="BH180" s="14">
        <v>33.22</v>
      </c>
      <c r="BI180" s="13">
        <v>31.4</v>
      </c>
      <c r="BJ180" s="14">
        <v>34.575650657270067</v>
      </c>
      <c r="BK180" s="13">
        <v>33.290305418016857</v>
      </c>
      <c r="BL180" s="14">
        <f t="shared" si="73"/>
        <v>32.190619806939551</v>
      </c>
      <c r="BN180" s="6">
        <v>31410</v>
      </c>
      <c r="BO180" s="6">
        <v>32336</v>
      </c>
      <c r="BP180" s="7">
        <v>31880</v>
      </c>
      <c r="BQ180" s="6">
        <v>31100</v>
      </c>
      <c r="BR180" s="7">
        <v>30200</v>
      </c>
      <c r="BS180" s="7"/>
      <c r="BT180" s="6">
        <v>32220</v>
      </c>
      <c r="BU180" s="6">
        <v>31456</v>
      </c>
      <c r="BV180" s="6">
        <v>30033</v>
      </c>
      <c r="BW180" s="6">
        <v>31034</v>
      </c>
      <c r="BX180" s="7">
        <v>31125</v>
      </c>
      <c r="BY180" s="6">
        <v>28598</v>
      </c>
      <c r="BZ180" s="7">
        <v>29778</v>
      </c>
      <c r="CA180" s="6">
        <v>32700</v>
      </c>
      <c r="CB180" s="7">
        <f t="shared" si="74"/>
        <v>31066.923076923078</v>
      </c>
    </row>
    <row r="181" spans="1:80" x14ac:dyDescent="0.25">
      <c r="A181" s="5">
        <v>176</v>
      </c>
      <c r="B181" s="6">
        <f t="shared" si="68"/>
        <v>12699.001811254167</v>
      </c>
      <c r="C181" s="6">
        <f t="shared" si="75"/>
        <v>11933.904348175254</v>
      </c>
      <c r="D181" s="6">
        <f t="shared" si="76"/>
        <v>11935.757009345794</v>
      </c>
      <c r="E181" s="6">
        <f t="shared" si="77"/>
        <v>11801.398996235885</v>
      </c>
      <c r="F181" s="6">
        <f t="shared" si="78"/>
        <v>12284.842800297347</v>
      </c>
      <c r="G181" s="6"/>
      <c r="H181" s="6">
        <f t="shared" si="79"/>
        <v>12059.259206066825</v>
      </c>
      <c r="I181" s="6">
        <f t="shared" si="80"/>
        <v>11608.324004898961</v>
      </c>
      <c r="J181" s="6">
        <f t="shared" si="81"/>
        <v>10906.771386212245</v>
      </c>
      <c r="K181" s="6">
        <f t="shared" si="82"/>
        <v>11691.594383775351</v>
      </c>
      <c r="L181" s="6">
        <f t="shared" si="83"/>
        <v>11272.226971703793</v>
      </c>
      <c r="M181" s="6">
        <f t="shared" si="84"/>
        <v>10974.692454632283</v>
      </c>
      <c r="N181" s="6">
        <f t="shared" si="85"/>
        <v>10334.700532679055</v>
      </c>
      <c r="O181" s="6">
        <f t="shared" si="86"/>
        <v>11818.96806946994</v>
      </c>
      <c r="P181" s="7">
        <f t="shared" si="69"/>
        <v>11640.110921134377</v>
      </c>
      <c r="R181" s="6">
        <f t="shared" si="70"/>
        <v>12659.001811254167</v>
      </c>
      <c r="S181" s="6">
        <f t="shared" si="87"/>
        <v>11868.904348175254</v>
      </c>
      <c r="T181" s="6">
        <f t="shared" si="88"/>
        <v>11917.757009345794</v>
      </c>
      <c r="U181" s="6">
        <f t="shared" si="89"/>
        <v>11706.398996235885</v>
      </c>
      <c r="V181" s="6">
        <f t="shared" si="90"/>
        <v>12254.842800297347</v>
      </c>
      <c r="W181" s="6"/>
      <c r="X181" s="6">
        <f t="shared" si="91"/>
        <v>12025.259206066825</v>
      </c>
      <c r="Y181" s="6">
        <f t="shared" si="92"/>
        <v>11557.62400489896</v>
      </c>
      <c r="Z181" s="6">
        <f t="shared" si="93"/>
        <v>10864.771386212245</v>
      </c>
      <c r="AA181" s="6">
        <f t="shared" si="94"/>
        <v>11619.594383775351</v>
      </c>
      <c r="AB181" s="6">
        <f t="shared" si="95"/>
        <v>11243.226971703793</v>
      </c>
      <c r="AC181" s="6">
        <f t="shared" si="96"/>
        <v>10925.692454632283</v>
      </c>
      <c r="AD181" s="6">
        <f t="shared" si="97"/>
        <v>10332.700532679055</v>
      </c>
      <c r="AE181" s="6">
        <f t="shared" si="98"/>
        <v>11783.96806946994</v>
      </c>
      <c r="AF181" s="7">
        <f t="shared" si="71"/>
        <v>11596.903228826684</v>
      </c>
      <c r="AH181" s="6">
        <v>40</v>
      </c>
      <c r="AI181" s="6">
        <v>65</v>
      </c>
      <c r="AJ181" s="7">
        <v>18</v>
      </c>
      <c r="AK181" s="6">
        <v>95</v>
      </c>
      <c r="AL181" s="7">
        <v>30</v>
      </c>
      <c r="AM181" s="7"/>
      <c r="AN181" s="6">
        <v>34</v>
      </c>
      <c r="AO181" s="7">
        <v>50.7</v>
      </c>
      <c r="AP181" s="6">
        <v>42</v>
      </c>
      <c r="AQ181" s="7">
        <v>72</v>
      </c>
      <c r="AR181" s="7">
        <v>29</v>
      </c>
      <c r="AS181" s="6">
        <v>49</v>
      </c>
      <c r="AT181" s="7">
        <v>2</v>
      </c>
      <c r="AU181" s="6">
        <v>35</v>
      </c>
      <c r="AV181" s="7">
        <f t="shared" si="72"/>
        <v>43.207692307692312</v>
      </c>
      <c r="AX181" s="13">
        <v>29.774859473114912</v>
      </c>
      <c r="AY181" s="13">
        <v>32.693160936936586</v>
      </c>
      <c r="AZ181" s="14">
        <v>32.1</v>
      </c>
      <c r="BA181" s="13">
        <v>31.88</v>
      </c>
      <c r="BB181" s="14">
        <v>29.571982758620688</v>
      </c>
      <c r="BC181" s="14"/>
      <c r="BD181" s="13">
        <v>32.152321490495396</v>
      </c>
      <c r="BE181" s="14">
        <v>32.659999999999997</v>
      </c>
      <c r="BF181" s="13">
        <v>33.171061515141908</v>
      </c>
      <c r="BG181" s="14">
        <v>32.049999999999997</v>
      </c>
      <c r="BH181" s="14">
        <v>33.22</v>
      </c>
      <c r="BI181" s="13">
        <v>31.41</v>
      </c>
      <c r="BJ181" s="14">
        <v>34.583021047581852</v>
      </c>
      <c r="BK181" s="13">
        <v>33.299479232011421</v>
      </c>
      <c r="BL181" s="14">
        <f t="shared" si="73"/>
        <v>32.197375881069448</v>
      </c>
      <c r="BN181" s="6">
        <v>31410</v>
      </c>
      <c r="BO181" s="6">
        <v>32336</v>
      </c>
      <c r="BP181" s="7">
        <v>31880</v>
      </c>
      <c r="BQ181" s="6">
        <v>31100</v>
      </c>
      <c r="BR181" s="7">
        <v>30200</v>
      </c>
      <c r="BS181" s="7"/>
      <c r="BT181" s="6">
        <v>32220</v>
      </c>
      <c r="BU181" s="6">
        <v>31456</v>
      </c>
      <c r="BV181" s="6">
        <v>30033</v>
      </c>
      <c r="BW181" s="6">
        <v>31034</v>
      </c>
      <c r="BX181" s="7">
        <v>31125</v>
      </c>
      <c r="BY181" s="6">
        <v>28598</v>
      </c>
      <c r="BZ181" s="7">
        <v>29778</v>
      </c>
      <c r="CA181" s="6">
        <v>32700</v>
      </c>
      <c r="CB181" s="7">
        <f t="shared" si="74"/>
        <v>31066.923076923078</v>
      </c>
    </row>
    <row r="182" spans="1:80" x14ac:dyDescent="0.25">
      <c r="A182" s="5">
        <v>177</v>
      </c>
      <c r="B182" s="6">
        <f t="shared" si="68"/>
        <v>12697.018931964802</v>
      </c>
      <c r="C182" s="6">
        <f t="shared" si="75"/>
        <v>11931.474223946667</v>
      </c>
      <c r="D182" s="6">
        <f t="shared" si="76"/>
        <v>11935.757009345794</v>
      </c>
      <c r="E182" s="6">
        <f t="shared" si="77"/>
        <v>11797.728127939792</v>
      </c>
      <c r="F182" s="6">
        <f t="shared" si="78"/>
        <v>12280.916053473293</v>
      </c>
      <c r="G182" s="6"/>
      <c r="H182" s="6">
        <f t="shared" si="79"/>
        <v>12055.682269346476</v>
      </c>
      <c r="I182" s="6">
        <f t="shared" si="80"/>
        <v>11604.786317722681</v>
      </c>
      <c r="J182" s="6">
        <f t="shared" si="81"/>
        <v>10904.603319070577</v>
      </c>
      <c r="K182" s="6">
        <f t="shared" si="82"/>
        <v>11690.14438135646</v>
      </c>
      <c r="L182" s="6">
        <f t="shared" si="83"/>
        <v>11272.226971703793</v>
      </c>
      <c r="M182" s="6">
        <f t="shared" si="84"/>
        <v>10974.692454632283</v>
      </c>
      <c r="N182" s="6">
        <f t="shared" si="85"/>
        <v>10332.511351149202</v>
      </c>
      <c r="O182" s="6">
        <f t="shared" si="86"/>
        <v>11815.740931806165</v>
      </c>
      <c r="P182" s="7">
        <f t="shared" si="69"/>
        <v>11637.944795650614</v>
      </c>
      <c r="R182" s="6">
        <f t="shared" si="70"/>
        <v>12657.018931964802</v>
      </c>
      <c r="S182" s="6">
        <f t="shared" si="87"/>
        <v>11866.474223946667</v>
      </c>
      <c r="T182" s="6">
        <f t="shared" si="88"/>
        <v>11917.757009345794</v>
      </c>
      <c r="U182" s="6">
        <f t="shared" si="89"/>
        <v>11702.728127939792</v>
      </c>
      <c r="V182" s="6">
        <f t="shared" si="90"/>
        <v>12250.916053473293</v>
      </c>
      <c r="W182" s="6"/>
      <c r="X182" s="6">
        <f t="shared" si="91"/>
        <v>12021.682269346476</v>
      </c>
      <c r="Y182" s="6">
        <f t="shared" si="92"/>
        <v>11554.08631772268</v>
      </c>
      <c r="Z182" s="6">
        <f t="shared" si="93"/>
        <v>10862.603319070577</v>
      </c>
      <c r="AA182" s="6">
        <f t="shared" si="94"/>
        <v>11618.14438135646</v>
      </c>
      <c r="AB182" s="6">
        <f t="shared" si="95"/>
        <v>11243.226971703793</v>
      </c>
      <c r="AC182" s="6">
        <f t="shared" si="96"/>
        <v>10925.692454632283</v>
      </c>
      <c r="AD182" s="6">
        <f t="shared" si="97"/>
        <v>10330.511351149202</v>
      </c>
      <c r="AE182" s="6">
        <f t="shared" si="98"/>
        <v>11780.740931806165</v>
      </c>
      <c r="AF182" s="7">
        <f t="shared" si="71"/>
        <v>11594.737103342923</v>
      </c>
      <c r="AH182" s="6">
        <v>40</v>
      </c>
      <c r="AI182" s="6">
        <v>65</v>
      </c>
      <c r="AJ182" s="7">
        <v>18</v>
      </c>
      <c r="AK182" s="6">
        <v>95</v>
      </c>
      <c r="AL182" s="7">
        <v>30</v>
      </c>
      <c r="AM182" s="7"/>
      <c r="AN182" s="6">
        <v>34</v>
      </c>
      <c r="AO182" s="7">
        <v>50.7</v>
      </c>
      <c r="AP182" s="6">
        <v>42</v>
      </c>
      <c r="AQ182" s="7">
        <v>72</v>
      </c>
      <c r="AR182" s="7">
        <v>29</v>
      </c>
      <c r="AS182" s="6">
        <v>49</v>
      </c>
      <c r="AT182" s="7">
        <v>2</v>
      </c>
      <c r="AU182" s="6">
        <v>35</v>
      </c>
      <c r="AV182" s="7">
        <f t="shared" si="72"/>
        <v>43.207692307692312</v>
      </c>
      <c r="AX182" s="13">
        <v>29.779524074828032</v>
      </c>
      <c r="AY182" s="13">
        <v>32.699856138982497</v>
      </c>
      <c r="AZ182" s="14">
        <v>32.1</v>
      </c>
      <c r="BA182" s="13">
        <v>31.89</v>
      </c>
      <c r="BB182" s="14">
        <v>29.581461371393114</v>
      </c>
      <c r="BC182" s="14"/>
      <c r="BD182" s="13">
        <v>32.161888106615095</v>
      </c>
      <c r="BE182" s="14">
        <v>32.67</v>
      </c>
      <c r="BF182" s="13">
        <v>33.177682127753158</v>
      </c>
      <c r="BG182" s="14">
        <v>32.054000000000002</v>
      </c>
      <c r="BH182" s="14">
        <v>33.22</v>
      </c>
      <c r="BI182" s="13">
        <v>31.41</v>
      </c>
      <c r="BJ182" s="14">
        <v>34.590349679084248</v>
      </c>
      <c r="BK182" s="13">
        <v>33.308601069443867</v>
      </c>
      <c r="BL182" s="14">
        <f t="shared" si="73"/>
        <v>32.203335582161536</v>
      </c>
      <c r="BN182" s="6">
        <v>31410</v>
      </c>
      <c r="BO182" s="6">
        <v>32336</v>
      </c>
      <c r="BP182" s="7">
        <v>31880</v>
      </c>
      <c r="BQ182" s="6">
        <v>31100</v>
      </c>
      <c r="BR182" s="7">
        <v>30200</v>
      </c>
      <c r="BS182" s="7"/>
      <c r="BT182" s="6">
        <v>32220</v>
      </c>
      <c r="BU182" s="6">
        <v>31456</v>
      </c>
      <c r="BV182" s="6">
        <v>30033</v>
      </c>
      <c r="BW182" s="6">
        <v>31034</v>
      </c>
      <c r="BX182" s="7">
        <v>31125</v>
      </c>
      <c r="BY182" s="6">
        <v>28598</v>
      </c>
      <c r="BZ182" s="7">
        <v>29778</v>
      </c>
      <c r="CA182" s="6">
        <v>32700</v>
      </c>
      <c r="CB182" s="7">
        <f t="shared" si="74"/>
        <v>31066.923076923078</v>
      </c>
    </row>
    <row r="183" spans="1:80" x14ac:dyDescent="0.25">
      <c r="A183" s="5">
        <v>178</v>
      </c>
      <c r="B183" s="6">
        <f t="shared" si="68"/>
        <v>12695.047839738096</v>
      </c>
      <c r="C183" s="6">
        <f t="shared" si="75"/>
        <v>11929.058777158829</v>
      </c>
      <c r="D183" s="6">
        <f t="shared" si="76"/>
        <v>11935.757009345794</v>
      </c>
      <c r="E183" s="6">
        <f t="shared" si="77"/>
        <v>11797.728127939792</v>
      </c>
      <c r="F183" s="6">
        <f t="shared" si="78"/>
        <v>12277.033427400074</v>
      </c>
      <c r="G183" s="6"/>
      <c r="H183" s="6">
        <f t="shared" si="79"/>
        <v>12052.127593850004</v>
      </c>
      <c r="I183" s="6">
        <f t="shared" si="80"/>
        <v>11601.250795593636</v>
      </c>
      <c r="J183" s="6">
        <f t="shared" si="81"/>
        <v>10902.44832426416</v>
      </c>
      <c r="K183" s="6">
        <f t="shared" si="82"/>
        <v>11688.694740782332</v>
      </c>
      <c r="L183" s="6">
        <f t="shared" si="83"/>
        <v>11272.226971703793</v>
      </c>
      <c r="M183" s="6">
        <f t="shared" si="84"/>
        <v>10971.215149586251</v>
      </c>
      <c r="N183" s="6">
        <f t="shared" si="85"/>
        <v>10330.335422724074</v>
      </c>
      <c r="O183" s="6">
        <f t="shared" si="86"/>
        <v>11812.533727466811</v>
      </c>
      <c r="P183" s="7">
        <f t="shared" si="69"/>
        <v>11635.804454427202</v>
      </c>
      <c r="R183" s="6">
        <f t="shared" si="70"/>
        <v>12655.047839738096</v>
      </c>
      <c r="S183" s="6">
        <f t="shared" si="87"/>
        <v>11864.058777158829</v>
      </c>
      <c r="T183" s="6">
        <f t="shared" si="88"/>
        <v>11917.757009345794</v>
      </c>
      <c r="U183" s="6">
        <f t="shared" si="89"/>
        <v>11702.728127939792</v>
      </c>
      <c r="V183" s="6">
        <f t="shared" si="90"/>
        <v>12247.033427400074</v>
      </c>
      <c r="W183" s="6"/>
      <c r="X183" s="6">
        <f t="shared" si="91"/>
        <v>12018.127593850004</v>
      </c>
      <c r="Y183" s="6">
        <f t="shared" si="92"/>
        <v>11550.550795593635</v>
      </c>
      <c r="Z183" s="6">
        <f t="shared" si="93"/>
        <v>10860.44832426416</v>
      </c>
      <c r="AA183" s="6">
        <f t="shared" si="94"/>
        <v>11616.694740782332</v>
      </c>
      <c r="AB183" s="6">
        <f t="shared" si="95"/>
        <v>11243.226971703793</v>
      </c>
      <c r="AC183" s="6">
        <f t="shared" si="96"/>
        <v>10922.215149586251</v>
      </c>
      <c r="AD183" s="6">
        <f t="shared" si="97"/>
        <v>10328.335422724074</v>
      </c>
      <c r="AE183" s="6">
        <f t="shared" si="98"/>
        <v>11777.533727466811</v>
      </c>
      <c r="AF183" s="7">
        <f t="shared" si="71"/>
        <v>11592.596762119509</v>
      </c>
      <c r="AH183" s="6">
        <v>40</v>
      </c>
      <c r="AI183" s="6">
        <v>65</v>
      </c>
      <c r="AJ183" s="7">
        <v>18</v>
      </c>
      <c r="AK183" s="6">
        <v>95</v>
      </c>
      <c r="AL183" s="7">
        <v>30</v>
      </c>
      <c r="AM183" s="7"/>
      <c r="AN183" s="6">
        <v>34</v>
      </c>
      <c r="AO183" s="7">
        <v>50.7</v>
      </c>
      <c r="AP183" s="6">
        <v>42</v>
      </c>
      <c r="AQ183" s="7">
        <v>72</v>
      </c>
      <c r="AR183" s="7">
        <v>29</v>
      </c>
      <c r="AS183" s="6">
        <v>49</v>
      </c>
      <c r="AT183" s="7">
        <v>2</v>
      </c>
      <c r="AU183" s="6">
        <v>35</v>
      </c>
      <c r="AV183" s="7">
        <f t="shared" si="72"/>
        <v>43.207692307692312</v>
      </c>
      <c r="AX183" s="13">
        <v>29.784162396955473</v>
      </c>
      <c r="AY183" s="13">
        <v>32.706513621380154</v>
      </c>
      <c r="AZ183" s="14">
        <v>32.1</v>
      </c>
      <c r="BA183" s="13">
        <v>31.89</v>
      </c>
      <c r="BB183" s="14">
        <v>29.590839459065148</v>
      </c>
      <c r="BC183" s="14"/>
      <c r="BD183" s="13">
        <v>32.171400826020019</v>
      </c>
      <c r="BE183" s="14">
        <v>32.68</v>
      </c>
      <c r="BF183" s="13">
        <v>33.184265440940564</v>
      </c>
      <c r="BG183" s="14">
        <v>32.058</v>
      </c>
      <c r="BH183" s="14">
        <v>33.22</v>
      </c>
      <c r="BI183" s="13">
        <v>31.42</v>
      </c>
      <c r="BJ183" s="14">
        <v>34.597637022302813</v>
      </c>
      <c r="BK183" s="13">
        <v>33.317671515970261</v>
      </c>
      <c r="BL183" s="14">
        <f t="shared" si="73"/>
        <v>32.20926848327958</v>
      </c>
      <c r="BN183" s="6">
        <v>31410</v>
      </c>
      <c r="BO183" s="6">
        <v>32336</v>
      </c>
      <c r="BP183" s="7">
        <v>31880</v>
      </c>
      <c r="BQ183" s="6">
        <v>31100</v>
      </c>
      <c r="BR183" s="7">
        <v>30200</v>
      </c>
      <c r="BS183" s="7"/>
      <c r="BT183" s="6">
        <v>32220</v>
      </c>
      <c r="BU183" s="6">
        <v>31456</v>
      </c>
      <c r="BV183" s="6">
        <v>30033</v>
      </c>
      <c r="BW183" s="6">
        <v>31034</v>
      </c>
      <c r="BX183" s="7">
        <v>31125</v>
      </c>
      <c r="BY183" s="6">
        <v>28598</v>
      </c>
      <c r="BZ183" s="7">
        <v>29778</v>
      </c>
      <c r="CA183" s="6">
        <v>32700</v>
      </c>
      <c r="CB183" s="7">
        <f t="shared" si="74"/>
        <v>31066.923076923078</v>
      </c>
    </row>
    <row r="184" spans="1:80" x14ac:dyDescent="0.25">
      <c r="A184" s="5">
        <v>179</v>
      </c>
      <c r="B184" s="6">
        <f t="shared" si="68"/>
        <v>12693.088398780101</v>
      </c>
      <c r="C184" s="6">
        <f t="shared" si="75"/>
        <v>11926.65783725041</v>
      </c>
      <c r="D184" s="6">
        <f t="shared" si="76"/>
        <v>11935.757009345794</v>
      </c>
      <c r="E184" s="6">
        <f t="shared" si="77"/>
        <v>11794.059561128528</v>
      </c>
      <c r="F184" s="6">
        <f t="shared" si="78"/>
        <v>12273.194182623762</v>
      </c>
      <c r="G184" s="6"/>
      <c r="H184" s="6">
        <f t="shared" si="79"/>
        <v>12048.594916516115</v>
      </c>
      <c r="I184" s="6">
        <f t="shared" si="80"/>
        <v>11601.250795593636</v>
      </c>
      <c r="J184" s="6">
        <f t="shared" si="81"/>
        <v>10900.306250026144</v>
      </c>
      <c r="K184" s="6">
        <f t="shared" si="82"/>
        <v>11687.245461917535</v>
      </c>
      <c r="L184" s="6">
        <f t="shared" si="83"/>
        <v>11272.226971703793</v>
      </c>
      <c r="M184" s="6">
        <f t="shared" si="84"/>
        <v>10967.740057270124</v>
      </c>
      <c r="N184" s="6">
        <f t="shared" si="85"/>
        <v>10328.172593196281</v>
      </c>
      <c r="O184" s="6">
        <f t="shared" si="86"/>
        <v>11809.346221904203</v>
      </c>
      <c r="P184" s="7">
        <f t="shared" si="69"/>
        <v>11633.664635173571</v>
      </c>
      <c r="R184" s="6">
        <f t="shared" si="70"/>
        <v>12653.088398780101</v>
      </c>
      <c r="S184" s="6">
        <f t="shared" si="87"/>
        <v>11861.65783725041</v>
      </c>
      <c r="T184" s="6">
        <f t="shared" si="88"/>
        <v>11917.757009345794</v>
      </c>
      <c r="U184" s="6">
        <f t="shared" si="89"/>
        <v>11699.059561128528</v>
      </c>
      <c r="V184" s="6">
        <f t="shared" si="90"/>
        <v>12243.194182623762</v>
      </c>
      <c r="W184" s="6"/>
      <c r="X184" s="6">
        <f t="shared" si="91"/>
        <v>12014.594916516115</v>
      </c>
      <c r="Y184" s="6">
        <f t="shared" si="92"/>
        <v>11550.550795593635</v>
      </c>
      <c r="Z184" s="6">
        <f t="shared" si="93"/>
        <v>10858.306250026144</v>
      </c>
      <c r="AA184" s="6">
        <f t="shared" si="94"/>
        <v>11615.245461917535</v>
      </c>
      <c r="AB184" s="6">
        <f t="shared" si="95"/>
        <v>11243.226971703793</v>
      </c>
      <c r="AC184" s="6">
        <f t="shared" si="96"/>
        <v>10918.740057270124</v>
      </c>
      <c r="AD184" s="6">
        <f t="shared" si="97"/>
        <v>10326.172593196281</v>
      </c>
      <c r="AE184" s="6">
        <f t="shared" si="98"/>
        <v>11774.346221904203</v>
      </c>
      <c r="AF184" s="7">
        <f t="shared" si="71"/>
        <v>11590.45694286588</v>
      </c>
      <c r="AH184" s="6">
        <v>40</v>
      </c>
      <c r="AI184" s="6">
        <v>65</v>
      </c>
      <c r="AJ184" s="7">
        <v>18</v>
      </c>
      <c r="AK184" s="6">
        <v>95</v>
      </c>
      <c r="AL184" s="7">
        <v>30</v>
      </c>
      <c r="AM184" s="7"/>
      <c r="AN184" s="6">
        <v>34</v>
      </c>
      <c r="AO184" s="7">
        <v>50.7</v>
      </c>
      <c r="AP184" s="6">
        <v>42</v>
      </c>
      <c r="AQ184" s="7">
        <v>72</v>
      </c>
      <c r="AR184" s="7">
        <v>29</v>
      </c>
      <c r="AS184" s="6">
        <v>49</v>
      </c>
      <c r="AT184" s="7">
        <v>2</v>
      </c>
      <c r="AU184" s="6">
        <v>35</v>
      </c>
      <c r="AV184" s="7">
        <f t="shared" si="72"/>
        <v>43.207692307692312</v>
      </c>
      <c r="AX184" s="13">
        <v>29.788774733948696</v>
      </c>
      <c r="AY184" s="13">
        <v>32.713133806762016</v>
      </c>
      <c r="AZ184" s="14">
        <v>32.1</v>
      </c>
      <c r="BA184" s="13">
        <v>31.9</v>
      </c>
      <c r="BB184" s="14">
        <v>29.600118612374761</v>
      </c>
      <c r="BC184" s="14"/>
      <c r="BD184" s="13">
        <v>32.180860252599714</v>
      </c>
      <c r="BE184" s="14">
        <v>32.68</v>
      </c>
      <c r="BF184" s="13">
        <v>33.190811872628132</v>
      </c>
      <c r="BG184" s="14">
        <v>32.061999999999998</v>
      </c>
      <c r="BH184" s="14">
        <v>33.22</v>
      </c>
      <c r="BI184" s="13">
        <v>31.43</v>
      </c>
      <c r="BJ184" s="14">
        <v>34.604883539855017</v>
      </c>
      <c r="BK184" s="13">
        <v>33.326691147403615</v>
      </c>
      <c r="BL184" s="14">
        <f t="shared" si="73"/>
        <v>32.215174920428609</v>
      </c>
      <c r="BN184" s="6">
        <v>31410</v>
      </c>
      <c r="BO184" s="6">
        <v>32336</v>
      </c>
      <c r="BP184" s="7">
        <v>31880</v>
      </c>
      <c r="BQ184" s="6">
        <v>31100</v>
      </c>
      <c r="BR184" s="7">
        <v>30200</v>
      </c>
      <c r="BS184" s="7"/>
      <c r="BT184" s="6">
        <v>32220</v>
      </c>
      <c r="BU184" s="6">
        <v>31456</v>
      </c>
      <c r="BV184" s="6">
        <v>30033</v>
      </c>
      <c r="BW184" s="6">
        <v>31034</v>
      </c>
      <c r="BX184" s="7">
        <v>31125</v>
      </c>
      <c r="BY184" s="6">
        <v>28598</v>
      </c>
      <c r="BZ184" s="7">
        <v>29778</v>
      </c>
      <c r="CA184" s="6">
        <v>32700</v>
      </c>
      <c r="CB184" s="7">
        <f t="shared" si="74"/>
        <v>31066.923076923078</v>
      </c>
    </row>
    <row r="185" spans="1:80" x14ac:dyDescent="0.25">
      <c r="A185" s="5">
        <v>180</v>
      </c>
      <c r="B185" s="6">
        <f t="shared" si="68"/>
        <v>12691.140475609562</v>
      </c>
      <c r="C185" s="6">
        <f t="shared" si="75"/>
        <v>11924.271236582355</v>
      </c>
      <c r="D185" s="6">
        <f t="shared" si="76"/>
        <v>11935.757009345794</v>
      </c>
      <c r="E185" s="6">
        <f t="shared" si="77"/>
        <v>11790.393293638357</v>
      </c>
      <c r="F185" s="6">
        <f t="shared" si="78"/>
        <v>12269.397596122741</v>
      </c>
      <c r="G185" s="6"/>
      <c r="H185" s="6">
        <f t="shared" si="79"/>
        <v>12045.083978844019</v>
      </c>
      <c r="I185" s="6">
        <f t="shared" si="80"/>
        <v>11597.617436524932</v>
      </c>
      <c r="J185" s="6">
        <f t="shared" si="81"/>
        <v>10898.176947188247</v>
      </c>
      <c r="K185" s="6">
        <f t="shared" si="82"/>
        <v>11686.158740059256</v>
      </c>
      <c r="L185" s="6">
        <f t="shared" si="83"/>
        <v>11272.226971703793</v>
      </c>
      <c r="M185" s="6">
        <f t="shared" si="84"/>
        <v>10967.740057270124</v>
      </c>
      <c r="N185" s="6">
        <f t="shared" si="85"/>
        <v>10326.022711002868</v>
      </c>
      <c r="O185" s="6">
        <f t="shared" si="86"/>
        <v>11806.178184624554</v>
      </c>
      <c r="P185" s="7">
        <f t="shared" si="69"/>
        <v>11631.55112603974</v>
      </c>
      <c r="R185" s="6">
        <f t="shared" si="70"/>
        <v>12651.140475609562</v>
      </c>
      <c r="S185" s="6">
        <f t="shared" si="87"/>
        <v>11859.271236582355</v>
      </c>
      <c r="T185" s="6">
        <f t="shared" si="88"/>
        <v>11917.757009345794</v>
      </c>
      <c r="U185" s="6">
        <f t="shared" si="89"/>
        <v>11695.393293638357</v>
      </c>
      <c r="V185" s="6">
        <f t="shared" si="90"/>
        <v>12239.397596122741</v>
      </c>
      <c r="W185" s="6"/>
      <c r="X185" s="6">
        <f t="shared" si="91"/>
        <v>12011.083978844019</v>
      </c>
      <c r="Y185" s="6">
        <f t="shared" si="92"/>
        <v>11547.017436524931</v>
      </c>
      <c r="Z185" s="6">
        <f t="shared" si="93"/>
        <v>10856.176947188247</v>
      </c>
      <c r="AA185" s="6">
        <f t="shared" si="94"/>
        <v>11614.158740059256</v>
      </c>
      <c r="AB185" s="6">
        <f t="shared" si="95"/>
        <v>11243.226971703793</v>
      </c>
      <c r="AC185" s="6">
        <f t="shared" si="96"/>
        <v>10918.740057270124</v>
      </c>
      <c r="AD185" s="6">
        <f t="shared" si="97"/>
        <v>10324.022711002868</v>
      </c>
      <c r="AE185" s="6">
        <f t="shared" si="98"/>
        <v>11771.178184624554</v>
      </c>
      <c r="AF185" s="7">
        <f t="shared" si="71"/>
        <v>11588.351126039739</v>
      </c>
      <c r="AH185" s="6">
        <v>40</v>
      </c>
      <c r="AI185" s="6">
        <v>65</v>
      </c>
      <c r="AJ185" s="7">
        <v>18</v>
      </c>
      <c r="AK185" s="6">
        <v>95</v>
      </c>
      <c r="AL185" s="7">
        <v>30</v>
      </c>
      <c r="AM185" s="7"/>
      <c r="AN185" s="6">
        <v>34</v>
      </c>
      <c r="AO185" s="7">
        <v>50.6</v>
      </c>
      <c r="AP185" s="6">
        <v>42</v>
      </c>
      <c r="AQ185" s="7">
        <v>72</v>
      </c>
      <c r="AR185" s="7">
        <v>29</v>
      </c>
      <c r="AS185" s="6">
        <v>49</v>
      </c>
      <c r="AT185" s="7">
        <v>2</v>
      </c>
      <c r="AU185" s="6">
        <v>35</v>
      </c>
      <c r="AV185" s="7">
        <f t="shared" si="72"/>
        <v>43.2</v>
      </c>
      <c r="AX185" s="13">
        <v>29.793361375337909</v>
      </c>
      <c r="AY185" s="13">
        <v>32.719717110696962</v>
      </c>
      <c r="AZ185" s="14">
        <v>32.1</v>
      </c>
      <c r="BA185" s="13">
        <v>31.91</v>
      </c>
      <c r="BB185" s="14">
        <v>29.609300388672963</v>
      </c>
      <c r="BC185" s="14"/>
      <c r="BD185" s="13">
        <v>32.190266980150724</v>
      </c>
      <c r="BE185" s="14">
        <v>32.69</v>
      </c>
      <c r="BF185" s="13">
        <v>33.197321833754991</v>
      </c>
      <c r="BG185" s="14">
        <v>32.064999999999998</v>
      </c>
      <c r="BH185" s="14">
        <v>33.22</v>
      </c>
      <c r="BI185" s="13">
        <v>31.43</v>
      </c>
      <c r="BJ185" s="14">
        <v>34.61208968662649</v>
      </c>
      <c r="BK185" s="13">
        <v>33.335660529933243</v>
      </c>
      <c r="BL185" s="14">
        <f t="shared" si="73"/>
        <v>32.220978300397945</v>
      </c>
      <c r="BN185" s="6">
        <v>31410</v>
      </c>
      <c r="BO185" s="6">
        <v>32336</v>
      </c>
      <c r="BP185" s="7">
        <v>31880</v>
      </c>
      <c r="BQ185" s="6">
        <v>31100</v>
      </c>
      <c r="BR185" s="7">
        <v>30200</v>
      </c>
      <c r="BS185" s="7"/>
      <c r="BT185" s="6">
        <v>32220</v>
      </c>
      <c r="BU185" s="6">
        <v>31456</v>
      </c>
      <c r="BV185" s="6">
        <v>30033</v>
      </c>
      <c r="BW185" s="6">
        <v>31034</v>
      </c>
      <c r="BX185" s="7">
        <v>31125</v>
      </c>
      <c r="BY185" s="6">
        <v>28598</v>
      </c>
      <c r="BZ185" s="7">
        <v>29778</v>
      </c>
      <c r="CA185" s="6">
        <v>32700</v>
      </c>
      <c r="CB185" s="7">
        <f t="shared" si="74"/>
        <v>31066.923076923078</v>
      </c>
    </row>
    <row r="186" spans="1:80" x14ac:dyDescent="0.25">
      <c r="A186" s="5">
        <v>181</v>
      </c>
      <c r="B186" s="6">
        <f t="shared" si="68"/>
        <v>12689.203939005938</v>
      </c>
      <c r="C186" s="6">
        <f t="shared" si="75"/>
        <v>11921.898810371888</v>
      </c>
      <c r="D186" s="6">
        <f t="shared" si="76"/>
        <v>11935.757009345794</v>
      </c>
      <c r="E186" s="6">
        <f t="shared" si="77"/>
        <v>11790.393293638357</v>
      </c>
      <c r="F186" s="6">
        <f t="shared" si="78"/>
        <v>12265.642960853776</v>
      </c>
      <c r="G186" s="6"/>
      <c r="H186" s="6">
        <f t="shared" si="79"/>
        <v>12032.909175235223</v>
      </c>
      <c r="I186" s="6">
        <f t="shared" si="80"/>
        <v>11594.086238532109</v>
      </c>
      <c r="J186" s="6">
        <f t="shared" si="81"/>
        <v>10896.060269122087</v>
      </c>
      <c r="K186" s="6">
        <f t="shared" si="82"/>
        <v>11684.710093860112</v>
      </c>
      <c r="L186" s="6">
        <f t="shared" si="83"/>
        <v>11272.226971703793</v>
      </c>
      <c r="M186" s="6">
        <f t="shared" si="84"/>
        <v>10964.267175572519</v>
      </c>
      <c r="N186" s="6">
        <f t="shared" si="85"/>
        <v>10323.885627165551</v>
      </c>
      <c r="O186" s="6">
        <f t="shared" si="86"/>
        <v>11803.029389095804</v>
      </c>
      <c r="P186" s="7">
        <f t="shared" si="69"/>
        <v>11628.774688730997</v>
      </c>
      <c r="R186" s="6">
        <f t="shared" si="70"/>
        <v>12649.203939005938</v>
      </c>
      <c r="S186" s="6">
        <f t="shared" si="87"/>
        <v>11856.898810371888</v>
      </c>
      <c r="T186" s="6">
        <f t="shared" si="88"/>
        <v>11917.757009345794</v>
      </c>
      <c r="U186" s="6">
        <f t="shared" si="89"/>
        <v>11695.393293638357</v>
      </c>
      <c r="V186" s="6">
        <f t="shared" si="90"/>
        <v>12235.642960853776</v>
      </c>
      <c r="W186" s="6"/>
      <c r="X186" s="6">
        <f t="shared" si="91"/>
        <v>11998.909175235223</v>
      </c>
      <c r="Y186" s="6">
        <f t="shared" si="92"/>
        <v>11543.486238532108</v>
      </c>
      <c r="Z186" s="6">
        <f t="shared" si="93"/>
        <v>10854.060269122087</v>
      </c>
      <c r="AA186" s="6">
        <f t="shared" si="94"/>
        <v>11612.710093860112</v>
      </c>
      <c r="AB186" s="6">
        <f t="shared" si="95"/>
        <v>11243.226971703793</v>
      </c>
      <c r="AC186" s="6">
        <f t="shared" si="96"/>
        <v>10915.267175572519</v>
      </c>
      <c r="AD186" s="6">
        <f t="shared" si="97"/>
        <v>10321.885627165551</v>
      </c>
      <c r="AE186" s="6">
        <f t="shared" si="98"/>
        <v>11768.029389095804</v>
      </c>
      <c r="AF186" s="7">
        <f t="shared" si="71"/>
        <v>11585.574688730996</v>
      </c>
      <c r="AH186" s="6">
        <v>40</v>
      </c>
      <c r="AI186" s="6">
        <v>65</v>
      </c>
      <c r="AJ186" s="7">
        <v>18</v>
      </c>
      <c r="AK186" s="6">
        <v>95</v>
      </c>
      <c r="AL186" s="7">
        <v>30</v>
      </c>
      <c r="AM186" s="7"/>
      <c r="AN186" s="6">
        <v>34</v>
      </c>
      <c r="AO186" s="7">
        <v>50.6</v>
      </c>
      <c r="AP186" s="6">
        <v>42</v>
      </c>
      <c r="AQ186" s="7">
        <v>72</v>
      </c>
      <c r="AR186" s="7">
        <v>29</v>
      </c>
      <c r="AS186" s="6">
        <v>49</v>
      </c>
      <c r="AT186" s="7">
        <v>2</v>
      </c>
      <c r="AU186" s="6">
        <v>35</v>
      </c>
      <c r="AV186" s="7">
        <f t="shared" si="72"/>
        <v>43.2</v>
      </c>
      <c r="AX186" s="13">
        <v>29.797922605841155</v>
      </c>
      <c r="AY186" s="13">
        <v>32.726263941846824</v>
      </c>
      <c r="AZ186" s="14">
        <v>32.1</v>
      </c>
      <c r="BA186" s="13">
        <v>31.91</v>
      </c>
      <c r="BB186" s="14">
        <v>29.618386312795163</v>
      </c>
      <c r="BC186" s="14"/>
      <c r="BD186" s="13">
        <v>32.222929130757457</v>
      </c>
      <c r="BE186" s="14">
        <v>32.700000000000003</v>
      </c>
      <c r="BF186" s="13">
        <v>33.203795728430208</v>
      </c>
      <c r="BG186" s="14">
        <v>32.069000000000003</v>
      </c>
      <c r="BH186" s="14">
        <v>33.22</v>
      </c>
      <c r="BI186" s="13">
        <v>31.44</v>
      </c>
      <c r="BJ186" s="14">
        <v>34.619255909942346</v>
      </c>
      <c r="BK186" s="13">
        <v>33.344580220337981</v>
      </c>
      <c r="BL186" s="14">
        <f t="shared" si="73"/>
        <v>32.228625680765475</v>
      </c>
      <c r="BN186" s="6">
        <v>31410</v>
      </c>
      <c r="BO186" s="6">
        <v>32336</v>
      </c>
      <c r="BP186" s="7">
        <v>31880</v>
      </c>
      <c r="BQ186" s="6">
        <v>31100</v>
      </c>
      <c r="BR186" s="7">
        <v>30200</v>
      </c>
      <c r="BS186" s="7"/>
      <c r="BT186" s="6">
        <v>32220</v>
      </c>
      <c r="BU186" s="6">
        <v>31456</v>
      </c>
      <c r="BV186" s="6">
        <v>30033</v>
      </c>
      <c r="BW186" s="6">
        <v>31034</v>
      </c>
      <c r="BX186" s="7">
        <v>31125</v>
      </c>
      <c r="BY186" s="6">
        <v>28598</v>
      </c>
      <c r="BZ186" s="7">
        <v>29778</v>
      </c>
      <c r="CA186" s="6">
        <v>32700</v>
      </c>
      <c r="CB186" s="7">
        <f t="shared" si="74"/>
        <v>31066.923076923078</v>
      </c>
    </row>
    <row r="187" spans="1:80" x14ac:dyDescent="0.25">
      <c r="A187" s="5">
        <v>182</v>
      </c>
      <c r="B187" s="6">
        <f t="shared" si="68"/>
        <v>12687.27865995886</v>
      </c>
      <c r="C187" s="6">
        <f t="shared" si="75"/>
        <v>11919.540396628347</v>
      </c>
      <c r="D187" s="6">
        <f t="shared" si="76"/>
        <v>11935.757009345794</v>
      </c>
      <c r="E187" s="6">
        <f t="shared" si="77"/>
        <v>11786.729323308269</v>
      </c>
      <c r="F187" s="6">
        <f t="shared" si="78"/>
        <v>12261.929585313042</v>
      </c>
      <c r="G187" s="6"/>
      <c r="H187" s="6">
        <f t="shared" si="79"/>
        <v>12020.825904132611</v>
      </c>
      <c r="I187" s="6">
        <f t="shared" si="80"/>
        <v>11590.55719963314</v>
      </c>
      <c r="J187" s="6">
        <f t="shared" si="81"/>
        <v>10893.956071682185</v>
      </c>
      <c r="K187" s="6">
        <f t="shared" si="82"/>
        <v>11683.261808998222</v>
      </c>
      <c r="L187" s="6">
        <f t="shared" si="83"/>
        <v>11272.226971703793</v>
      </c>
      <c r="M187" s="6">
        <f t="shared" si="84"/>
        <v>10964.267175572519</v>
      </c>
      <c r="N187" s="6">
        <f t="shared" si="85"/>
        <v>10321.761195232641</v>
      </c>
      <c r="O187" s="6">
        <f t="shared" si="86"/>
        <v>11799.89961265802</v>
      </c>
      <c r="P187" s="7">
        <f t="shared" si="69"/>
        <v>11625.999301089802</v>
      </c>
      <c r="R187" s="6">
        <f t="shared" si="70"/>
        <v>12647.27865995886</v>
      </c>
      <c r="S187" s="6">
        <f t="shared" si="87"/>
        <v>11854.540396628347</v>
      </c>
      <c r="T187" s="6">
        <f t="shared" si="88"/>
        <v>11917.757009345794</v>
      </c>
      <c r="U187" s="6">
        <f t="shared" si="89"/>
        <v>11691.729323308269</v>
      </c>
      <c r="V187" s="6">
        <f t="shared" si="90"/>
        <v>12231.929585313042</v>
      </c>
      <c r="W187" s="6"/>
      <c r="X187" s="6">
        <f t="shared" si="91"/>
        <v>11986.825904132611</v>
      </c>
      <c r="Y187" s="6">
        <f t="shared" si="92"/>
        <v>11539.95719963314</v>
      </c>
      <c r="Z187" s="6">
        <f t="shared" si="93"/>
        <v>10851.956071682185</v>
      </c>
      <c r="AA187" s="6">
        <f t="shared" si="94"/>
        <v>11611.261808998222</v>
      </c>
      <c r="AB187" s="6">
        <f t="shared" si="95"/>
        <v>11243.226971703793</v>
      </c>
      <c r="AC187" s="6">
        <f t="shared" si="96"/>
        <v>10915.267175572519</v>
      </c>
      <c r="AD187" s="6">
        <f t="shared" si="97"/>
        <v>10319.761195232641</v>
      </c>
      <c r="AE187" s="6">
        <f t="shared" si="98"/>
        <v>11764.89961265802</v>
      </c>
      <c r="AF187" s="7">
        <f t="shared" si="71"/>
        <v>11582.799301089804</v>
      </c>
      <c r="AH187" s="6">
        <v>40</v>
      </c>
      <c r="AI187" s="6">
        <v>65</v>
      </c>
      <c r="AJ187" s="7">
        <v>18</v>
      </c>
      <c r="AK187" s="6">
        <v>95</v>
      </c>
      <c r="AL187" s="7">
        <v>30</v>
      </c>
      <c r="AM187" s="7"/>
      <c r="AN187" s="6">
        <v>34</v>
      </c>
      <c r="AO187" s="7">
        <v>50.6</v>
      </c>
      <c r="AP187" s="6">
        <v>42</v>
      </c>
      <c r="AQ187" s="7">
        <v>72</v>
      </c>
      <c r="AR187" s="7">
        <v>29</v>
      </c>
      <c r="AS187" s="6">
        <v>49</v>
      </c>
      <c r="AT187" s="7">
        <v>2</v>
      </c>
      <c r="AU187" s="6">
        <v>35</v>
      </c>
      <c r="AV187" s="7">
        <f t="shared" si="72"/>
        <v>43.2</v>
      </c>
      <c r="AX187" s="13">
        <v>29.802458705470325</v>
      </c>
      <c r="AY187" s="13">
        <v>32.732774702118654</v>
      </c>
      <c r="AZ187" s="14">
        <v>32.1</v>
      </c>
      <c r="BA187" s="13">
        <v>31.92</v>
      </c>
      <c r="BB187" s="14">
        <v>29.627377877905381</v>
      </c>
      <c r="BC187" s="14"/>
      <c r="BD187" s="13">
        <v>32.255411323418066</v>
      </c>
      <c r="BE187" s="14">
        <v>32.71</v>
      </c>
      <c r="BF187" s="13">
        <v>33.210233954083286</v>
      </c>
      <c r="BG187" s="14">
        <v>32.073</v>
      </c>
      <c r="BH187" s="14">
        <v>33.22</v>
      </c>
      <c r="BI187" s="13">
        <v>31.44</v>
      </c>
      <c r="BJ187" s="14">
        <v>34.626382649733834</v>
      </c>
      <c r="BK187" s="13">
        <v>33.353450766193646</v>
      </c>
      <c r="BL187" s="14">
        <f t="shared" si="73"/>
        <v>32.236237690686401</v>
      </c>
      <c r="BN187" s="6">
        <v>31410</v>
      </c>
      <c r="BO187" s="6">
        <v>32336</v>
      </c>
      <c r="BP187" s="7">
        <v>31880</v>
      </c>
      <c r="BQ187" s="6">
        <v>31100</v>
      </c>
      <c r="BR187" s="7">
        <v>30200</v>
      </c>
      <c r="BS187" s="7"/>
      <c r="BT187" s="6">
        <v>32220</v>
      </c>
      <c r="BU187" s="6">
        <v>31456</v>
      </c>
      <c r="BV187" s="6">
        <v>30033</v>
      </c>
      <c r="BW187" s="6">
        <v>31034</v>
      </c>
      <c r="BX187" s="7">
        <v>31125</v>
      </c>
      <c r="BY187" s="6">
        <v>28598</v>
      </c>
      <c r="BZ187" s="7">
        <v>29778</v>
      </c>
      <c r="CA187" s="6">
        <v>32700</v>
      </c>
      <c r="CB187" s="7">
        <f t="shared" si="74"/>
        <v>31066.923076923078</v>
      </c>
    </row>
    <row r="188" spans="1:80" x14ac:dyDescent="0.25">
      <c r="A188" s="5">
        <v>183</v>
      </c>
      <c r="B188" s="6">
        <f t="shared" si="68"/>
        <v>12685.364511618996</v>
      </c>
      <c r="C188" s="6">
        <f t="shared" si="75"/>
        <v>11917.195836090856</v>
      </c>
      <c r="D188" s="6">
        <f t="shared" si="76"/>
        <v>11935.757009345794</v>
      </c>
      <c r="E188" s="6">
        <f t="shared" si="77"/>
        <v>11786.729323308269</v>
      </c>
      <c r="F188" s="6">
        <f t="shared" si="78"/>
        <v>12258.256793111552</v>
      </c>
      <c r="G188" s="6"/>
      <c r="H188" s="6">
        <f t="shared" si="79"/>
        <v>12008.832955708813</v>
      </c>
      <c r="I188" s="6">
        <f t="shared" si="80"/>
        <v>11590.55719963314</v>
      </c>
      <c r="J188" s="6">
        <f t="shared" si="81"/>
        <v>10891.864213150542</v>
      </c>
      <c r="K188" s="6">
        <f t="shared" si="82"/>
        <v>11681.813885338404</v>
      </c>
      <c r="L188" s="6">
        <f t="shared" si="83"/>
        <v>11272.226971703793</v>
      </c>
      <c r="M188" s="6">
        <f t="shared" si="84"/>
        <v>10960.796502384737</v>
      </c>
      <c r="N188" s="6">
        <f t="shared" si="85"/>
        <v>10319.649271222557</v>
      </c>
      <c r="O188" s="6">
        <f t="shared" si="86"/>
        <v>11796.788636436353</v>
      </c>
      <c r="P188" s="7">
        <f t="shared" si="69"/>
        <v>11623.52562377337</v>
      </c>
      <c r="R188" s="6">
        <f t="shared" si="70"/>
        <v>12645.364511618996</v>
      </c>
      <c r="S188" s="6">
        <f t="shared" si="87"/>
        <v>11852.195836090856</v>
      </c>
      <c r="T188" s="6">
        <f t="shared" si="88"/>
        <v>11917.757009345794</v>
      </c>
      <c r="U188" s="6">
        <f t="shared" si="89"/>
        <v>11691.729323308269</v>
      </c>
      <c r="V188" s="6">
        <f t="shared" si="90"/>
        <v>12228.256793111552</v>
      </c>
      <c r="W188" s="6"/>
      <c r="X188" s="6">
        <f t="shared" si="91"/>
        <v>11974.832955708813</v>
      </c>
      <c r="Y188" s="6">
        <f t="shared" si="92"/>
        <v>11539.95719963314</v>
      </c>
      <c r="Z188" s="6">
        <f t="shared" si="93"/>
        <v>10849.864213150542</v>
      </c>
      <c r="AA188" s="6">
        <f t="shared" si="94"/>
        <v>11609.813885338404</v>
      </c>
      <c r="AB188" s="6">
        <f t="shared" si="95"/>
        <v>11243.226971703793</v>
      </c>
      <c r="AC188" s="6">
        <f t="shared" si="96"/>
        <v>10911.796502384737</v>
      </c>
      <c r="AD188" s="6">
        <f t="shared" si="97"/>
        <v>10317.649271222557</v>
      </c>
      <c r="AE188" s="6">
        <f t="shared" si="98"/>
        <v>11761.788636436353</v>
      </c>
      <c r="AF188" s="7">
        <f t="shared" si="71"/>
        <v>11580.325623773369</v>
      </c>
      <c r="AH188" s="6">
        <v>40</v>
      </c>
      <c r="AI188" s="6">
        <v>65</v>
      </c>
      <c r="AJ188" s="7">
        <v>18</v>
      </c>
      <c r="AK188" s="6">
        <v>95</v>
      </c>
      <c r="AL188" s="7">
        <v>30</v>
      </c>
      <c r="AM188" s="7"/>
      <c r="AN188" s="6">
        <v>34</v>
      </c>
      <c r="AO188" s="7">
        <v>50.6</v>
      </c>
      <c r="AP188" s="6">
        <v>42</v>
      </c>
      <c r="AQ188" s="7">
        <v>72</v>
      </c>
      <c r="AR188" s="7">
        <v>29</v>
      </c>
      <c r="AS188" s="6">
        <v>49</v>
      </c>
      <c r="AT188" s="7">
        <v>2</v>
      </c>
      <c r="AU188" s="6">
        <v>35</v>
      </c>
      <c r="AV188" s="7">
        <f t="shared" si="72"/>
        <v>43.2</v>
      </c>
      <c r="AX188" s="13">
        <v>29.806969949634343</v>
      </c>
      <c r="AY188" s="13">
        <v>32.739249786812707</v>
      </c>
      <c r="AZ188" s="14">
        <v>32.1</v>
      </c>
      <c r="BA188" s="13">
        <v>31.92</v>
      </c>
      <c r="BB188" s="14">
        <v>29.636276546314267</v>
      </c>
      <c r="BC188" s="14"/>
      <c r="BD188" s="13">
        <v>32.287715530568256</v>
      </c>
      <c r="BE188" s="14">
        <v>32.71</v>
      </c>
      <c r="BF188" s="13">
        <v>33.216636901610549</v>
      </c>
      <c r="BG188" s="14">
        <v>32.076999999999998</v>
      </c>
      <c r="BH188" s="14">
        <v>33.22</v>
      </c>
      <c r="BI188" s="13">
        <v>31.45</v>
      </c>
      <c r="BJ188" s="14">
        <v>34.633470338700377</v>
      </c>
      <c r="BK188" s="13">
        <v>33.362272706074691</v>
      </c>
      <c r="BL188" s="14">
        <f t="shared" si="73"/>
        <v>32.243045519978089</v>
      </c>
      <c r="BN188" s="6">
        <v>31410</v>
      </c>
      <c r="BO188" s="6">
        <v>32336</v>
      </c>
      <c r="BP188" s="7">
        <v>31880</v>
      </c>
      <c r="BQ188" s="6">
        <v>31100</v>
      </c>
      <c r="BR188" s="7">
        <v>30200</v>
      </c>
      <c r="BS188" s="7"/>
      <c r="BT188" s="6">
        <v>32220</v>
      </c>
      <c r="BU188" s="6">
        <v>31456</v>
      </c>
      <c r="BV188" s="6">
        <v>30033</v>
      </c>
      <c r="BW188" s="6">
        <v>31034</v>
      </c>
      <c r="BX188" s="7">
        <v>31125</v>
      </c>
      <c r="BY188" s="6">
        <v>28598</v>
      </c>
      <c r="BZ188" s="7">
        <v>29778</v>
      </c>
      <c r="CA188" s="6">
        <v>32700</v>
      </c>
      <c r="CB188" s="7">
        <f t="shared" si="74"/>
        <v>31066.923076923078</v>
      </c>
    </row>
    <row r="189" spans="1:80" x14ac:dyDescent="0.25">
      <c r="A189" s="5">
        <v>184</v>
      </c>
      <c r="B189" s="6">
        <f t="shared" si="68"/>
        <v>12683.46136925027</v>
      </c>
      <c r="C189" s="6">
        <f t="shared" si="75"/>
        <v>11914.864972167648</v>
      </c>
      <c r="D189" s="6">
        <f t="shared" si="76"/>
        <v>11935.757009345794</v>
      </c>
      <c r="E189" s="6">
        <f t="shared" si="77"/>
        <v>11783.067647979957</v>
      </c>
      <c r="F189" s="6">
        <f t="shared" si="78"/>
        <v>12254.623922564426</v>
      </c>
      <c r="G189" s="6"/>
      <c r="H189" s="6">
        <f t="shared" si="79"/>
        <v>11996.929142948764</v>
      </c>
      <c r="I189" s="6">
        <f t="shared" si="80"/>
        <v>11587.030317848412</v>
      </c>
      <c r="J189" s="6">
        <f t="shared" si="81"/>
        <v>10889.784554182721</v>
      </c>
      <c r="K189" s="6">
        <f t="shared" si="82"/>
        <v>11680.366322745549</v>
      </c>
      <c r="L189" s="6">
        <f t="shared" si="83"/>
        <v>11272.226971703793</v>
      </c>
      <c r="M189" s="6">
        <f t="shared" si="84"/>
        <v>10957.328035600762</v>
      </c>
      <c r="N189" s="6">
        <f t="shared" si="85"/>
        <v>10317.549713568938</v>
      </c>
      <c r="O189" s="6">
        <f t="shared" si="86"/>
        <v>11793.69624525636</v>
      </c>
      <c r="P189" s="7">
        <f t="shared" si="69"/>
        <v>11620.514325012569</v>
      </c>
      <c r="R189" s="6">
        <f t="shared" si="70"/>
        <v>12643.46136925027</v>
      </c>
      <c r="S189" s="6">
        <f t="shared" si="87"/>
        <v>11849.864972167648</v>
      </c>
      <c r="T189" s="6">
        <f t="shared" si="88"/>
        <v>11917.757009345794</v>
      </c>
      <c r="U189" s="6">
        <f t="shared" si="89"/>
        <v>11688.067647979957</v>
      </c>
      <c r="V189" s="6">
        <f t="shared" si="90"/>
        <v>12224.623922564426</v>
      </c>
      <c r="W189" s="6"/>
      <c r="X189" s="6">
        <f t="shared" si="91"/>
        <v>11962.929142948764</v>
      </c>
      <c r="Y189" s="6">
        <f t="shared" si="92"/>
        <v>11536.430317848412</v>
      </c>
      <c r="Z189" s="6">
        <f t="shared" si="93"/>
        <v>10847.784554182721</v>
      </c>
      <c r="AA189" s="6">
        <f t="shared" si="94"/>
        <v>11608.366322745549</v>
      </c>
      <c r="AB189" s="6">
        <f t="shared" si="95"/>
        <v>11243.226971703793</v>
      </c>
      <c r="AC189" s="6">
        <f t="shared" si="96"/>
        <v>10908.328035600762</v>
      </c>
      <c r="AD189" s="6">
        <f t="shared" si="97"/>
        <v>10315.549713568938</v>
      </c>
      <c r="AE189" s="6">
        <f t="shared" si="98"/>
        <v>11758.69624525636</v>
      </c>
      <c r="AF189" s="7">
        <f t="shared" si="71"/>
        <v>11577.31432501257</v>
      </c>
      <c r="AH189" s="6">
        <v>40</v>
      </c>
      <c r="AI189" s="6">
        <v>65</v>
      </c>
      <c r="AJ189" s="7">
        <v>18</v>
      </c>
      <c r="AK189" s="6">
        <v>95</v>
      </c>
      <c r="AL189" s="7">
        <v>30</v>
      </c>
      <c r="AM189" s="7"/>
      <c r="AN189" s="6">
        <v>34</v>
      </c>
      <c r="AO189" s="7">
        <v>50.6</v>
      </c>
      <c r="AP189" s="6">
        <v>42</v>
      </c>
      <c r="AQ189" s="7">
        <v>72</v>
      </c>
      <c r="AR189" s="7">
        <v>29</v>
      </c>
      <c r="AS189" s="6">
        <v>49</v>
      </c>
      <c r="AT189" s="7">
        <v>2</v>
      </c>
      <c r="AU189" s="6">
        <v>35</v>
      </c>
      <c r="AV189" s="7">
        <f t="shared" si="72"/>
        <v>43.2</v>
      </c>
      <c r="AX189" s="13">
        <v>29.811456609239478</v>
      </c>
      <c r="AY189" s="13">
        <v>32.745689584766538</v>
      </c>
      <c r="AZ189" s="14">
        <v>32.1</v>
      </c>
      <c r="BA189" s="13">
        <v>31.93</v>
      </c>
      <c r="BB189" s="14">
        <v>29.645083750271919</v>
      </c>
      <c r="BC189" s="14"/>
      <c r="BD189" s="13">
        <v>32.319843692119072</v>
      </c>
      <c r="BE189" s="14">
        <v>32.72</v>
      </c>
      <c r="BF189" s="13">
        <v>33.223004955517617</v>
      </c>
      <c r="BG189" s="14">
        <v>32.081000000000003</v>
      </c>
      <c r="BH189" s="14">
        <v>33.22</v>
      </c>
      <c r="BI189" s="13">
        <v>31.46</v>
      </c>
      <c r="BJ189" s="14">
        <v>34.64051940246722</v>
      </c>
      <c r="BK189" s="13">
        <v>33.371046569750469</v>
      </c>
      <c r="BL189" s="14">
        <f t="shared" si="73"/>
        <v>32.251357274164022</v>
      </c>
      <c r="BN189" s="6">
        <v>31410</v>
      </c>
      <c r="BO189" s="6">
        <v>32336</v>
      </c>
      <c r="BP189" s="7">
        <v>31880</v>
      </c>
      <c r="BQ189" s="6">
        <v>31100</v>
      </c>
      <c r="BR189" s="7">
        <v>30200</v>
      </c>
      <c r="BS189" s="7"/>
      <c r="BT189" s="6">
        <v>32220</v>
      </c>
      <c r="BU189" s="6">
        <v>31456</v>
      </c>
      <c r="BV189" s="6">
        <v>30033</v>
      </c>
      <c r="BW189" s="6">
        <v>31034</v>
      </c>
      <c r="BX189" s="7">
        <v>31125</v>
      </c>
      <c r="BY189" s="6">
        <v>28598</v>
      </c>
      <c r="BZ189" s="7">
        <v>29778</v>
      </c>
      <c r="CA189" s="6">
        <v>32700</v>
      </c>
      <c r="CB189" s="7">
        <f t="shared" si="74"/>
        <v>31066.923076923078</v>
      </c>
    </row>
    <row r="190" spans="1:80" x14ac:dyDescent="0.25">
      <c r="A190" s="5">
        <v>185</v>
      </c>
      <c r="B190" s="6">
        <f t="shared" si="68"/>
        <v>12681.56911018338</v>
      </c>
      <c r="C190" s="6">
        <f t="shared" si="75"/>
        <v>11912.547650877133</v>
      </c>
      <c r="D190" s="6">
        <f t="shared" si="76"/>
        <v>11935.757009345794</v>
      </c>
      <c r="E190" s="6">
        <f t="shared" si="77"/>
        <v>11779.408265497808</v>
      </c>
      <c r="F190" s="6">
        <f t="shared" si="78"/>
        <v>12251.030326293483</v>
      </c>
      <c r="G190" s="6"/>
      <c r="H190" s="6">
        <f t="shared" si="79"/>
        <v>11985.11330099433</v>
      </c>
      <c r="I190" s="6">
        <f t="shared" si="80"/>
        <v>11583.505591200736</v>
      </c>
      <c r="J190" s="6">
        <f t="shared" si="81"/>
        <v>10887.71695775546</v>
      </c>
      <c r="K190" s="6">
        <f t="shared" si="82"/>
        <v>11679.280887669865</v>
      </c>
      <c r="L190" s="6">
        <f t="shared" si="83"/>
        <v>11272.226971703793</v>
      </c>
      <c r="M190" s="6">
        <f t="shared" si="84"/>
        <v>10957.328035600762</v>
      </c>
      <c r="N190" s="6">
        <f t="shared" si="85"/>
        <v>10315.462383067235</v>
      </c>
      <c r="O190" s="6">
        <f t="shared" si="86"/>
        <v>11790.622227561722</v>
      </c>
      <c r="P190" s="7">
        <f t="shared" si="69"/>
        <v>11617.812978288579</v>
      </c>
      <c r="R190" s="6">
        <f t="shared" si="70"/>
        <v>12641.56911018338</v>
      </c>
      <c r="S190" s="6">
        <f t="shared" si="87"/>
        <v>11847.547650877133</v>
      </c>
      <c r="T190" s="6">
        <f t="shared" si="88"/>
        <v>11917.757009345794</v>
      </c>
      <c r="U190" s="6">
        <f t="shared" si="89"/>
        <v>11684.408265497808</v>
      </c>
      <c r="V190" s="6">
        <f t="shared" si="90"/>
        <v>12221.030326293483</v>
      </c>
      <c r="W190" s="6"/>
      <c r="X190" s="6">
        <f t="shared" si="91"/>
        <v>11951.11330099433</v>
      </c>
      <c r="Y190" s="6">
        <f t="shared" si="92"/>
        <v>11532.905591200735</v>
      </c>
      <c r="Z190" s="6">
        <f t="shared" si="93"/>
        <v>10845.71695775546</v>
      </c>
      <c r="AA190" s="6">
        <f t="shared" si="94"/>
        <v>11607.280887669865</v>
      </c>
      <c r="AB190" s="6">
        <f t="shared" si="95"/>
        <v>11243.226971703793</v>
      </c>
      <c r="AC190" s="6">
        <f t="shared" si="96"/>
        <v>10908.328035600762</v>
      </c>
      <c r="AD190" s="6">
        <f t="shared" si="97"/>
        <v>10313.462383067235</v>
      </c>
      <c r="AE190" s="6">
        <f t="shared" si="98"/>
        <v>11755.622227561722</v>
      </c>
      <c r="AF190" s="7">
        <f t="shared" si="71"/>
        <v>11574.612978288576</v>
      </c>
      <c r="AH190" s="6">
        <v>40</v>
      </c>
      <c r="AI190" s="6">
        <v>65</v>
      </c>
      <c r="AJ190" s="7">
        <v>18</v>
      </c>
      <c r="AK190" s="6">
        <v>95</v>
      </c>
      <c r="AL190" s="7">
        <v>30</v>
      </c>
      <c r="AM190" s="7"/>
      <c r="AN190" s="6">
        <v>34</v>
      </c>
      <c r="AO190" s="7">
        <v>50.6</v>
      </c>
      <c r="AP190" s="6">
        <v>42</v>
      </c>
      <c r="AQ190" s="7">
        <v>72</v>
      </c>
      <c r="AR190" s="7">
        <v>29</v>
      </c>
      <c r="AS190" s="6">
        <v>49</v>
      </c>
      <c r="AT190" s="7">
        <v>2</v>
      </c>
      <c r="AU190" s="6">
        <v>35</v>
      </c>
      <c r="AV190" s="7">
        <f t="shared" si="72"/>
        <v>43.2</v>
      </c>
      <c r="AX190" s="13">
        <v>29.815918950786987</v>
      </c>
      <c r="AY190" s="13">
        <v>32.752094478495053</v>
      </c>
      <c r="AZ190" s="14">
        <v>32.1</v>
      </c>
      <c r="BA190" s="13">
        <v>31.94</v>
      </c>
      <c r="BB190" s="14">
        <v>29.653800892736374</v>
      </c>
      <c r="BC190" s="14"/>
      <c r="BD190" s="13">
        <v>32.351797716437986</v>
      </c>
      <c r="BE190" s="14">
        <v>32.729999999999997</v>
      </c>
      <c r="BF190" s="13">
        <v>33.229338494057899</v>
      </c>
      <c r="BG190" s="14">
        <v>32.084000000000003</v>
      </c>
      <c r="BH190" s="14">
        <v>33.22</v>
      </c>
      <c r="BI190" s="13">
        <v>31.46</v>
      </c>
      <c r="BJ190" s="14">
        <v>34.647530259738815</v>
      </c>
      <c r="BK190" s="13">
        <v>33.379772878376102</v>
      </c>
      <c r="BL190" s="14">
        <f t="shared" si="73"/>
        <v>32.258788743894549</v>
      </c>
      <c r="BN190" s="6">
        <v>31410</v>
      </c>
      <c r="BO190" s="6">
        <v>32336</v>
      </c>
      <c r="BP190" s="7">
        <v>31880</v>
      </c>
      <c r="BQ190" s="6">
        <v>31100</v>
      </c>
      <c r="BR190" s="7">
        <v>30200</v>
      </c>
      <c r="BS190" s="7"/>
      <c r="BT190" s="6">
        <v>32220</v>
      </c>
      <c r="BU190" s="6">
        <v>31456</v>
      </c>
      <c r="BV190" s="6">
        <v>30033</v>
      </c>
      <c r="BW190" s="6">
        <v>31034</v>
      </c>
      <c r="BX190" s="7">
        <v>31125</v>
      </c>
      <c r="BY190" s="6">
        <v>28598</v>
      </c>
      <c r="BZ190" s="7">
        <v>29778</v>
      </c>
      <c r="CA190" s="6">
        <v>32700</v>
      </c>
      <c r="CB190" s="7">
        <f t="shared" si="74"/>
        <v>31066.923076923078</v>
      </c>
    </row>
    <row r="191" spans="1:80" x14ac:dyDescent="0.25">
      <c r="A191" s="5">
        <v>186</v>
      </c>
      <c r="B191" s="6">
        <f t="shared" si="68"/>
        <v>12679.687613770597</v>
      </c>
      <c r="C191" s="6">
        <f t="shared" si="75"/>
        <v>11910.243720790515</v>
      </c>
      <c r="D191" s="6">
        <f t="shared" si="76"/>
        <v>11935.757009345794</v>
      </c>
      <c r="E191" s="6">
        <f t="shared" si="77"/>
        <v>11779.408265497808</v>
      </c>
      <c r="F191" s="6">
        <f t="shared" si="78"/>
        <v>12247.47537084266</v>
      </c>
      <c r="G191" s="6"/>
      <c r="H191" s="6">
        <f t="shared" si="79"/>
        <v>11973.38428661047</v>
      </c>
      <c r="I191" s="6">
        <f t="shared" si="80"/>
        <v>11579.983017715333</v>
      </c>
      <c r="J191" s="6">
        <f t="shared" si="81"/>
        <v>10885.661289115671</v>
      </c>
      <c r="K191" s="6">
        <f t="shared" si="82"/>
        <v>11677.833956619297</v>
      </c>
      <c r="L191" s="6">
        <f t="shared" si="83"/>
        <v>11272.226971703793</v>
      </c>
      <c r="M191" s="6">
        <f t="shared" si="84"/>
        <v>10953.861773117254</v>
      </c>
      <c r="N191" s="6">
        <f t="shared" si="85"/>
        <v>10313.387142822783</v>
      </c>
      <c r="O191" s="6">
        <f t="shared" si="86"/>
        <v>11787.56637533418</v>
      </c>
      <c r="P191" s="7">
        <f t="shared" si="69"/>
        <v>11615.113599483551</v>
      </c>
      <c r="R191" s="6">
        <f t="shared" si="70"/>
        <v>12639.687613770597</v>
      </c>
      <c r="S191" s="6">
        <f t="shared" si="87"/>
        <v>11845.243720790515</v>
      </c>
      <c r="T191" s="6">
        <f t="shared" si="88"/>
        <v>11917.757009345794</v>
      </c>
      <c r="U191" s="6">
        <f t="shared" si="89"/>
        <v>11684.408265497808</v>
      </c>
      <c r="V191" s="6">
        <f t="shared" si="90"/>
        <v>12217.47537084266</v>
      </c>
      <c r="W191" s="6"/>
      <c r="X191" s="6">
        <f t="shared" si="91"/>
        <v>11939.38428661047</v>
      </c>
      <c r="Y191" s="6">
        <f t="shared" si="92"/>
        <v>11529.383017715332</v>
      </c>
      <c r="Z191" s="6">
        <f t="shared" si="93"/>
        <v>10843.661289115671</v>
      </c>
      <c r="AA191" s="6">
        <f t="shared" si="94"/>
        <v>11605.833956619297</v>
      </c>
      <c r="AB191" s="6">
        <f t="shared" si="95"/>
        <v>11243.226971703793</v>
      </c>
      <c r="AC191" s="6">
        <f t="shared" si="96"/>
        <v>10904.861773117254</v>
      </c>
      <c r="AD191" s="6">
        <f t="shared" si="97"/>
        <v>10311.387142822783</v>
      </c>
      <c r="AE191" s="6">
        <f t="shared" si="98"/>
        <v>11752.56637533418</v>
      </c>
      <c r="AF191" s="7">
        <f t="shared" si="71"/>
        <v>11571.913599483549</v>
      </c>
      <c r="AH191" s="6">
        <v>40</v>
      </c>
      <c r="AI191" s="6">
        <v>65</v>
      </c>
      <c r="AJ191" s="7">
        <v>18</v>
      </c>
      <c r="AK191" s="6">
        <v>95</v>
      </c>
      <c r="AL191" s="7">
        <v>30</v>
      </c>
      <c r="AM191" s="7"/>
      <c r="AN191" s="6">
        <v>34</v>
      </c>
      <c r="AO191" s="7">
        <v>50.6</v>
      </c>
      <c r="AP191" s="6">
        <v>42</v>
      </c>
      <c r="AQ191" s="7">
        <v>72</v>
      </c>
      <c r="AR191" s="7">
        <v>29</v>
      </c>
      <c r="AS191" s="6">
        <v>49</v>
      </c>
      <c r="AT191" s="7">
        <v>2</v>
      </c>
      <c r="AU191" s="6">
        <v>35</v>
      </c>
      <c r="AV191" s="7">
        <f t="shared" si="72"/>
        <v>43.2</v>
      </c>
      <c r="AX191" s="13">
        <v>29.82035723646808</v>
      </c>
      <c r="AY191" s="13">
        <v>32.758464844326895</v>
      </c>
      <c r="AZ191" s="14">
        <v>32.1</v>
      </c>
      <c r="BA191" s="13">
        <v>31.94</v>
      </c>
      <c r="BB191" s="14">
        <v>29.662429348118643</v>
      </c>
      <c r="BC191" s="14"/>
      <c r="BD191" s="13">
        <v>32.383579481029095</v>
      </c>
      <c r="BE191" s="14">
        <v>32.74</v>
      </c>
      <c r="BF191" s="13">
        <v>33.23563788936746</v>
      </c>
      <c r="BG191" s="14">
        <v>32.088000000000001</v>
      </c>
      <c r="BH191" s="14">
        <v>33.22</v>
      </c>
      <c r="BI191" s="13">
        <v>31.47</v>
      </c>
      <c r="BJ191" s="14">
        <v>34.654503322448029</v>
      </c>
      <c r="BK191" s="13">
        <v>33.388452144678254</v>
      </c>
      <c r="BL191" s="14">
        <f t="shared" si="73"/>
        <v>32.266263405110507</v>
      </c>
      <c r="BN191" s="6">
        <v>31410</v>
      </c>
      <c r="BO191" s="6">
        <v>32336</v>
      </c>
      <c r="BP191" s="7">
        <v>31880</v>
      </c>
      <c r="BQ191" s="6">
        <v>31100</v>
      </c>
      <c r="BR191" s="7">
        <v>30200</v>
      </c>
      <c r="BS191" s="7"/>
      <c r="BT191" s="6">
        <v>32220</v>
      </c>
      <c r="BU191" s="6">
        <v>31456</v>
      </c>
      <c r="BV191" s="6">
        <v>30033</v>
      </c>
      <c r="BW191" s="6">
        <v>31034</v>
      </c>
      <c r="BX191" s="7">
        <v>31125</v>
      </c>
      <c r="BY191" s="6">
        <v>28598</v>
      </c>
      <c r="BZ191" s="7">
        <v>29778</v>
      </c>
      <c r="CA191" s="6">
        <v>32700</v>
      </c>
      <c r="CB191" s="7">
        <f t="shared" si="74"/>
        <v>31066.923076923078</v>
      </c>
    </row>
    <row r="192" spans="1:80" x14ac:dyDescent="0.25">
      <c r="A192" s="5">
        <v>187</v>
      </c>
      <c r="B192" s="6">
        <f t="shared" si="68"/>
        <v>12677.81676134179</v>
      </c>
      <c r="C192" s="6">
        <f t="shared" si="75"/>
        <v>11907.953032976027</v>
      </c>
      <c r="D192" s="6">
        <f t="shared" si="76"/>
        <v>11935.757009345794</v>
      </c>
      <c r="E192" s="6">
        <f t="shared" si="77"/>
        <v>11775.751173708921</v>
      </c>
      <c r="F192" s="6">
        <f t="shared" si="78"/>
        <v>12243.958436305747</v>
      </c>
      <c r="G192" s="6"/>
      <c r="H192" s="6">
        <f t="shared" si="79"/>
        <v>11961.740977667117</v>
      </c>
      <c r="I192" s="6">
        <f t="shared" si="80"/>
        <v>11579.983017715333</v>
      </c>
      <c r="J192" s="6">
        <f t="shared" si="81"/>
        <v>10883.617415730878</v>
      </c>
      <c r="K192" s="6">
        <f t="shared" si="82"/>
        <v>11676.38738626449</v>
      </c>
      <c r="L192" s="6">
        <f t="shared" si="83"/>
        <v>11272.226971703793</v>
      </c>
      <c r="M192" s="6">
        <f t="shared" si="84"/>
        <v>10953.861773117254</v>
      </c>
      <c r="N192" s="6">
        <f t="shared" si="85"/>
        <v>10311.323858200281</v>
      </c>
      <c r="O192" s="6">
        <f t="shared" si="86"/>
        <v>11784.5284840157</v>
      </c>
      <c r="P192" s="7">
        <f t="shared" si="69"/>
        <v>11612.685099853317</v>
      </c>
      <c r="R192" s="6">
        <f t="shared" si="70"/>
        <v>12637.81676134179</v>
      </c>
      <c r="S192" s="6">
        <f t="shared" si="87"/>
        <v>11842.953032976027</v>
      </c>
      <c r="T192" s="6">
        <f t="shared" si="88"/>
        <v>11917.757009345794</v>
      </c>
      <c r="U192" s="6">
        <f t="shared" si="89"/>
        <v>11680.751173708921</v>
      </c>
      <c r="V192" s="6">
        <f t="shared" si="90"/>
        <v>12213.958436305747</v>
      </c>
      <c r="W192" s="6"/>
      <c r="X192" s="6">
        <f t="shared" si="91"/>
        <v>11927.740977667117</v>
      </c>
      <c r="Y192" s="6">
        <f t="shared" si="92"/>
        <v>11529.383017715332</v>
      </c>
      <c r="Z192" s="6">
        <f t="shared" si="93"/>
        <v>10841.617415730878</v>
      </c>
      <c r="AA192" s="6">
        <f t="shared" si="94"/>
        <v>11604.38738626449</v>
      </c>
      <c r="AB192" s="6">
        <f t="shared" si="95"/>
        <v>11243.226971703793</v>
      </c>
      <c r="AC192" s="6">
        <f t="shared" si="96"/>
        <v>10904.861773117254</v>
      </c>
      <c r="AD192" s="6">
        <f t="shared" si="97"/>
        <v>10309.323858200281</v>
      </c>
      <c r="AE192" s="6">
        <f t="shared" si="98"/>
        <v>11749.5284840157</v>
      </c>
      <c r="AF192" s="7">
        <f t="shared" si="71"/>
        <v>11569.485099853315</v>
      </c>
      <c r="AH192" s="6">
        <v>40</v>
      </c>
      <c r="AI192" s="6">
        <v>65</v>
      </c>
      <c r="AJ192" s="7">
        <v>18</v>
      </c>
      <c r="AK192" s="6">
        <v>95</v>
      </c>
      <c r="AL192" s="7">
        <v>30</v>
      </c>
      <c r="AM192" s="7"/>
      <c r="AN192" s="6">
        <v>34</v>
      </c>
      <c r="AO192" s="7">
        <v>50.6</v>
      </c>
      <c r="AP192" s="6">
        <v>42</v>
      </c>
      <c r="AQ192" s="7">
        <v>72</v>
      </c>
      <c r="AR192" s="7">
        <v>29</v>
      </c>
      <c r="AS192" s="6">
        <v>49</v>
      </c>
      <c r="AT192" s="7">
        <v>2</v>
      </c>
      <c r="AU192" s="6">
        <v>35</v>
      </c>
      <c r="AV192" s="7">
        <f t="shared" si="72"/>
        <v>43.2</v>
      </c>
      <c r="AX192" s="13">
        <v>29.824771724256383</v>
      </c>
      <c r="AY192" s="13">
        <v>32.764801052537067</v>
      </c>
      <c r="AZ192" s="14">
        <v>32.1</v>
      </c>
      <c r="BA192" s="13">
        <v>31.95</v>
      </c>
      <c r="BB192" s="14">
        <v>29.670970463005116</v>
      </c>
      <c r="BC192" s="14"/>
      <c r="BD192" s="13">
        <v>32.415190833195041</v>
      </c>
      <c r="BE192" s="14">
        <v>32.74</v>
      </c>
      <c r="BF192" s="13">
        <v>33.24190350759617</v>
      </c>
      <c r="BG192" s="14">
        <v>32.091999999999999</v>
      </c>
      <c r="BH192" s="14">
        <v>33.22</v>
      </c>
      <c r="BI192" s="13">
        <v>31.47</v>
      </c>
      <c r="BJ192" s="14">
        <v>34.661438995901406</v>
      </c>
      <c r="BK192" s="13">
        <v>33.397084873135888</v>
      </c>
      <c r="BL192" s="14">
        <f t="shared" si="73"/>
        <v>32.272935496125164</v>
      </c>
      <c r="BN192" s="6">
        <v>31410</v>
      </c>
      <c r="BO192" s="6">
        <v>32336</v>
      </c>
      <c r="BP192" s="7">
        <v>31880</v>
      </c>
      <c r="BQ192" s="6">
        <v>31100</v>
      </c>
      <c r="BR192" s="7">
        <v>30200</v>
      </c>
      <c r="BS192" s="7"/>
      <c r="BT192" s="6">
        <v>32220</v>
      </c>
      <c r="BU192" s="6">
        <v>31456</v>
      </c>
      <c r="BV192" s="6">
        <v>30033</v>
      </c>
      <c r="BW192" s="6">
        <v>31034</v>
      </c>
      <c r="BX192" s="7">
        <v>31125</v>
      </c>
      <c r="BY192" s="6">
        <v>28598</v>
      </c>
      <c r="BZ192" s="7">
        <v>29778</v>
      </c>
      <c r="CA192" s="6">
        <v>32700</v>
      </c>
      <c r="CB192" s="7">
        <f t="shared" si="74"/>
        <v>31066.923076923078</v>
      </c>
    </row>
    <row r="193" spans="1:80" x14ac:dyDescent="0.25">
      <c r="A193" s="5">
        <v>188</v>
      </c>
      <c r="B193" s="6">
        <f t="shared" si="68"/>
        <v>12675.956436161621</v>
      </c>
      <c r="C193" s="6">
        <f t="shared" si="75"/>
        <v>11905.675440944622</v>
      </c>
      <c r="D193" s="6">
        <f t="shared" si="76"/>
        <v>11935.757009345794</v>
      </c>
      <c r="E193" s="6">
        <f t="shared" si="77"/>
        <v>11772.096370463079</v>
      </c>
      <c r="F193" s="6">
        <f t="shared" si="78"/>
        <v>12240.478915966038</v>
      </c>
      <c r="G193" s="6"/>
      <c r="H193" s="6">
        <f t="shared" si="79"/>
        <v>11950.182272636213</v>
      </c>
      <c r="I193" s="6">
        <f t="shared" si="80"/>
        <v>11576.462595419847</v>
      </c>
      <c r="J193" s="6">
        <f t="shared" si="81"/>
        <v>10881.585207240927</v>
      </c>
      <c r="K193" s="6">
        <f t="shared" si="82"/>
        <v>11675.302695123852</v>
      </c>
      <c r="L193" s="6">
        <f t="shared" si="83"/>
        <v>11272.226971703793</v>
      </c>
      <c r="M193" s="6">
        <f t="shared" si="84"/>
        <v>10950.397712833545</v>
      </c>
      <c r="N193" s="6">
        <f t="shared" si="85"/>
        <v>10309.272396774644</v>
      </c>
      <c r="O193" s="6">
        <f t="shared" si="86"/>
        <v>11781.508352432744</v>
      </c>
      <c r="P193" s="7">
        <f t="shared" si="69"/>
        <v>11609.761721311286</v>
      </c>
      <c r="R193" s="6">
        <f t="shared" si="70"/>
        <v>12635.956436161621</v>
      </c>
      <c r="S193" s="6">
        <f t="shared" si="87"/>
        <v>11840.675440944622</v>
      </c>
      <c r="T193" s="6">
        <f t="shared" si="88"/>
        <v>11917.757009345794</v>
      </c>
      <c r="U193" s="6">
        <f t="shared" si="89"/>
        <v>11677.096370463079</v>
      </c>
      <c r="V193" s="6">
        <f t="shared" si="90"/>
        <v>12210.478915966038</v>
      </c>
      <c r="W193" s="6"/>
      <c r="X193" s="6">
        <f t="shared" si="91"/>
        <v>11916.182272636213</v>
      </c>
      <c r="Y193" s="6">
        <f t="shared" si="92"/>
        <v>11525.862595419847</v>
      </c>
      <c r="Z193" s="6">
        <f t="shared" si="93"/>
        <v>10839.585207240927</v>
      </c>
      <c r="AA193" s="6">
        <f t="shared" si="94"/>
        <v>11603.302695123852</v>
      </c>
      <c r="AB193" s="6">
        <f t="shared" si="95"/>
        <v>11243.226971703793</v>
      </c>
      <c r="AC193" s="6">
        <f t="shared" si="96"/>
        <v>10901.397712833545</v>
      </c>
      <c r="AD193" s="6">
        <f t="shared" si="97"/>
        <v>10307.272396774644</v>
      </c>
      <c r="AE193" s="6">
        <f t="shared" si="98"/>
        <v>11746.508352432744</v>
      </c>
      <c r="AF193" s="7">
        <f t="shared" si="71"/>
        <v>11566.561721311287</v>
      </c>
      <c r="AH193" s="6">
        <v>40</v>
      </c>
      <c r="AI193" s="6">
        <v>65</v>
      </c>
      <c r="AJ193" s="7">
        <v>18</v>
      </c>
      <c r="AK193" s="6">
        <v>95</v>
      </c>
      <c r="AL193" s="7">
        <v>30</v>
      </c>
      <c r="AM193" s="7"/>
      <c r="AN193" s="6">
        <v>34</v>
      </c>
      <c r="AO193" s="7">
        <v>50.6</v>
      </c>
      <c r="AP193" s="6">
        <v>42</v>
      </c>
      <c r="AQ193" s="7">
        <v>72</v>
      </c>
      <c r="AR193" s="7">
        <v>29</v>
      </c>
      <c r="AS193" s="6">
        <v>49</v>
      </c>
      <c r="AT193" s="7">
        <v>2</v>
      </c>
      <c r="AU193" s="6">
        <v>35</v>
      </c>
      <c r="AV193" s="7">
        <f t="shared" si="72"/>
        <v>43.2</v>
      </c>
      <c r="AX193" s="13">
        <v>29.829162667997899</v>
      </c>
      <c r="AY193" s="13">
        <v>32.771103467476152</v>
      </c>
      <c r="AZ193" s="14">
        <v>32.1</v>
      </c>
      <c r="BA193" s="13">
        <v>31.96</v>
      </c>
      <c r="BB193" s="14">
        <v>29.679425556858149</v>
      </c>
      <c r="BC193" s="14"/>
      <c r="BD193" s="13">
        <v>32.446633590681365</v>
      </c>
      <c r="BE193" s="14">
        <v>32.75</v>
      </c>
      <c r="BF193" s="13">
        <v>33.248135709035495</v>
      </c>
      <c r="BG193" s="14">
        <v>32.094999999999999</v>
      </c>
      <c r="BH193" s="14">
        <v>33.22</v>
      </c>
      <c r="BI193" s="13">
        <v>31.48</v>
      </c>
      <c r="BJ193" s="14">
        <v>34.668337678920537</v>
      </c>
      <c r="BK193" s="13">
        <v>33.405671560156222</v>
      </c>
      <c r="BL193" s="14">
        <f t="shared" si="73"/>
        <v>32.281036171625068</v>
      </c>
      <c r="BN193" s="6">
        <v>31410</v>
      </c>
      <c r="BO193" s="6">
        <v>32336</v>
      </c>
      <c r="BP193" s="7">
        <v>31880</v>
      </c>
      <c r="BQ193" s="6">
        <v>31100</v>
      </c>
      <c r="BR193" s="7">
        <v>30200</v>
      </c>
      <c r="BS193" s="7"/>
      <c r="BT193" s="6">
        <v>32220</v>
      </c>
      <c r="BU193" s="6">
        <v>31456</v>
      </c>
      <c r="BV193" s="6">
        <v>30033</v>
      </c>
      <c r="BW193" s="6">
        <v>31034</v>
      </c>
      <c r="BX193" s="7">
        <v>31125</v>
      </c>
      <c r="BY193" s="6">
        <v>28598</v>
      </c>
      <c r="BZ193" s="7">
        <v>29778</v>
      </c>
      <c r="CA193" s="6">
        <v>32700</v>
      </c>
      <c r="CB193" s="7">
        <f t="shared" si="74"/>
        <v>31066.923076923078</v>
      </c>
    </row>
    <row r="194" spans="1:80" x14ac:dyDescent="0.25">
      <c r="A194" s="5">
        <v>189</v>
      </c>
      <c r="B194" s="6">
        <f t="shared" si="68"/>
        <v>12674.106523387905</v>
      </c>
      <c r="C194" s="6">
        <f t="shared" si="75"/>
        <v>11903.410800597163</v>
      </c>
      <c r="D194" s="6">
        <f t="shared" si="76"/>
        <v>11935.757009345794</v>
      </c>
      <c r="E194" s="6">
        <f t="shared" si="77"/>
        <v>11772.096370463079</v>
      </c>
      <c r="F194" s="6">
        <f t="shared" si="78"/>
        <v>12237.036215947383</v>
      </c>
      <c r="G194" s="6"/>
      <c r="H194" s="6">
        <f t="shared" si="79"/>
        <v>11938.707090103417</v>
      </c>
      <c r="I194" s="6">
        <f t="shared" si="80"/>
        <v>11572.944322344323</v>
      </c>
      <c r="J194" s="6">
        <f t="shared" si="81"/>
        <v>10879.564535411077</v>
      </c>
      <c r="K194" s="6">
        <f t="shared" si="82"/>
        <v>11673.856755662171</v>
      </c>
      <c r="L194" s="6">
        <f t="shared" si="83"/>
        <v>11272.226971703793</v>
      </c>
      <c r="M194" s="6">
        <f t="shared" si="84"/>
        <v>10946.935852651635</v>
      </c>
      <c r="N194" s="6">
        <f t="shared" si="85"/>
        <v>10307.232628283171</v>
      </c>
      <c r="O194" s="6">
        <f t="shared" si="86"/>
        <v>11778.505782722566</v>
      </c>
      <c r="P194" s="7">
        <f t="shared" si="69"/>
        <v>11607.106219894111</v>
      </c>
      <c r="R194" s="6">
        <f t="shared" si="70"/>
        <v>12634.106523387905</v>
      </c>
      <c r="S194" s="6">
        <f t="shared" si="87"/>
        <v>11838.410800597163</v>
      </c>
      <c r="T194" s="6">
        <f t="shared" si="88"/>
        <v>11917.757009345794</v>
      </c>
      <c r="U194" s="6">
        <f t="shared" si="89"/>
        <v>11677.096370463079</v>
      </c>
      <c r="V194" s="6">
        <f t="shared" si="90"/>
        <v>12207.036215947383</v>
      </c>
      <c r="W194" s="6"/>
      <c r="X194" s="6">
        <f t="shared" si="91"/>
        <v>11904.707090103417</v>
      </c>
      <c r="Y194" s="6">
        <f t="shared" si="92"/>
        <v>11522.344322344323</v>
      </c>
      <c r="Z194" s="6">
        <f t="shared" si="93"/>
        <v>10837.564535411077</v>
      </c>
      <c r="AA194" s="6">
        <f t="shared" si="94"/>
        <v>11601.856755662171</v>
      </c>
      <c r="AB194" s="6">
        <f t="shared" si="95"/>
        <v>11243.226971703793</v>
      </c>
      <c r="AC194" s="6">
        <f t="shared" si="96"/>
        <v>10897.935852651635</v>
      </c>
      <c r="AD194" s="6">
        <f t="shared" si="97"/>
        <v>10305.232628283171</v>
      </c>
      <c r="AE194" s="6">
        <f t="shared" si="98"/>
        <v>11743.505782722566</v>
      </c>
      <c r="AF194" s="7">
        <f t="shared" si="71"/>
        <v>11563.906219894112</v>
      </c>
      <c r="AH194" s="6">
        <v>40</v>
      </c>
      <c r="AI194" s="6">
        <v>65</v>
      </c>
      <c r="AJ194" s="7">
        <v>18</v>
      </c>
      <c r="AK194" s="6">
        <v>95</v>
      </c>
      <c r="AL194" s="7">
        <v>30</v>
      </c>
      <c r="AM194" s="7"/>
      <c r="AN194" s="6">
        <v>34</v>
      </c>
      <c r="AO194" s="7">
        <v>50.6</v>
      </c>
      <c r="AP194" s="6">
        <v>42</v>
      </c>
      <c r="AQ194" s="7">
        <v>72</v>
      </c>
      <c r="AR194" s="7">
        <v>29</v>
      </c>
      <c r="AS194" s="6">
        <v>49</v>
      </c>
      <c r="AT194" s="7">
        <v>2</v>
      </c>
      <c r="AU194" s="6">
        <v>35</v>
      </c>
      <c r="AV194" s="7">
        <f t="shared" si="72"/>
        <v>43.2</v>
      </c>
      <c r="AX194" s="13">
        <v>29.833530317498607</v>
      </c>
      <c r="AY194" s="13">
        <v>32.777372447695981</v>
      </c>
      <c r="AZ194" s="14">
        <v>32.1</v>
      </c>
      <c r="BA194" s="13">
        <v>31.96</v>
      </c>
      <c r="BB194" s="14">
        <v>29.687795922695582</v>
      </c>
      <c r="BC194" s="14"/>
      <c r="BD194" s="13">
        <v>32.477909542303678</v>
      </c>
      <c r="BE194" s="14">
        <v>32.76</v>
      </c>
      <c r="BF194" s="13">
        <v>33.254334848242721</v>
      </c>
      <c r="BG194" s="14">
        <v>32.098999999999997</v>
      </c>
      <c r="BH194" s="14">
        <v>33.22</v>
      </c>
      <c r="BI194" s="13">
        <v>31.49</v>
      </c>
      <c r="BJ194" s="14">
        <v>34.675199763979649</v>
      </c>
      <c r="BK194" s="13">
        <v>33.414212694246025</v>
      </c>
      <c r="BL194" s="14">
        <f t="shared" si="73"/>
        <v>32.28841196435863</v>
      </c>
      <c r="BN194" s="6">
        <v>31410</v>
      </c>
      <c r="BO194" s="6">
        <v>32336</v>
      </c>
      <c r="BP194" s="7">
        <v>31880</v>
      </c>
      <c r="BQ194" s="6">
        <v>31100</v>
      </c>
      <c r="BR194" s="7">
        <v>30200</v>
      </c>
      <c r="BS194" s="7"/>
      <c r="BT194" s="6">
        <v>32220</v>
      </c>
      <c r="BU194" s="6">
        <v>31456</v>
      </c>
      <c r="BV194" s="6">
        <v>30033</v>
      </c>
      <c r="BW194" s="6">
        <v>31034</v>
      </c>
      <c r="BX194" s="7">
        <v>31125</v>
      </c>
      <c r="BY194" s="6">
        <v>28598</v>
      </c>
      <c r="BZ194" s="7">
        <v>29778</v>
      </c>
      <c r="CA194" s="6">
        <v>32700</v>
      </c>
      <c r="CB194" s="7">
        <f t="shared" si="74"/>
        <v>31066.923076923078</v>
      </c>
    </row>
    <row r="195" spans="1:80" x14ac:dyDescent="0.25">
      <c r="A195" s="5">
        <v>190</v>
      </c>
      <c r="B195" s="6">
        <f t="shared" si="68"/>
        <v>12672.266910031081</v>
      </c>
      <c r="C195" s="6">
        <f t="shared" si="75"/>
        <v>11901.15897017303</v>
      </c>
      <c r="D195" s="6">
        <f t="shared" si="76"/>
        <v>11935.757009345794</v>
      </c>
      <c r="E195" s="6">
        <f t="shared" si="77"/>
        <v>11768.443853612762</v>
      </c>
      <c r="F195" s="6">
        <f t="shared" si="78"/>
        <v>12233.62975487629</v>
      </c>
      <c r="G195" s="6"/>
      <c r="H195" s="6">
        <f t="shared" si="79"/>
        <v>11927.314368293921</v>
      </c>
      <c r="I195" s="6">
        <f t="shared" si="80"/>
        <v>11572.944322344323</v>
      </c>
      <c r="J195" s="6">
        <f t="shared" si="81"/>
        <v>10877.555274086279</v>
      </c>
      <c r="K195" s="6">
        <f t="shared" si="82"/>
        <v>11672.411176525558</v>
      </c>
      <c r="L195" s="6">
        <f t="shared" si="83"/>
        <v>11272.226971703793</v>
      </c>
      <c r="M195" s="6">
        <f t="shared" si="84"/>
        <v>10946.935852651635</v>
      </c>
      <c r="N195" s="6">
        <f t="shared" si="85"/>
        <v>10305.204424579011</v>
      </c>
      <c r="O195" s="6">
        <f t="shared" si="86"/>
        <v>11775.520580261544</v>
      </c>
      <c r="P195" s="7">
        <f t="shared" si="69"/>
        <v>11604.720728345001</v>
      </c>
      <c r="R195" s="6">
        <f t="shared" si="70"/>
        <v>12632.266910031081</v>
      </c>
      <c r="S195" s="6">
        <f t="shared" si="87"/>
        <v>11836.15897017303</v>
      </c>
      <c r="T195" s="6">
        <f t="shared" si="88"/>
        <v>11917.757009345794</v>
      </c>
      <c r="U195" s="6">
        <f t="shared" si="89"/>
        <v>11673.443853612762</v>
      </c>
      <c r="V195" s="6">
        <f t="shared" si="90"/>
        <v>12203.62975487629</v>
      </c>
      <c r="W195" s="6"/>
      <c r="X195" s="6">
        <f t="shared" si="91"/>
        <v>11893.314368293921</v>
      </c>
      <c r="Y195" s="6">
        <f t="shared" si="92"/>
        <v>11522.344322344323</v>
      </c>
      <c r="Z195" s="6">
        <f t="shared" si="93"/>
        <v>10835.555274086279</v>
      </c>
      <c r="AA195" s="6">
        <f t="shared" si="94"/>
        <v>11600.411176525558</v>
      </c>
      <c r="AB195" s="6">
        <f t="shared" si="95"/>
        <v>11243.226971703793</v>
      </c>
      <c r="AC195" s="6">
        <f t="shared" si="96"/>
        <v>10897.935852651635</v>
      </c>
      <c r="AD195" s="6">
        <f t="shared" si="97"/>
        <v>10303.204424579011</v>
      </c>
      <c r="AE195" s="6">
        <f t="shared" si="98"/>
        <v>11740.520580261544</v>
      </c>
      <c r="AF195" s="7">
        <f t="shared" si="71"/>
        <v>11561.520728345</v>
      </c>
      <c r="AH195" s="6">
        <v>40</v>
      </c>
      <c r="AI195" s="6">
        <v>65</v>
      </c>
      <c r="AJ195" s="7">
        <v>18</v>
      </c>
      <c r="AK195" s="6">
        <v>95</v>
      </c>
      <c r="AL195" s="7">
        <v>30</v>
      </c>
      <c r="AM195" s="7"/>
      <c r="AN195" s="6">
        <v>34</v>
      </c>
      <c r="AO195" s="7">
        <v>50.6</v>
      </c>
      <c r="AP195" s="6">
        <v>42</v>
      </c>
      <c r="AQ195" s="7">
        <v>72</v>
      </c>
      <c r="AR195" s="7">
        <v>29</v>
      </c>
      <c r="AS195" s="6">
        <v>49</v>
      </c>
      <c r="AT195" s="7">
        <v>2</v>
      </c>
      <c r="AU195" s="6">
        <v>35</v>
      </c>
      <c r="AV195" s="7">
        <f t="shared" si="72"/>
        <v>43.2</v>
      </c>
      <c r="AX195" s="13">
        <v>29.837874918609728</v>
      </c>
      <c r="AY195" s="13">
        <v>32.783608346072043</v>
      </c>
      <c r="AZ195" s="14">
        <v>32.1</v>
      </c>
      <c r="BA195" s="13">
        <v>31.97</v>
      </c>
      <c r="BB195" s="14">
        <v>29.696082827749937</v>
      </c>
      <c r="BC195" s="14"/>
      <c r="BD195" s="13">
        <v>32.50902044855836</v>
      </c>
      <c r="BE195" s="14">
        <v>32.76</v>
      </c>
      <c r="BF195" s="13">
        <v>33.260501274162053</v>
      </c>
      <c r="BG195" s="14">
        <v>32.103000000000002</v>
      </c>
      <c r="BH195" s="14">
        <v>33.22</v>
      </c>
      <c r="BI195" s="13">
        <v>31.49</v>
      </c>
      <c r="BJ195" s="14">
        <v>34.682025637339592</v>
      </c>
      <c r="BK195" s="13">
        <v>33.42270875617838</v>
      </c>
      <c r="BL195" s="14">
        <f t="shared" si="73"/>
        <v>32.294986323743856</v>
      </c>
      <c r="BN195" s="6">
        <v>31410</v>
      </c>
      <c r="BO195" s="6">
        <v>32336</v>
      </c>
      <c r="BP195" s="7">
        <v>31880</v>
      </c>
      <c r="BQ195" s="6">
        <v>31100</v>
      </c>
      <c r="BR195" s="7">
        <v>30200</v>
      </c>
      <c r="BS195" s="7"/>
      <c r="BT195" s="6">
        <v>32220</v>
      </c>
      <c r="BU195" s="6">
        <v>31456</v>
      </c>
      <c r="BV195" s="6">
        <v>30033</v>
      </c>
      <c r="BW195" s="6">
        <v>31034</v>
      </c>
      <c r="BX195" s="7">
        <v>31125</v>
      </c>
      <c r="BY195" s="6">
        <v>28598</v>
      </c>
      <c r="BZ195" s="7">
        <v>29778</v>
      </c>
      <c r="CA195" s="6">
        <v>32700</v>
      </c>
      <c r="CB195" s="7">
        <f t="shared" si="74"/>
        <v>31066.923076923078</v>
      </c>
    </row>
    <row r="196" spans="1:80" x14ac:dyDescent="0.25">
      <c r="A196" s="5">
        <v>191</v>
      </c>
      <c r="B196" s="6">
        <f t="shared" si="68"/>
        <v>12670.437484914737</v>
      </c>
      <c r="C196" s="6">
        <f t="shared" si="75"/>
        <v>11898.919810200054</v>
      </c>
      <c r="D196" s="6">
        <f t="shared" si="76"/>
        <v>11935.757009345794</v>
      </c>
      <c r="E196" s="6">
        <f t="shared" si="77"/>
        <v>11768.443853612762</v>
      </c>
      <c r="F196" s="6">
        <f t="shared" si="78"/>
        <v>12230.258963554637</v>
      </c>
      <c r="G196" s="6"/>
      <c r="H196" s="6">
        <f t="shared" si="79"/>
        <v>11916.003064611967</v>
      </c>
      <c r="I196" s="6">
        <f t="shared" si="80"/>
        <v>11569.428196521209</v>
      </c>
      <c r="J196" s="6">
        <f t="shared" si="81"/>
        <v>10875.557299146707</v>
      </c>
      <c r="K196" s="6">
        <f t="shared" si="82"/>
        <v>11671.32722855541</v>
      </c>
      <c r="L196" s="6">
        <f t="shared" si="83"/>
        <v>11272.226971703793</v>
      </c>
      <c r="M196" s="6">
        <f t="shared" si="84"/>
        <v>10943.476190476191</v>
      </c>
      <c r="N196" s="6">
        <f t="shared" si="85"/>
        <v>10303.187659585854</v>
      </c>
      <c r="O196" s="6">
        <f t="shared" si="86"/>
        <v>11772.552553595382</v>
      </c>
      <c r="P196" s="7">
        <f t="shared" si="69"/>
        <v>11602.121252755731</v>
      </c>
      <c r="R196" s="6">
        <f t="shared" si="70"/>
        <v>12630.437484914737</v>
      </c>
      <c r="S196" s="6">
        <f t="shared" si="87"/>
        <v>11833.919810200054</v>
      </c>
      <c r="T196" s="6">
        <f t="shared" si="88"/>
        <v>11917.757009345794</v>
      </c>
      <c r="U196" s="6">
        <f t="shared" si="89"/>
        <v>11673.443853612762</v>
      </c>
      <c r="V196" s="6">
        <f t="shared" si="90"/>
        <v>12200.258963554637</v>
      </c>
      <c r="W196" s="6"/>
      <c r="X196" s="6">
        <f t="shared" si="91"/>
        <v>11882.003064611967</v>
      </c>
      <c r="Y196" s="6">
        <f t="shared" si="92"/>
        <v>11518.828196521208</v>
      </c>
      <c r="Z196" s="6">
        <f t="shared" si="93"/>
        <v>10833.557299146707</v>
      </c>
      <c r="AA196" s="6">
        <f t="shared" si="94"/>
        <v>11599.32722855541</v>
      </c>
      <c r="AB196" s="6">
        <f t="shared" si="95"/>
        <v>11243.226971703793</v>
      </c>
      <c r="AC196" s="6">
        <f t="shared" si="96"/>
        <v>10894.476190476191</v>
      </c>
      <c r="AD196" s="6">
        <f t="shared" si="97"/>
        <v>10301.187659585854</v>
      </c>
      <c r="AE196" s="6">
        <f t="shared" si="98"/>
        <v>11737.552553595382</v>
      </c>
      <c r="AF196" s="7">
        <f t="shared" si="71"/>
        <v>11558.92125275573</v>
      </c>
      <c r="AH196" s="6">
        <v>40</v>
      </c>
      <c r="AI196" s="6">
        <v>65</v>
      </c>
      <c r="AJ196" s="7">
        <v>18</v>
      </c>
      <c r="AK196" s="6">
        <v>95</v>
      </c>
      <c r="AL196" s="7">
        <v>30</v>
      </c>
      <c r="AM196" s="7"/>
      <c r="AN196" s="6">
        <v>34</v>
      </c>
      <c r="AO196" s="7">
        <v>50.6</v>
      </c>
      <c r="AP196" s="6">
        <v>42</v>
      </c>
      <c r="AQ196" s="7">
        <v>72</v>
      </c>
      <c r="AR196" s="7">
        <v>29</v>
      </c>
      <c r="AS196" s="6">
        <v>49</v>
      </c>
      <c r="AT196" s="7">
        <v>2</v>
      </c>
      <c r="AU196" s="6">
        <v>35</v>
      </c>
      <c r="AV196" s="7">
        <f t="shared" si="72"/>
        <v>43.2</v>
      </c>
      <c r="AX196" s="13">
        <v>29.842196713310791</v>
      </c>
      <c r="AY196" s="13">
        <v>32.7898115099227</v>
      </c>
      <c r="AZ196" s="14">
        <v>32.1</v>
      </c>
      <c r="BA196" s="13">
        <v>31.97</v>
      </c>
      <c r="BB196" s="14">
        <v>29.704287514107982</v>
      </c>
      <c r="BC196" s="14"/>
      <c r="BD196" s="13">
        <v>32.539968042217183</v>
      </c>
      <c r="BE196" s="14">
        <v>32.770000000000003</v>
      </c>
      <c r="BF196" s="13">
        <v>33.266635330242465</v>
      </c>
      <c r="BG196" s="14">
        <v>32.106000000000002</v>
      </c>
      <c r="BH196" s="14">
        <v>33.22</v>
      </c>
      <c r="BI196" s="13">
        <v>31.5</v>
      </c>
      <c r="BJ196" s="14">
        <v>34.688815679178319</v>
      </c>
      <c r="BK196" s="13">
        <v>33.431160219155075</v>
      </c>
      <c r="BL196" s="14">
        <f t="shared" si="73"/>
        <v>32.302221154471887</v>
      </c>
      <c r="BN196" s="6">
        <v>31410</v>
      </c>
      <c r="BO196" s="6">
        <v>32336</v>
      </c>
      <c r="BP196" s="7">
        <v>31880</v>
      </c>
      <c r="BQ196" s="6">
        <v>31100</v>
      </c>
      <c r="BR196" s="7">
        <v>30200</v>
      </c>
      <c r="BS196" s="7"/>
      <c r="BT196" s="6">
        <v>32220</v>
      </c>
      <c r="BU196" s="6">
        <v>31456</v>
      </c>
      <c r="BV196" s="6">
        <v>30033</v>
      </c>
      <c r="BW196" s="6">
        <v>31034</v>
      </c>
      <c r="BX196" s="7">
        <v>31125</v>
      </c>
      <c r="BY196" s="6">
        <v>28598</v>
      </c>
      <c r="BZ196" s="7">
        <v>29778</v>
      </c>
      <c r="CA196" s="6">
        <v>32700</v>
      </c>
      <c r="CB196" s="7">
        <f t="shared" si="74"/>
        <v>31066.923076923078</v>
      </c>
    </row>
    <row r="197" spans="1:80" x14ac:dyDescent="0.25">
      <c r="A197" s="5">
        <v>192</v>
      </c>
      <c r="B197" s="6">
        <f t="shared" si="68"/>
        <v>12668.618138637217</v>
      </c>
      <c r="C197" s="6">
        <f t="shared" si="75"/>
        <v>11896.693183445843</v>
      </c>
      <c r="D197" s="6">
        <f t="shared" si="76"/>
        <v>11935.757009345794</v>
      </c>
      <c r="E197" s="6">
        <f t="shared" si="77"/>
        <v>11764.793621013134</v>
      </c>
      <c r="F197" s="6">
        <f t="shared" si="78"/>
        <v>12226.923284642582</v>
      </c>
      <c r="G197" s="6"/>
      <c r="H197" s="6">
        <f t="shared" si="79"/>
        <v>11904.772155193543</v>
      </c>
      <c r="I197" s="6">
        <f t="shared" si="80"/>
        <v>11565.814215985356</v>
      </c>
      <c r="J197" s="6">
        <f t="shared" si="81"/>
        <v>10872.570488464469</v>
      </c>
      <c r="K197" s="6">
        <f t="shared" si="82"/>
        <v>11669.882279663656</v>
      </c>
      <c r="L197" s="6">
        <f t="shared" si="83"/>
        <v>11272.226971703793</v>
      </c>
      <c r="M197" s="6">
        <f t="shared" si="84"/>
        <v>10943.476190476191</v>
      </c>
      <c r="N197" s="6">
        <f t="shared" si="85"/>
        <v>10301.182209253831</v>
      </c>
      <c r="O197" s="6">
        <f t="shared" si="86"/>
        <v>11769.601514371212</v>
      </c>
      <c r="P197" s="7">
        <f t="shared" si="69"/>
        <v>11599.408558630508</v>
      </c>
      <c r="R197" s="6">
        <f t="shared" si="70"/>
        <v>12628.618138637217</v>
      </c>
      <c r="S197" s="6">
        <f t="shared" si="87"/>
        <v>11831.693183445843</v>
      </c>
      <c r="T197" s="6">
        <f t="shared" si="88"/>
        <v>11917.757009345794</v>
      </c>
      <c r="U197" s="6">
        <f t="shared" si="89"/>
        <v>11669.793621013134</v>
      </c>
      <c r="V197" s="6">
        <f t="shared" si="90"/>
        <v>12196.923284642582</v>
      </c>
      <c r="W197" s="6"/>
      <c r="X197" s="6">
        <f t="shared" si="91"/>
        <v>11870.772155193543</v>
      </c>
      <c r="Y197" s="6">
        <f t="shared" si="92"/>
        <v>11515.314215985356</v>
      </c>
      <c r="Z197" s="6">
        <f t="shared" si="93"/>
        <v>10831.570488464469</v>
      </c>
      <c r="AA197" s="6">
        <f t="shared" si="94"/>
        <v>11597.882279663656</v>
      </c>
      <c r="AB197" s="6">
        <f t="shared" si="95"/>
        <v>11243.226971703793</v>
      </c>
      <c r="AC197" s="6">
        <f t="shared" si="96"/>
        <v>10894.476190476191</v>
      </c>
      <c r="AD197" s="6">
        <f t="shared" si="97"/>
        <v>10299.182209253831</v>
      </c>
      <c r="AE197" s="6">
        <f t="shared" si="98"/>
        <v>11734.601514371212</v>
      </c>
      <c r="AF197" s="7">
        <f t="shared" si="71"/>
        <v>11556.293174015123</v>
      </c>
      <c r="AH197" s="6">
        <v>40</v>
      </c>
      <c r="AI197" s="6">
        <v>65</v>
      </c>
      <c r="AJ197" s="7">
        <v>18</v>
      </c>
      <c r="AK197" s="6">
        <v>95</v>
      </c>
      <c r="AL197" s="7">
        <v>30</v>
      </c>
      <c r="AM197" s="7"/>
      <c r="AN197" s="6">
        <v>34</v>
      </c>
      <c r="AO197" s="7">
        <v>50.5</v>
      </c>
      <c r="AP197" s="6">
        <v>41</v>
      </c>
      <c r="AQ197" s="7">
        <v>72</v>
      </c>
      <c r="AR197" s="7">
        <v>29</v>
      </c>
      <c r="AS197" s="6">
        <v>49</v>
      </c>
      <c r="AT197" s="7">
        <v>2</v>
      </c>
      <c r="AU197" s="6">
        <v>35</v>
      </c>
      <c r="AV197" s="7">
        <f t="shared" si="72"/>
        <v>43.115384615384613</v>
      </c>
      <c r="AX197" s="13">
        <v>29.846495939790472</v>
      </c>
      <c r="AY197" s="13">
        <v>32.795982281125227</v>
      </c>
      <c r="AZ197" s="14">
        <v>32.1</v>
      </c>
      <c r="BA197" s="13">
        <v>31.98</v>
      </c>
      <c r="BB197" s="14">
        <v>29.712411199331385</v>
      </c>
      <c r="BC197" s="14"/>
      <c r="BD197" s="13">
        <v>32.5707540289064</v>
      </c>
      <c r="BE197" s="14">
        <v>32.78</v>
      </c>
      <c r="BF197" s="13">
        <v>33.272737354552483</v>
      </c>
      <c r="BG197" s="14">
        <v>32.11</v>
      </c>
      <c r="BH197" s="14">
        <v>33.22</v>
      </c>
      <c r="BI197" s="13">
        <v>31.5</v>
      </c>
      <c r="BJ197" s="14">
        <v>34.695570263717933</v>
      </c>
      <c r="BK197" s="13">
        <v>33.439567548964732</v>
      </c>
      <c r="BL197" s="14">
        <f t="shared" si="73"/>
        <v>32.309501432029897</v>
      </c>
      <c r="BN197" s="6">
        <v>31410</v>
      </c>
      <c r="BO197" s="6">
        <v>32336</v>
      </c>
      <c r="BP197" s="7">
        <v>31880</v>
      </c>
      <c r="BQ197" s="6">
        <v>31100</v>
      </c>
      <c r="BR197" s="7">
        <v>30200</v>
      </c>
      <c r="BS197" s="7"/>
      <c r="BT197" s="6">
        <v>32220</v>
      </c>
      <c r="BU197" s="6">
        <v>31456</v>
      </c>
      <c r="BV197" s="6">
        <v>30033</v>
      </c>
      <c r="BW197" s="6">
        <v>31034</v>
      </c>
      <c r="BX197" s="7">
        <v>31125</v>
      </c>
      <c r="BY197" s="6">
        <v>28598</v>
      </c>
      <c r="BZ197" s="7">
        <v>29778</v>
      </c>
      <c r="CA197" s="6">
        <v>32700</v>
      </c>
      <c r="CB197" s="7">
        <f t="shared" si="74"/>
        <v>31066.923076923078</v>
      </c>
    </row>
    <row r="198" spans="1:80" x14ac:dyDescent="0.25">
      <c r="A198" s="5">
        <v>193</v>
      </c>
      <c r="B198" s="6">
        <f t="shared" si="68"/>
        <v>12666.808763534191</v>
      </c>
      <c r="C198" s="6">
        <f t="shared" si="75"/>
        <v>11894.478954870332</v>
      </c>
      <c r="D198" s="6">
        <f t="shared" si="76"/>
        <v>11935.757009345794</v>
      </c>
      <c r="E198" s="6">
        <f t="shared" si="77"/>
        <v>11764.793621013134</v>
      </c>
      <c r="F198" s="6">
        <f t="shared" si="78"/>
        <v>12223.622172351377</v>
      </c>
      <c r="G198" s="6"/>
      <c r="H198" s="6">
        <f t="shared" si="79"/>
        <v>11893.620634471821</v>
      </c>
      <c r="I198" s="6">
        <f t="shared" si="80"/>
        <v>11562.302378774017</v>
      </c>
      <c r="J198" s="6">
        <f t="shared" si="81"/>
        <v>10870.594721861436</v>
      </c>
      <c r="K198" s="6">
        <f t="shared" si="82"/>
        <v>11668.79880422259</v>
      </c>
      <c r="L198" s="6">
        <f t="shared" si="83"/>
        <v>11272.226971703793</v>
      </c>
      <c r="M198" s="6">
        <f t="shared" si="84"/>
        <v>10940.018724214535</v>
      </c>
      <c r="N198" s="6">
        <f t="shared" si="85"/>
        <v>10299.187951516573</v>
      </c>
      <c r="O198" s="6">
        <f t="shared" si="86"/>
        <v>11766.667277271477</v>
      </c>
      <c r="P198" s="7">
        <f t="shared" si="69"/>
        <v>11596.836768088542</v>
      </c>
      <c r="R198" s="6">
        <f t="shared" si="70"/>
        <v>12626.808763534191</v>
      </c>
      <c r="S198" s="6">
        <f t="shared" si="87"/>
        <v>11829.478954870332</v>
      </c>
      <c r="T198" s="6">
        <f t="shared" si="88"/>
        <v>11917.757009345794</v>
      </c>
      <c r="U198" s="6">
        <f t="shared" si="89"/>
        <v>11669.793621013134</v>
      </c>
      <c r="V198" s="6">
        <f t="shared" si="90"/>
        <v>12193.622172351377</v>
      </c>
      <c r="W198" s="6"/>
      <c r="X198" s="6">
        <f t="shared" si="91"/>
        <v>11859.620634471821</v>
      </c>
      <c r="Y198" s="6">
        <f t="shared" si="92"/>
        <v>11511.802378774017</v>
      </c>
      <c r="Z198" s="6">
        <f t="shared" si="93"/>
        <v>10829.594721861436</v>
      </c>
      <c r="AA198" s="6">
        <f t="shared" si="94"/>
        <v>11596.79880422259</v>
      </c>
      <c r="AB198" s="6">
        <f t="shared" si="95"/>
        <v>11243.226971703793</v>
      </c>
      <c r="AC198" s="6">
        <f t="shared" si="96"/>
        <v>10891.018724214535</v>
      </c>
      <c r="AD198" s="6">
        <f t="shared" si="97"/>
        <v>10297.187951516573</v>
      </c>
      <c r="AE198" s="6">
        <f t="shared" si="98"/>
        <v>11731.667277271477</v>
      </c>
      <c r="AF198" s="7">
        <f t="shared" si="71"/>
        <v>11553.721383473157</v>
      </c>
      <c r="AH198" s="6">
        <v>40</v>
      </c>
      <c r="AI198" s="6">
        <v>65</v>
      </c>
      <c r="AJ198" s="7">
        <v>18</v>
      </c>
      <c r="AK198" s="6">
        <v>95</v>
      </c>
      <c r="AL198" s="7">
        <v>30</v>
      </c>
      <c r="AM198" s="7"/>
      <c r="AN198" s="6">
        <v>34</v>
      </c>
      <c r="AO198" s="7">
        <v>50.5</v>
      </c>
      <c r="AP198" s="6">
        <v>41</v>
      </c>
      <c r="AQ198" s="7">
        <v>72</v>
      </c>
      <c r="AR198" s="7">
        <v>29</v>
      </c>
      <c r="AS198" s="6">
        <v>49</v>
      </c>
      <c r="AT198" s="7">
        <v>2</v>
      </c>
      <c r="AU198" s="6">
        <v>35</v>
      </c>
      <c r="AV198" s="7">
        <f t="shared" si="72"/>
        <v>43.115384615384613</v>
      </c>
      <c r="AX198" s="13">
        <v>29.850772832525394</v>
      </c>
      <c r="AY198" s="13">
        <v>32.802120996228901</v>
      </c>
      <c r="AZ198" s="14">
        <v>32.1</v>
      </c>
      <c r="BA198" s="13">
        <v>31.98</v>
      </c>
      <c r="BB198" s="14">
        <v>29.720455077059025</v>
      </c>
      <c r="BC198" s="14"/>
      <c r="BD198" s="13">
        <v>32.601380087670854</v>
      </c>
      <c r="BE198" s="14">
        <v>32.79</v>
      </c>
      <c r="BF198" s="13">
        <v>33.278807679891976</v>
      </c>
      <c r="BG198" s="14">
        <v>32.113</v>
      </c>
      <c r="BH198" s="14">
        <v>33.22</v>
      </c>
      <c r="BI198" s="13">
        <v>31.51</v>
      </c>
      <c r="BJ198" s="14">
        <v>34.702289759348467</v>
      </c>
      <c r="BK198" s="13">
        <v>33.447931204136864</v>
      </c>
      <c r="BL198" s="14">
        <f t="shared" si="73"/>
        <v>32.316673664373958</v>
      </c>
      <c r="BN198" s="6">
        <v>31410</v>
      </c>
      <c r="BO198" s="6">
        <v>32336</v>
      </c>
      <c r="BP198" s="7">
        <v>31880</v>
      </c>
      <c r="BQ198" s="6">
        <v>31100</v>
      </c>
      <c r="BR198" s="7">
        <v>30200</v>
      </c>
      <c r="BS198" s="7"/>
      <c r="BT198" s="6">
        <v>32220</v>
      </c>
      <c r="BU198" s="6">
        <v>31456</v>
      </c>
      <c r="BV198" s="6">
        <v>30033</v>
      </c>
      <c r="BW198" s="6">
        <v>31034</v>
      </c>
      <c r="BX198" s="7">
        <v>31125</v>
      </c>
      <c r="BY198" s="6">
        <v>28598</v>
      </c>
      <c r="BZ198" s="7">
        <v>29778</v>
      </c>
      <c r="CA198" s="6">
        <v>32700</v>
      </c>
      <c r="CB198" s="7">
        <f t="shared" si="74"/>
        <v>31066.923076923078</v>
      </c>
    </row>
    <row r="199" spans="1:80" x14ac:dyDescent="0.25">
      <c r="A199" s="5">
        <v>194</v>
      </c>
      <c r="B199" s="6">
        <f t="shared" ref="B199:B262" si="99">IF(ISNUMBER(R199+AH199),R199+AH199,"")</f>
        <v>12665.009253642247</v>
      </c>
      <c r="C199" s="6">
        <f t="shared" si="75"/>
        <v>11892.276991579609</v>
      </c>
      <c r="D199" s="6">
        <f t="shared" si="76"/>
        <v>11935.757009345794</v>
      </c>
      <c r="E199" s="6">
        <f t="shared" si="77"/>
        <v>11761.145670522039</v>
      </c>
      <c r="F199" s="6">
        <f t="shared" si="78"/>
        <v>12220.35509214565</v>
      </c>
      <c r="G199" s="6"/>
      <c r="H199" s="6">
        <f t="shared" si="79"/>
        <v>11882.547514754924</v>
      </c>
      <c r="I199" s="6">
        <f t="shared" si="80"/>
        <v>11562.302378774017</v>
      </c>
      <c r="J199" s="6">
        <f t="shared" si="81"/>
        <v>10868.629881068216</v>
      </c>
      <c r="K199" s="6">
        <f t="shared" si="82"/>
        <v>11667.354485163622</v>
      </c>
      <c r="L199" s="6">
        <f t="shared" si="83"/>
        <v>11272.226971703793</v>
      </c>
      <c r="M199" s="6">
        <f t="shared" si="84"/>
        <v>10936.56345177665</v>
      </c>
      <c r="N199" s="6">
        <f t="shared" si="85"/>
        <v>10297.20476624941</v>
      </c>
      <c r="O199" s="6">
        <f t="shared" si="86"/>
        <v>11763.749659949544</v>
      </c>
      <c r="P199" s="7">
        <f t="shared" ref="P199:P262" si="100">IF(ISNUMBER(SUMIF(B199:O199,"&gt;0")/COUNTIF(B199:O199,"&gt;0")),SUMIF(B199:O199,"&gt;0")/COUNTIF(B199:O199,"&gt;0"),"")</f>
        <v>11594.240240513502</v>
      </c>
      <c r="R199" s="6">
        <f t="shared" ref="R199:R262" si="101">IF(ISNUMBER(12*BN199/AX199),12*BN199/AX199,"")</f>
        <v>12625.009253642247</v>
      </c>
      <c r="S199" s="6">
        <f t="shared" si="87"/>
        <v>11827.276991579609</v>
      </c>
      <c r="T199" s="6">
        <f t="shared" si="88"/>
        <v>11917.757009345794</v>
      </c>
      <c r="U199" s="6">
        <f t="shared" si="89"/>
        <v>11666.145670522039</v>
      </c>
      <c r="V199" s="6">
        <f t="shared" si="90"/>
        <v>12190.35509214565</v>
      </c>
      <c r="W199" s="6"/>
      <c r="X199" s="6">
        <f t="shared" si="91"/>
        <v>11848.547514754924</v>
      </c>
      <c r="Y199" s="6">
        <f t="shared" si="92"/>
        <v>11511.802378774017</v>
      </c>
      <c r="Z199" s="6">
        <f t="shared" si="93"/>
        <v>10827.629881068216</v>
      </c>
      <c r="AA199" s="6">
        <f t="shared" si="94"/>
        <v>11595.354485163622</v>
      </c>
      <c r="AB199" s="6">
        <f t="shared" si="95"/>
        <v>11243.226971703793</v>
      </c>
      <c r="AC199" s="6">
        <f t="shared" si="96"/>
        <v>10887.56345177665</v>
      </c>
      <c r="AD199" s="6">
        <f t="shared" si="97"/>
        <v>10295.20476624941</v>
      </c>
      <c r="AE199" s="6">
        <f t="shared" si="98"/>
        <v>11728.749659949544</v>
      </c>
      <c r="AF199" s="7">
        <f t="shared" ref="AF199:AF262" si="102">IF(ISNUMBER(SUMIF(R199:AE199,"&gt;0")/COUNTIF(R199:AE199,"&gt;0")),SUMIF(R199:AE199,"&gt;0")/COUNTIF(R199:AE199,"&gt;0"),"")</f>
        <v>11551.124855898117</v>
      </c>
      <c r="AH199" s="6">
        <v>40</v>
      </c>
      <c r="AI199" s="6">
        <v>65</v>
      </c>
      <c r="AJ199" s="7">
        <v>18</v>
      </c>
      <c r="AK199" s="6">
        <v>95</v>
      </c>
      <c r="AL199" s="7">
        <v>30</v>
      </c>
      <c r="AM199" s="7"/>
      <c r="AN199" s="6">
        <v>34</v>
      </c>
      <c r="AO199" s="7">
        <v>50.5</v>
      </c>
      <c r="AP199" s="6">
        <v>41</v>
      </c>
      <c r="AQ199" s="7">
        <v>72</v>
      </c>
      <c r="AR199" s="7">
        <v>29</v>
      </c>
      <c r="AS199" s="6">
        <v>49</v>
      </c>
      <c r="AT199" s="7">
        <v>2</v>
      </c>
      <c r="AU199" s="6">
        <v>35</v>
      </c>
      <c r="AV199" s="7">
        <f t="shared" ref="AV199:AV262" si="103">IF(ISNUMBER(SUMIF(AH199:AU199,"&gt;0")/COUNTIF(AH199:AU199,"&gt;0")),SUMIF(AH199:AU199,"&gt;0")/COUNTIF(AH199:AU199,"&gt;0"),"")</f>
        <v>43.115384615384613</v>
      </c>
      <c r="AX199" s="13">
        <v>29.85502762235684</v>
      </c>
      <c r="AY199" s="13">
        <v>32.808227986565136</v>
      </c>
      <c r="AZ199" s="14">
        <v>32.1</v>
      </c>
      <c r="BA199" s="13">
        <v>31.99</v>
      </c>
      <c r="BB199" s="14">
        <v>29.728420317591684</v>
      </c>
      <c r="BC199" s="14"/>
      <c r="BD199" s="13">
        <v>32.631847871523455</v>
      </c>
      <c r="BE199" s="14">
        <v>32.79</v>
      </c>
      <c r="BF199" s="13">
        <v>33.284846633901061</v>
      </c>
      <c r="BG199" s="14">
        <v>32.116999999999997</v>
      </c>
      <c r="BH199" s="14">
        <v>33.22</v>
      </c>
      <c r="BI199" s="13">
        <v>31.52</v>
      </c>
      <c r="BJ199" s="14">
        <v>34.708974528748413</v>
      </c>
      <c r="BK199" s="13">
        <v>33.456251636091963</v>
      </c>
      <c r="BL199" s="14">
        <f t="shared" ref="BL199:BL262" si="104">IF(ISNUMBER(SUMIF(AX199:BK199,"&gt;0")/COUNTIF(AX199:BK199,"&gt;0")),SUMIF(AX199:BK199,"&gt;0")/COUNTIF(AX199:BK199,"&gt;0"),"")</f>
        <v>32.323892045906042</v>
      </c>
      <c r="BN199" s="6">
        <v>31410</v>
      </c>
      <c r="BO199" s="6">
        <v>32336</v>
      </c>
      <c r="BP199" s="7">
        <v>31880</v>
      </c>
      <c r="BQ199" s="6">
        <v>31100</v>
      </c>
      <c r="BR199" s="7">
        <v>30200</v>
      </c>
      <c r="BS199" s="7"/>
      <c r="BT199" s="6">
        <v>32220</v>
      </c>
      <c r="BU199" s="6">
        <v>31456</v>
      </c>
      <c r="BV199" s="6">
        <v>30033</v>
      </c>
      <c r="BW199" s="6">
        <v>31034</v>
      </c>
      <c r="BX199" s="7">
        <v>31125</v>
      </c>
      <c r="BY199" s="6">
        <v>28598</v>
      </c>
      <c r="BZ199" s="7">
        <v>29778</v>
      </c>
      <c r="CA199" s="6">
        <v>32700</v>
      </c>
      <c r="CB199" s="7">
        <f t="shared" ref="CB199:CB262" si="105">IF(ISNUMBER(SUMIF(BN199:CA199,"&gt;0")/COUNTIF(BN199:CA199,"&gt;0")),SUMIF(BN199:CA199,"&gt;0")/COUNTIF(BN199:CA199,"&gt;0"),"")</f>
        <v>31066.923076923078</v>
      </c>
    </row>
    <row r="200" spans="1:80" x14ac:dyDescent="0.25">
      <c r="A200" s="5">
        <v>195</v>
      </c>
      <c r="B200" s="6">
        <f t="shared" si="99"/>
        <v>12663.219504663395</v>
      </c>
      <c r="C200" s="6">
        <f t="shared" si="75"/>
        <v>11890.087162780948</v>
      </c>
      <c r="D200" s="6">
        <f t="shared" si="76"/>
        <v>11935.757009345794</v>
      </c>
      <c r="E200" s="6">
        <f t="shared" si="77"/>
        <v>11757.5</v>
      </c>
      <c r="F200" s="6">
        <f t="shared" si="78"/>
        <v>12217.121520454853</v>
      </c>
      <c r="G200" s="6"/>
      <c r="H200" s="6">
        <f t="shared" si="79"/>
        <v>11871.551825815623</v>
      </c>
      <c r="I200" s="6">
        <f t="shared" si="80"/>
        <v>11558.792682926831</v>
      </c>
      <c r="J200" s="6">
        <f t="shared" si="81"/>
        <v>10866.675849684136</v>
      </c>
      <c r="K200" s="6">
        <f t="shared" si="82"/>
        <v>11666.271481942716</v>
      </c>
      <c r="L200" s="6">
        <f t="shared" si="83"/>
        <v>11272.226971703793</v>
      </c>
      <c r="M200" s="6">
        <f t="shared" si="84"/>
        <v>10936.56345177665</v>
      </c>
      <c r="N200" s="6">
        <f t="shared" si="85"/>
        <v>10295.232535228643</v>
      </c>
      <c r="O200" s="6">
        <f t="shared" si="86"/>
        <v>11760.848482967056</v>
      </c>
      <c r="P200" s="7">
        <f t="shared" si="100"/>
        <v>11591.68065225311</v>
      </c>
      <c r="R200" s="6">
        <f t="shared" si="101"/>
        <v>12623.219504663395</v>
      </c>
      <c r="S200" s="6">
        <f t="shared" si="87"/>
        <v>11825.087162780948</v>
      </c>
      <c r="T200" s="6">
        <f t="shared" si="88"/>
        <v>11917.757009345794</v>
      </c>
      <c r="U200" s="6">
        <f t="shared" si="89"/>
        <v>11662.5</v>
      </c>
      <c r="V200" s="6">
        <f t="shared" si="90"/>
        <v>12187.121520454853</v>
      </c>
      <c r="W200" s="6"/>
      <c r="X200" s="6">
        <f t="shared" si="91"/>
        <v>11837.551825815623</v>
      </c>
      <c r="Y200" s="6">
        <f t="shared" si="92"/>
        <v>11508.292682926831</v>
      </c>
      <c r="Z200" s="6">
        <f t="shared" si="93"/>
        <v>10825.675849684136</v>
      </c>
      <c r="AA200" s="6">
        <f t="shared" si="94"/>
        <v>11594.271481942716</v>
      </c>
      <c r="AB200" s="6">
        <f t="shared" si="95"/>
        <v>11243.226971703793</v>
      </c>
      <c r="AC200" s="6">
        <f t="shared" si="96"/>
        <v>10887.56345177665</v>
      </c>
      <c r="AD200" s="6">
        <f t="shared" si="97"/>
        <v>10293.232535228643</v>
      </c>
      <c r="AE200" s="6">
        <f t="shared" si="98"/>
        <v>11725.848482967056</v>
      </c>
      <c r="AF200" s="7">
        <f t="shared" si="102"/>
        <v>11548.565267637725</v>
      </c>
      <c r="AH200" s="6">
        <v>40</v>
      </c>
      <c r="AI200" s="6">
        <v>65</v>
      </c>
      <c r="AJ200" s="7">
        <v>18</v>
      </c>
      <c r="AK200" s="6">
        <v>95</v>
      </c>
      <c r="AL200" s="7">
        <v>30</v>
      </c>
      <c r="AM200" s="7"/>
      <c r="AN200" s="6">
        <v>34</v>
      </c>
      <c r="AO200" s="7">
        <v>50.5</v>
      </c>
      <c r="AP200" s="6">
        <v>41</v>
      </c>
      <c r="AQ200" s="7">
        <v>72</v>
      </c>
      <c r="AR200" s="7">
        <v>29</v>
      </c>
      <c r="AS200" s="6">
        <v>49</v>
      </c>
      <c r="AT200" s="7">
        <v>2</v>
      </c>
      <c r="AU200" s="6">
        <v>35</v>
      </c>
      <c r="AV200" s="7">
        <f t="shared" si="103"/>
        <v>43.115384615384613</v>
      </c>
      <c r="AX200" s="13">
        <v>29.859260536565532</v>
      </c>
      <c r="AY200" s="13">
        <v>32.814303578354775</v>
      </c>
      <c r="AZ200" s="14">
        <v>32.1</v>
      </c>
      <c r="BA200" s="13">
        <v>32</v>
      </c>
      <c r="BB200" s="14">
        <v>29.73630806845966</v>
      </c>
      <c r="BC200" s="14"/>
      <c r="BD200" s="13">
        <v>32.66215900798052</v>
      </c>
      <c r="BE200" s="14">
        <v>32.799999999999997</v>
      </c>
      <c r="BF200" s="13">
        <v>33.29085453916629</v>
      </c>
      <c r="BG200" s="14">
        <v>32.119999999999997</v>
      </c>
      <c r="BH200" s="14">
        <v>33.22</v>
      </c>
      <c r="BI200" s="13">
        <v>31.52</v>
      </c>
      <c r="BJ200" s="14">
        <v>34.715624929002203</v>
      </c>
      <c r="BK200" s="13">
        <v>33.464529289287633</v>
      </c>
      <c r="BL200" s="14">
        <f t="shared" si="104"/>
        <v>32.331003072985887</v>
      </c>
      <c r="BN200" s="6">
        <v>31410</v>
      </c>
      <c r="BO200" s="6">
        <v>32336</v>
      </c>
      <c r="BP200" s="7">
        <v>31880</v>
      </c>
      <c r="BQ200" s="6">
        <v>31100</v>
      </c>
      <c r="BR200" s="7">
        <v>30200</v>
      </c>
      <c r="BS200" s="7"/>
      <c r="BT200" s="6">
        <v>32220</v>
      </c>
      <c r="BU200" s="6">
        <v>31456</v>
      </c>
      <c r="BV200" s="6">
        <v>30033</v>
      </c>
      <c r="BW200" s="6">
        <v>31034</v>
      </c>
      <c r="BX200" s="7">
        <v>31125</v>
      </c>
      <c r="BY200" s="6">
        <v>28598</v>
      </c>
      <c r="BZ200" s="7">
        <v>29778</v>
      </c>
      <c r="CA200" s="6">
        <v>32700</v>
      </c>
      <c r="CB200" s="7">
        <f t="shared" si="105"/>
        <v>31066.923076923078</v>
      </c>
    </row>
    <row r="201" spans="1:80" x14ac:dyDescent="0.25">
      <c r="A201" s="5">
        <v>196</v>
      </c>
      <c r="B201" s="6">
        <f t="shared" si="99"/>
        <v>12661.439413930504</v>
      </c>
      <c r="C201" s="6">
        <f t="shared" si="75"/>
        <v>11887.90933973899</v>
      </c>
      <c r="D201" s="6">
        <f t="shared" si="76"/>
        <v>11935.757009345794</v>
      </c>
      <c r="E201" s="6">
        <f t="shared" si="77"/>
        <v>11757.5</v>
      </c>
      <c r="F201" s="6">
        <f t="shared" si="78"/>
        <v>12213.920944393554</v>
      </c>
      <c r="G201" s="6"/>
      <c r="H201" s="6">
        <f t="shared" si="79"/>
        <v>11860.63261449251</v>
      </c>
      <c r="I201" s="6">
        <f t="shared" si="80"/>
        <v>11555.285126485827</v>
      </c>
      <c r="J201" s="6">
        <f t="shared" si="81"/>
        <v>10864.732513138339</v>
      </c>
      <c r="K201" s="6">
        <f t="shared" si="82"/>
        <v>11664.827792304817</v>
      </c>
      <c r="L201" s="6">
        <f t="shared" si="83"/>
        <v>11272.226971703793</v>
      </c>
      <c r="M201" s="6">
        <f t="shared" si="84"/>
        <v>10933.110371075167</v>
      </c>
      <c r="N201" s="6">
        <f t="shared" si="85"/>
        <v>10293.271142091888</v>
      </c>
      <c r="O201" s="6">
        <f t="shared" si="86"/>
        <v>11757.963569732852</v>
      </c>
      <c r="P201" s="7">
        <f t="shared" si="100"/>
        <v>11589.121292956464</v>
      </c>
      <c r="R201" s="6">
        <f t="shared" si="101"/>
        <v>12621.439413930504</v>
      </c>
      <c r="S201" s="6">
        <f t="shared" si="87"/>
        <v>11822.90933973899</v>
      </c>
      <c r="T201" s="6">
        <f t="shared" si="88"/>
        <v>11917.757009345794</v>
      </c>
      <c r="U201" s="6">
        <f t="shared" si="89"/>
        <v>11662.5</v>
      </c>
      <c r="V201" s="6">
        <f t="shared" si="90"/>
        <v>12183.920944393554</v>
      </c>
      <c r="W201" s="6"/>
      <c r="X201" s="6">
        <f t="shared" si="91"/>
        <v>11826.63261449251</v>
      </c>
      <c r="Y201" s="6">
        <f t="shared" si="92"/>
        <v>11504.785126485827</v>
      </c>
      <c r="Z201" s="6">
        <f t="shared" si="93"/>
        <v>10823.732513138339</v>
      </c>
      <c r="AA201" s="6">
        <f t="shared" si="94"/>
        <v>11592.827792304817</v>
      </c>
      <c r="AB201" s="6">
        <f t="shared" si="95"/>
        <v>11243.226971703793</v>
      </c>
      <c r="AC201" s="6">
        <f t="shared" si="96"/>
        <v>10884.110371075167</v>
      </c>
      <c r="AD201" s="6">
        <f t="shared" si="97"/>
        <v>10291.271142091888</v>
      </c>
      <c r="AE201" s="6">
        <f t="shared" si="98"/>
        <v>11722.963569732852</v>
      </c>
      <c r="AF201" s="7">
        <f t="shared" si="102"/>
        <v>11546.00590834108</v>
      </c>
      <c r="AH201" s="6">
        <v>40</v>
      </c>
      <c r="AI201" s="6">
        <v>65</v>
      </c>
      <c r="AJ201" s="7">
        <v>18</v>
      </c>
      <c r="AK201" s="6">
        <v>95</v>
      </c>
      <c r="AL201" s="7">
        <v>30</v>
      </c>
      <c r="AM201" s="7"/>
      <c r="AN201" s="6">
        <v>34</v>
      </c>
      <c r="AO201" s="7">
        <v>50.5</v>
      </c>
      <c r="AP201" s="6">
        <v>41</v>
      </c>
      <c r="AQ201" s="7">
        <v>72</v>
      </c>
      <c r="AR201" s="7">
        <v>29</v>
      </c>
      <c r="AS201" s="6">
        <v>49</v>
      </c>
      <c r="AT201" s="7">
        <v>2</v>
      </c>
      <c r="AU201" s="6">
        <v>35</v>
      </c>
      <c r="AV201" s="7">
        <f t="shared" si="103"/>
        <v>43.115384615384613</v>
      </c>
      <c r="AX201" s="13">
        <v>29.863471798944484</v>
      </c>
      <c r="AY201" s="13">
        <v>32.820348092812701</v>
      </c>
      <c r="AZ201" s="14">
        <v>32.1</v>
      </c>
      <c r="BA201" s="13">
        <v>32</v>
      </c>
      <c r="BB201" s="14">
        <v>29.744119454973877</v>
      </c>
      <c r="BC201" s="14"/>
      <c r="BD201" s="13">
        <v>32.692315099583489</v>
      </c>
      <c r="BE201" s="14">
        <v>32.81</v>
      </c>
      <c r="BF201" s="13">
        <v>33.296831713323932</v>
      </c>
      <c r="BG201" s="14">
        <v>32.124000000000002</v>
      </c>
      <c r="BH201" s="14">
        <v>33.22</v>
      </c>
      <c r="BI201" s="13">
        <v>31.53</v>
      </c>
      <c r="BJ201" s="14">
        <v>34.722241311714676</v>
      </c>
      <c r="BK201" s="13">
        <v>33.472764601361135</v>
      </c>
      <c r="BL201" s="14">
        <f t="shared" si="104"/>
        <v>32.338160928670334</v>
      </c>
      <c r="BN201" s="6">
        <v>31410</v>
      </c>
      <c r="BO201" s="6">
        <v>32336</v>
      </c>
      <c r="BP201" s="7">
        <v>31880</v>
      </c>
      <c r="BQ201" s="6">
        <v>31100</v>
      </c>
      <c r="BR201" s="7">
        <v>30200</v>
      </c>
      <c r="BS201" s="7"/>
      <c r="BT201" s="6">
        <v>32220</v>
      </c>
      <c r="BU201" s="6">
        <v>31456</v>
      </c>
      <c r="BV201" s="6">
        <v>30033</v>
      </c>
      <c r="BW201" s="6">
        <v>31034</v>
      </c>
      <c r="BX201" s="7">
        <v>31125</v>
      </c>
      <c r="BY201" s="6">
        <v>28598</v>
      </c>
      <c r="BZ201" s="7">
        <v>29778</v>
      </c>
      <c r="CA201" s="6">
        <v>32700</v>
      </c>
      <c r="CB201" s="7">
        <f t="shared" si="105"/>
        <v>31066.923076923078</v>
      </c>
    </row>
    <row r="202" spans="1:80" x14ac:dyDescent="0.25">
      <c r="A202" s="5">
        <v>197</v>
      </c>
      <c r="B202" s="6">
        <f t="shared" si="99"/>
        <v>12659.668880373638</v>
      </c>
      <c r="C202" s="6">
        <f t="shared" si="75"/>
        <v>11885.74339573307</v>
      </c>
      <c r="D202" s="6">
        <f t="shared" si="76"/>
        <v>11935.757009345794</v>
      </c>
      <c r="E202" s="6">
        <f t="shared" si="77"/>
        <v>11753.856607310216</v>
      </c>
      <c r="F202" s="6">
        <f t="shared" si="78"/>
        <v>12210.752861490237</v>
      </c>
      <c r="G202" s="6"/>
      <c r="H202" s="6">
        <f t="shared" si="79"/>
        <v>11849.788944302325</v>
      </c>
      <c r="I202" s="6">
        <f t="shared" si="80"/>
        <v>11551.779707495429</v>
      </c>
      <c r="J202" s="6">
        <f t="shared" si="81"/>
        <v>10862.799758651825</v>
      </c>
      <c r="K202" s="6">
        <f t="shared" si="82"/>
        <v>11663.384462151394</v>
      </c>
      <c r="L202" s="6">
        <f t="shared" si="83"/>
        <v>11272.226971703793</v>
      </c>
      <c r="M202" s="6">
        <f t="shared" si="84"/>
        <v>10933.110371075167</v>
      </c>
      <c r="N202" s="6">
        <f t="shared" si="85"/>
        <v>10291.320472299445</v>
      </c>
      <c r="O202" s="6">
        <f t="shared" si="86"/>
        <v>11755.094746443539</v>
      </c>
      <c r="P202" s="7">
        <f t="shared" si="100"/>
        <v>11586.560322182759</v>
      </c>
      <c r="R202" s="6">
        <f t="shared" si="101"/>
        <v>12619.668880373638</v>
      </c>
      <c r="S202" s="6">
        <f t="shared" si="87"/>
        <v>11820.74339573307</v>
      </c>
      <c r="T202" s="6">
        <f t="shared" si="88"/>
        <v>11917.757009345794</v>
      </c>
      <c r="U202" s="6">
        <f t="shared" si="89"/>
        <v>11658.856607310216</v>
      </c>
      <c r="V202" s="6">
        <f t="shared" si="90"/>
        <v>12180.752861490237</v>
      </c>
      <c r="W202" s="6"/>
      <c r="X202" s="6">
        <f t="shared" si="91"/>
        <v>11815.788944302325</v>
      </c>
      <c r="Y202" s="6">
        <f t="shared" si="92"/>
        <v>11501.279707495429</v>
      </c>
      <c r="Z202" s="6">
        <f t="shared" si="93"/>
        <v>10821.799758651825</v>
      </c>
      <c r="AA202" s="6">
        <f t="shared" si="94"/>
        <v>11591.384462151394</v>
      </c>
      <c r="AB202" s="6">
        <f t="shared" si="95"/>
        <v>11243.226971703793</v>
      </c>
      <c r="AC202" s="6">
        <f t="shared" si="96"/>
        <v>10884.110371075167</v>
      </c>
      <c r="AD202" s="6">
        <f t="shared" si="97"/>
        <v>10289.320472299445</v>
      </c>
      <c r="AE202" s="6">
        <f t="shared" si="98"/>
        <v>11720.094746443539</v>
      </c>
      <c r="AF202" s="7">
        <f t="shared" si="102"/>
        <v>11543.444937567374</v>
      </c>
      <c r="AH202" s="6">
        <v>40</v>
      </c>
      <c r="AI202" s="6">
        <v>65</v>
      </c>
      <c r="AJ202" s="7">
        <v>18</v>
      </c>
      <c r="AK202" s="6">
        <v>95</v>
      </c>
      <c r="AL202" s="7">
        <v>30</v>
      </c>
      <c r="AM202" s="7"/>
      <c r="AN202" s="6">
        <v>34</v>
      </c>
      <c r="AO202" s="7">
        <v>50.5</v>
      </c>
      <c r="AP202" s="6">
        <v>41</v>
      </c>
      <c r="AQ202" s="7">
        <v>72</v>
      </c>
      <c r="AR202" s="7">
        <v>29</v>
      </c>
      <c r="AS202" s="6">
        <v>49</v>
      </c>
      <c r="AT202" s="7">
        <v>2</v>
      </c>
      <c r="AU202" s="6">
        <v>35</v>
      </c>
      <c r="AV202" s="7">
        <f t="shared" si="103"/>
        <v>43.115384615384613</v>
      </c>
      <c r="AX202" s="13">
        <v>29.867661629869986</v>
      </c>
      <c r="AY202" s="13">
        <v>32.826361846249682</v>
      </c>
      <c r="AZ202" s="14">
        <v>32.1</v>
      </c>
      <c r="BA202" s="13">
        <v>32.01</v>
      </c>
      <c r="BB202" s="14">
        <v>29.751855580761095</v>
      </c>
      <c r="BC202" s="14"/>
      <c r="BD202" s="13">
        <v>32.722317724407318</v>
      </c>
      <c r="BE202" s="14">
        <v>32.82</v>
      </c>
      <c r="BF202" s="13">
        <v>33.302778469160842</v>
      </c>
      <c r="BG202" s="14">
        <v>32.128</v>
      </c>
      <c r="BH202" s="14">
        <v>33.22</v>
      </c>
      <c r="BI202" s="13">
        <v>31.53</v>
      </c>
      <c r="BJ202" s="14">
        <v>34.728824023122584</v>
      </c>
      <c r="BK202" s="13">
        <v>33.480958003268164</v>
      </c>
      <c r="BL202" s="14">
        <f t="shared" si="104"/>
        <v>32.345289021295351</v>
      </c>
      <c r="BN202" s="6">
        <v>31410</v>
      </c>
      <c r="BO202" s="6">
        <v>32336</v>
      </c>
      <c r="BP202" s="7">
        <v>31880</v>
      </c>
      <c r="BQ202" s="6">
        <v>31100</v>
      </c>
      <c r="BR202" s="7">
        <v>30200</v>
      </c>
      <c r="BS202" s="7"/>
      <c r="BT202" s="6">
        <v>32220</v>
      </c>
      <c r="BU202" s="6">
        <v>31456</v>
      </c>
      <c r="BV202" s="6">
        <v>30033</v>
      </c>
      <c r="BW202" s="6">
        <v>31034</v>
      </c>
      <c r="BX202" s="7">
        <v>31125</v>
      </c>
      <c r="BY202" s="6">
        <v>28598</v>
      </c>
      <c r="BZ202" s="7">
        <v>29778</v>
      </c>
      <c r="CA202" s="6">
        <v>32700</v>
      </c>
      <c r="CB202" s="7">
        <f t="shared" si="105"/>
        <v>31066.923076923078</v>
      </c>
    </row>
    <row r="203" spans="1:80" x14ac:dyDescent="0.25">
      <c r="A203" s="5">
        <v>198</v>
      </c>
      <c r="B203" s="6">
        <f t="shared" si="99"/>
        <v>12657.907804487231</v>
      </c>
      <c r="C203" s="6">
        <f t="shared" si="75"/>
        <v>11883.589206015653</v>
      </c>
      <c r="D203" s="6">
        <f t="shared" si="76"/>
        <v>11935.757009345794</v>
      </c>
      <c r="E203" s="6">
        <f t="shared" si="77"/>
        <v>11753.856607310216</v>
      </c>
      <c r="F203" s="6">
        <f t="shared" si="78"/>
        <v>12207.616779424328</v>
      </c>
      <c r="G203" s="6"/>
      <c r="H203" s="6">
        <f t="shared" si="79"/>
        <v>11839.019895063071</v>
      </c>
      <c r="I203" s="6">
        <f t="shared" si="80"/>
        <v>11551.779707495429</v>
      </c>
      <c r="J203" s="6">
        <f t="shared" si="81"/>
        <v>10860.877475200492</v>
      </c>
      <c r="K203" s="6">
        <f t="shared" si="82"/>
        <v>11662.302200367247</v>
      </c>
      <c r="L203" s="6">
        <f t="shared" si="83"/>
        <v>11272.226971703793</v>
      </c>
      <c r="M203" s="6">
        <f t="shared" si="84"/>
        <v>10929.659480025364</v>
      </c>
      <c r="N203" s="6">
        <f t="shared" si="85"/>
        <v>10289.380413096645</v>
      </c>
      <c r="O203" s="6">
        <f t="shared" si="86"/>
        <v>11752.241842025553</v>
      </c>
      <c r="P203" s="7">
        <f t="shared" si="100"/>
        <v>11584.324260889292</v>
      </c>
      <c r="R203" s="6">
        <f t="shared" si="101"/>
        <v>12617.907804487231</v>
      </c>
      <c r="S203" s="6">
        <f t="shared" si="87"/>
        <v>11818.589206015653</v>
      </c>
      <c r="T203" s="6">
        <f t="shared" si="88"/>
        <v>11917.757009345794</v>
      </c>
      <c r="U203" s="6">
        <f t="shared" si="89"/>
        <v>11658.856607310216</v>
      </c>
      <c r="V203" s="6">
        <f t="shared" si="90"/>
        <v>12177.616779424328</v>
      </c>
      <c r="W203" s="6"/>
      <c r="X203" s="6">
        <f t="shared" si="91"/>
        <v>11805.019895063071</v>
      </c>
      <c r="Y203" s="6">
        <f t="shared" si="92"/>
        <v>11501.279707495429</v>
      </c>
      <c r="Z203" s="6">
        <f t="shared" si="93"/>
        <v>10819.877475200492</v>
      </c>
      <c r="AA203" s="6">
        <f t="shared" si="94"/>
        <v>11590.302200367247</v>
      </c>
      <c r="AB203" s="6">
        <f t="shared" si="95"/>
        <v>11243.226971703793</v>
      </c>
      <c r="AC203" s="6">
        <f t="shared" si="96"/>
        <v>10880.659480025364</v>
      </c>
      <c r="AD203" s="6">
        <f t="shared" si="97"/>
        <v>10287.380413096645</v>
      </c>
      <c r="AE203" s="6">
        <f t="shared" si="98"/>
        <v>11717.241842025553</v>
      </c>
      <c r="AF203" s="7">
        <f t="shared" si="102"/>
        <v>11541.208876273908</v>
      </c>
      <c r="AH203" s="6">
        <v>40</v>
      </c>
      <c r="AI203" s="6">
        <v>65</v>
      </c>
      <c r="AJ203" s="7">
        <v>18</v>
      </c>
      <c r="AK203" s="6">
        <v>95</v>
      </c>
      <c r="AL203" s="7">
        <v>30</v>
      </c>
      <c r="AM203" s="7"/>
      <c r="AN203" s="6">
        <v>34</v>
      </c>
      <c r="AO203" s="7">
        <v>50.5</v>
      </c>
      <c r="AP203" s="6">
        <v>41</v>
      </c>
      <c r="AQ203" s="7">
        <v>72</v>
      </c>
      <c r="AR203" s="7">
        <v>29</v>
      </c>
      <c r="AS203" s="6">
        <v>49</v>
      </c>
      <c r="AT203" s="7">
        <v>2</v>
      </c>
      <c r="AU203" s="6">
        <v>35</v>
      </c>
      <c r="AV203" s="7">
        <f t="shared" si="103"/>
        <v>43.115384615384613</v>
      </c>
      <c r="AX203" s="13">
        <v>29.871830246370813</v>
      </c>
      <c r="AY203" s="13">
        <v>32.832345150171733</v>
      </c>
      <c r="AZ203" s="14">
        <v>32.1</v>
      </c>
      <c r="BA203" s="13">
        <v>32.01</v>
      </c>
      <c r="BB203" s="14">
        <v>29.759517528283702</v>
      </c>
      <c r="BC203" s="14"/>
      <c r="BD203" s="13">
        <v>32.752168436555969</v>
      </c>
      <c r="BE203" s="14">
        <v>32.82</v>
      </c>
      <c r="BF203" s="13">
        <v>33.308695114712641</v>
      </c>
      <c r="BG203" s="14">
        <v>32.131</v>
      </c>
      <c r="BH203" s="14">
        <v>33.22</v>
      </c>
      <c r="BI203" s="13">
        <v>31.54</v>
      </c>
      <c r="BJ203" s="14">
        <v>34.735373404203379</v>
      </c>
      <c r="BK203" s="13">
        <v>33.489109919418205</v>
      </c>
      <c r="BL203" s="14">
        <f t="shared" si="104"/>
        <v>32.351541523055104</v>
      </c>
      <c r="BN203" s="6">
        <v>31410</v>
      </c>
      <c r="BO203" s="6">
        <v>32336</v>
      </c>
      <c r="BP203" s="7">
        <v>31880</v>
      </c>
      <c r="BQ203" s="6">
        <v>31100</v>
      </c>
      <c r="BR203" s="7">
        <v>30200</v>
      </c>
      <c r="BS203" s="7"/>
      <c r="BT203" s="6">
        <v>32220</v>
      </c>
      <c r="BU203" s="6">
        <v>31456</v>
      </c>
      <c r="BV203" s="6">
        <v>30033</v>
      </c>
      <c r="BW203" s="6">
        <v>31034</v>
      </c>
      <c r="BX203" s="7">
        <v>31125</v>
      </c>
      <c r="BY203" s="6">
        <v>28598</v>
      </c>
      <c r="BZ203" s="7">
        <v>29778</v>
      </c>
      <c r="CA203" s="6">
        <v>32700</v>
      </c>
      <c r="CB203" s="7">
        <f t="shared" si="105"/>
        <v>31066.923076923078</v>
      </c>
    </row>
    <row r="204" spans="1:80" x14ac:dyDescent="0.25">
      <c r="A204" s="5">
        <v>199</v>
      </c>
      <c r="B204" s="6">
        <f t="shared" si="99"/>
        <v>12656.156088298127</v>
      </c>
      <c r="C204" s="6">
        <f t="shared" si="75"/>
        <v>11881.446647771791</v>
      </c>
      <c r="D204" s="6">
        <f t="shared" si="76"/>
        <v>11935.757009345794</v>
      </c>
      <c r="E204" s="6">
        <f t="shared" si="77"/>
        <v>11750.215490318549</v>
      </c>
      <c r="F204" s="6">
        <f t="shared" si="78"/>
        <v>12204.512215771141</v>
      </c>
      <c r="G204" s="6"/>
      <c r="H204" s="6">
        <f t="shared" si="79"/>
        <v>11828.324562527494</v>
      </c>
      <c r="I204" s="6">
        <f t="shared" si="80"/>
        <v>11548.276424002437</v>
      </c>
      <c r="J204" s="6">
        <f t="shared" si="81"/>
        <v>10858.965553479135</v>
      </c>
      <c r="K204" s="6">
        <f t="shared" si="82"/>
        <v>11661.220140660982</v>
      </c>
      <c r="L204" s="6">
        <f t="shared" si="83"/>
        <v>11272.226971703793</v>
      </c>
      <c r="M204" s="6">
        <f t="shared" si="84"/>
        <v>10929.659480025364</v>
      </c>
      <c r="N204" s="6">
        <f t="shared" si="85"/>
        <v>10287.450853477183</v>
      </c>
      <c r="O204" s="6">
        <f t="shared" si="86"/>
        <v>11749.404688078734</v>
      </c>
      <c r="P204" s="7">
        <f t="shared" si="100"/>
        <v>11581.816625035426</v>
      </c>
      <c r="R204" s="6">
        <f t="shared" si="101"/>
        <v>12616.156088298127</v>
      </c>
      <c r="S204" s="6">
        <f t="shared" si="87"/>
        <v>11816.446647771791</v>
      </c>
      <c r="T204" s="6">
        <f t="shared" si="88"/>
        <v>11917.757009345794</v>
      </c>
      <c r="U204" s="6">
        <f t="shared" si="89"/>
        <v>11655.215490318549</v>
      </c>
      <c r="V204" s="6">
        <f t="shared" si="90"/>
        <v>12174.512215771141</v>
      </c>
      <c r="W204" s="6"/>
      <c r="X204" s="6">
        <f t="shared" si="91"/>
        <v>11794.324562527494</v>
      </c>
      <c r="Y204" s="6">
        <f t="shared" si="92"/>
        <v>11497.776424002437</v>
      </c>
      <c r="Z204" s="6">
        <f t="shared" si="93"/>
        <v>10817.965553479135</v>
      </c>
      <c r="AA204" s="6">
        <f t="shared" si="94"/>
        <v>11589.220140660982</v>
      </c>
      <c r="AB204" s="6">
        <f t="shared" si="95"/>
        <v>11243.226971703793</v>
      </c>
      <c r="AC204" s="6">
        <f t="shared" si="96"/>
        <v>10880.659480025364</v>
      </c>
      <c r="AD204" s="6">
        <f t="shared" si="97"/>
        <v>10285.450853477183</v>
      </c>
      <c r="AE204" s="6">
        <f t="shared" si="98"/>
        <v>11714.404688078734</v>
      </c>
      <c r="AF204" s="7">
        <f t="shared" si="102"/>
        <v>11538.701240420041</v>
      </c>
      <c r="AH204" s="6">
        <v>40</v>
      </c>
      <c r="AI204" s="6">
        <v>65</v>
      </c>
      <c r="AJ204" s="7">
        <v>18</v>
      </c>
      <c r="AK204" s="6">
        <v>95</v>
      </c>
      <c r="AL204" s="7">
        <v>30</v>
      </c>
      <c r="AM204" s="7"/>
      <c r="AN204" s="6">
        <v>34</v>
      </c>
      <c r="AO204" s="7">
        <v>50.5</v>
      </c>
      <c r="AP204" s="6">
        <v>41</v>
      </c>
      <c r="AQ204" s="7">
        <v>72</v>
      </c>
      <c r="AR204" s="7">
        <v>29</v>
      </c>
      <c r="AS204" s="6">
        <v>49</v>
      </c>
      <c r="AT204" s="7">
        <v>2</v>
      </c>
      <c r="AU204" s="6">
        <v>35</v>
      </c>
      <c r="AV204" s="7">
        <f t="shared" si="103"/>
        <v>43.115384615384613</v>
      </c>
      <c r="AX204" s="13">
        <v>29.875977862195676</v>
      </c>
      <c r="AY204" s="13">
        <v>32.838298311376931</v>
      </c>
      <c r="AZ204" s="14">
        <v>32.1</v>
      </c>
      <c r="BA204" s="13">
        <v>32.020000000000003</v>
      </c>
      <c r="BB204" s="14">
        <v>29.767106359344627</v>
      </c>
      <c r="BC204" s="14"/>
      <c r="BD204" s="13">
        <v>32.781868766645509</v>
      </c>
      <c r="BE204" s="14">
        <v>32.83</v>
      </c>
      <c r="BF204" s="13">
        <v>33.314581953359436</v>
      </c>
      <c r="BG204" s="14">
        <v>32.134</v>
      </c>
      <c r="BH204" s="14">
        <v>33.22</v>
      </c>
      <c r="BI204" s="13">
        <v>31.54</v>
      </c>
      <c r="BJ204" s="14">
        <v>34.74188979078113</v>
      </c>
      <c r="BK204" s="13">
        <v>33.497220767806432</v>
      </c>
      <c r="BL204" s="14">
        <f t="shared" si="104"/>
        <v>32.358534139346908</v>
      </c>
      <c r="BN204" s="6">
        <v>31410</v>
      </c>
      <c r="BO204" s="6">
        <v>32336</v>
      </c>
      <c r="BP204" s="7">
        <v>31880</v>
      </c>
      <c r="BQ204" s="6">
        <v>31100</v>
      </c>
      <c r="BR204" s="7">
        <v>30200</v>
      </c>
      <c r="BS204" s="7"/>
      <c r="BT204" s="6">
        <v>32220</v>
      </c>
      <c r="BU204" s="6">
        <v>31456</v>
      </c>
      <c r="BV204" s="6">
        <v>30033</v>
      </c>
      <c r="BW204" s="6">
        <v>31034</v>
      </c>
      <c r="BX204" s="7">
        <v>31125</v>
      </c>
      <c r="BY204" s="6">
        <v>28598</v>
      </c>
      <c r="BZ204" s="7">
        <v>29778</v>
      </c>
      <c r="CA204" s="6">
        <v>32700</v>
      </c>
      <c r="CB204" s="7">
        <f t="shared" si="105"/>
        <v>31066.923076923078</v>
      </c>
    </row>
    <row r="205" spans="1:80" x14ac:dyDescent="0.25">
      <c r="A205" s="5">
        <v>200</v>
      </c>
      <c r="B205" s="6">
        <f t="shared" si="99"/>
        <v>12654.413635334395</v>
      </c>
      <c r="C205" s="6">
        <f t="shared" si="75"/>
        <v>11879.315600079661</v>
      </c>
      <c r="D205" s="6">
        <f t="shared" si="76"/>
        <v>11935.757009345794</v>
      </c>
      <c r="E205" s="6">
        <f t="shared" si="77"/>
        <v>11750.215490318549</v>
      </c>
      <c r="F205" s="6">
        <f t="shared" si="78"/>
        <v>12201.438697754487</v>
      </c>
      <c r="G205" s="6"/>
      <c r="H205" s="6">
        <f t="shared" si="79"/>
        <v>11817.702058026669</v>
      </c>
      <c r="I205" s="6">
        <f t="shared" si="80"/>
        <v>11544.775274056028</v>
      </c>
      <c r="J205" s="6">
        <f t="shared" si="81"/>
        <v>10857.063885866321</v>
      </c>
      <c r="K205" s="6">
        <f t="shared" si="82"/>
        <v>11659.777708631527</v>
      </c>
      <c r="L205" s="6">
        <f t="shared" si="83"/>
        <v>11272.226971703793</v>
      </c>
      <c r="M205" s="6">
        <f t="shared" si="84"/>
        <v>10926.210776545166</v>
      </c>
      <c r="N205" s="6">
        <f t="shared" si="85"/>
        <v>10285.531684147363</v>
      </c>
      <c r="O205" s="6">
        <f t="shared" si="86"/>
        <v>11746.583118821332</v>
      </c>
      <c r="P205" s="7">
        <f t="shared" si="100"/>
        <v>11579.308608510084</v>
      </c>
      <c r="R205" s="6">
        <f t="shared" si="101"/>
        <v>12614.413635334395</v>
      </c>
      <c r="S205" s="6">
        <f t="shared" si="87"/>
        <v>11814.315600079661</v>
      </c>
      <c r="T205" s="6">
        <f t="shared" si="88"/>
        <v>11917.757009345794</v>
      </c>
      <c r="U205" s="6">
        <f t="shared" si="89"/>
        <v>11655.215490318549</v>
      </c>
      <c r="V205" s="6">
        <f t="shared" si="90"/>
        <v>12171.438697754487</v>
      </c>
      <c r="W205" s="6"/>
      <c r="X205" s="6">
        <f t="shared" si="91"/>
        <v>11783.702058026669</v>
      </c>
      <c r="Y205" s="6">
        <f t="shared" si="92"/>
        <v>11494.275274056028</v>
      </c>
      <c r="Z205" s="6">
        <f t="shared" si="93"/>
        <v>10816.063885866321</v>
      </c>
      <c r="AA205" s="6">
        <f t="shared" si="94"/>
        <v>11587.777708631527</v>
      </c>
      <c r="AB205" s="6">
        <f t="shared" si="95"/>
        <v>11243.226971703793</v>
      </c>
      <c r="AC205" s="6">
        <f t="shared" si="96"/>
        <v>10877.210776545166</v>
      </c>
      <c r="AD205" s="6">
        <f t="shared" si="97"/>
        <v>10283.531684147363</v>
      </c>
      <c r="AE205" s="6">
        <f t="shared" si="98"/>
        <v>11711.583118821332</v>
      </c>
      <c r="AF205" s="7">
        <f t="shared" si="102"/>
        <v>11536.193223894699</v>
      </c>
      <c r="AH205" s="6">
        <v>40</v>
      </c>
      <c r="AI205" s="6">
        <v>65</v>
      </c>
      <c r="AJ205" s="7">
        <v>18</v>
      </c>
      <c r="AK205" s="6">
        <v>95</v>
      </c>
      <c r="AL205" s="7">
        <v>30</v>
      </c>
      <c r="AM205" s="7"/>
      <c r="AN205" s="6">
        <v>34</v>
      </c>
      <c r="AO205" s="7">
        <v>50.5</v>
      </c>
      <c r="AP205" s="6">
        <v>41</v>
      </c>
      <c r="AQ205" s="7">
        <v>72</v>
      </c>
      <c r="AR205" s="7">
        <v>29</v>
      </c>
      <c r="AS205" s="6">
        <v>49</v>
      </c>
      <c r="AT205" s="7">
        <v>2</v>
      </c>
      <c r="AU205" s="6">
        <v>35</v>
      </c>
      <c r="AV205" s="7">
        <f t="shared" si="103"/>
        <v>43.115384615384613</v>
      </c>
      <c r="AX205" s="13">
        <v>29.880104687878998</v>
      </c>
      <c r="AY205" s="13">
        <v>32.844221632049816</v>
      </c>
      <c r="AZ205" s="14">
        <v>32.1</v>
      </c>
      <c r="BA205" s="13">
        <v>32.020000000000003</v>
      </c>
      <c r="BB205" s="14">
        <v>29.774623115577889</v>
      </c>
      <c r="BC205" s="14"/>
      <c r="BD205" s="13">
        <v>32.811420222275018</v>
      </c>
      <c r="BE205" s="14">
        <v>32.840000000000003</v>
      </c>
      <c r="BF205" s="13">
        <v>33.320439283919207</v>
      </c>
      <c r="BG205" s="14">
        <v>32.137999999999998</v>
      </c>
      <c r="BH205" s="14">
        <v>33.22</v>
      </c>
      <c r="BI205" s="13">
        <v>31.55</v>
      </c>
      <c r="BJ205" s="14">
        <v>34.748373513629886</v>
      </c>
      <c r="BK205" s="13">
        <v>33.505290960142339</v>
      </c>
      <c r="BL205" s="14">
        <f t="shared" si="104"/>
        <v>32.365574878113321</v>
      </c>
      <c r="BN205" s="6">
        <v>31410</v>
      </c>
      <c r="BO205" s="6">
        <v>32336</v>
      </c>
      <c r="BP205" s="7">
        <v>31880</v>
      </c>
      <c r="BQ205" s="6">
        <v>31100</v>
      </c>
      <c r="BR205" s="7">
        <v>30200</v>
      </c>
      <c r="BS205" s="7"/>
      <c r="BT205" s="6">
        <v>32220</v>
      </c>
      <c r="BU205" s="6">
        <v>31456</v>
      </c>
      <c r="BV205" s="6">
        <v>30033</v>
      </c>
      <c r="BW205" s="6">
        <v>31034</v>
      </c>
      <c r="BX205" s="7">
        <v>31125</v>
      </c>
      <c r="BY205" s="6">
        <v>28598</v>
      </c>
      <c r="BZ205" s="7">
        <v>29778</v>
      </c>
      <c r="CA205" s="6">
        <v>32700</v>
      </c>
      <c r="CB205" s="7">
        <f t="shared" si="105"/>
        <v>31066.923076923078</v>
      </c>
    </row>
    <row r="206" spans="1:80" x14ac:dyDescent="0.25">
      <c r="A206" s="5">
        <v>201</v>
      </c>
      <c r="B206" s="6">
        <f t="shared" si="99"/>
        <v>12652.680350594965</v>
      </c>
      <c r="C206" s="6">
        <f t="shared" si="75"/>
        <v>11877.195943872075</v>
      </c>
      <c r="D206" s="6">
        <f t="shared" si="76"/>
        <v>11935.757009345794</v>
      </c>
      <c r="E206" s="6">
        <f t="shared" si="77"/>
        <v>11746.576646893536</v>
      </c>
      <c r="F206" s="6">
        <f t="shared" si="78"/>
        <v>12198.395762006656</v>
      </c>
      <c r="G206" s="6"/>
      <c r="H206" s="6">
        <f t="shared" si="79"/>
        <v>11807.151508123334</v>
      </c>
      <c r="I206" s="6">
        <f t="shared" si="80"/>
        <v>11541.276255707762</v>
      </c>
      <c r="J206" s="6">
        <f t="shared" si="81"/>
        <v>10855.172366390192</v>
      </c>
      <c r="K206" s="6">
        <f t="shared" si="82"/>
        <v>11658.69612022028</v>
      </c>
      <c r="L206" s="6">
        <f t="shared" si="83"/>
        <v>11272.226971703793</v>
      </c>
      <c r="M206" s="6">
        <f t="shared" si="84"/>
        <v>10926.210776545166</v>
      </c>
      <c r="N206" s="6">
        <f t="shared" si="85"/>
        <v>10283.622797491273</v>
      </c>
      <c r="O206" s="6">
        <f t="shared" si="86"/>
        <v>11743.776971036428</v>
      </c>
      <c r="P206" s="7">
        <f t="shared" si="100"/>
        <v>11576.826113840865</v>
      </c>
      <c r="R206" s="6">
        <f t="shared" si="101"/>
        <v>12612.680350594965</v>
      </c>
      <c r="S206" s="6">
        <f t="shared" si="87"/>
        <v>11812.195943872075</v>
      </c>
      <c r="T206" s="6">
        <f t="shared" si="88"/>
        <v>11917.757009345794</v>
      </c>
      <c r="U206" s="6">
        <f t="shared" si="89"/>
        <v>11651.576646893536</v>
      </c>
      <c r="V206" s="6">
        <f t="shared" si="90"/>
        <v>12168.395762006656</v>
      </c>
      <c r="W206" s="6"/>
      <c r="X206" s="6">
        <f t="shared" si="91"/>
        <v>11773.151508123334</v>
      </c>
      <c r="Y206" s="6">
        <f t="shared" si="92"/>
        <v>11490.776255707762</v>
      </c>
      <c r="Z206" s="6">
        <f t="shared" si="93"/>
        <v>10814.172366390192</v>
      </c>
      <c r="AA206" s="6">
        <f t="shared" si="94"/>
        <v>11586.69612022028</v>
      </c>
      <c r="AB206" s="6">
        <f t="shared" si="95"/>
        <v>11243.226971703793</v>
      </c>
      <c r="AC206" s="6">
        <f t="shared" si="96"/>
        <v>10877.210776545166</v>
      </c>
      <c r="AD206" s="6">
        <f t="shared" si="97"/>
        <v>10281.622797491273</v>
      </c>
      <c r="AE206" s="6">
        <f t="shared" si="98"/>
        <v>11708.776971036428</v>
      </c>
      <c r="AF206" s="7">
        <f t="shared" si="102"/>
        <v>11533.71072922548</v>
      </c>
      <c r="AH206" s="6">
        <v>40</v>
      </c>
      <c r="AI206" s="6">
        <v>65</v>
      </c>
      <c r="AJ206" s="7">
        <v>18</v>
      </c>
      <c r="AK206" s="6">
        <v>95</v>
      </c>
      <c r="AL206" s="7">
        <v>30</v>
      </c>
      <c r="AM206" s="7"/>
      <c r="AN206" s="6">
        <v>34</v>
      </c>
      <c r="AO206" s="7">
        <v>50.5</v>
      </c>
      <c r="AP206" s="7">
        <v>41</v>
      </c>
      <c r="AQ206" s="7">
        <v>72</v>
      </c>
      <c r="AR206" s="7">
        <v>29</v>
      </c>
      <c r="AS206" s="6">
        <v>49</v>
      </c>
      <c r="AT206" s="7">
        <v>2</v>
      </c>
      <c r="AU206" s="6">
        <v>35</v>
      </c>
      <c r="AV206" s="7">
        <f t="shared" si="103"/>
        <v>43.115384615384613</v>
      </c>
      <c r="AX206" s="13">
        <v>29.88421093080504</v>
      </c>
      <c r="AY206" s="13">
        <v>32.850115409853409</v>
      </c>
      <c r="AZ206" s="14">
        <v>32.1</v>
      </c>
      <c r="BA206" s="13">
        <v>32.03</v>
      </c>
      <c r="BB206" s="14">
        <v>29.782068818925204</v>
      </c>
      <c r="BC206" s="14"/>
      <c r="BD206" s="13">
        <v>32.840824288485798</v>
      </c>
      <c r="BE206" s="14">
        <v>32.85</v>
      </c>
      <c r="BF206" s="14">
        <v>33.326267400738814</v>
      </c>
      <c r="BG206" s="14">
        <v>32.140999999999998</v>
      </c>
      <c r="BH206" s="14">
        <v>33.22</v>
      </c>
      <c r="BI206" s="13">
        <v>31.55</v>
      </c>
      <c r="BJ206" s="14">
        <v>34.754824898574412</v>
      </c>
      <c r="BK206" s="13">
        <v>33.513320901975113</v>
      </c>
      <c r="BL206" s="14">
        <f t="shared" si="104"/>
        <v>32.372510203796757</v>
      </c>
      <c r="BN206" s="6">
        <v>31410</v>
      </c>
      <c r="BO206" s="6">
        <v>32336</v>
      </c>
      <c r="BP206" s="7">
        <v>31880</v>
      </c>
      <c r="BQ206" s="6">
        <v>31100</v>
      </c>
      <c r="BR206" s="7">
        <v>30200</v>
      </c>
      <c r="BS206" s="7"/>
      <c r="BT206" s="6">
        <v>32220</v>
      </c>
      <c r="BU206" s="6">
        <v>31456</v>
      </c>
      <c r="BV206" s="7">
        <v>30033</v>
      </c>
      <c r="BW206" s="6">
        <v>31034</v>
      </c>
      <c r="BX206" s="7">
        <v>31125</v>
      </c>
      <c r="BY206" s="6">
        <v>28598</v>
      </c>
      <c r="BZ206" s="7">
        <v>29778</v>
      </c>
      <c r="CA206" s="6">
        <v>32700</v>
      </c>
      <c r="CB206" s="7">
        <f t="shared" si="105"/>
        <v>31066.923076923078</v>
      </c>
    </row>
    <row r="207" spans="1:80" x14ac:dyDescent="0.25">
      <c r="A207" s="5">
        <v>202</v>
      </c>
      <c r="B207" s="6">
        <f t="shared" si="99"/>
        <v>12650.956140520011</v>
      </c>
      <c r="C207" s="6">
        <f t="shared" si="75"/>
        <v>11875.087561898959</v>
      </c>
      <c r="D207" s="6">
        <f t="shared" si="76"/>
        <v>11935.757009345794</v>
      </c>
      <c r="E207" s="6">
        <f t="shared" si="77"/>
        <v>11742.940074906368</v>
      </c>
      <c r="F207" s="6">
        <f t="shared" si="78"/>
        <v>12195.382954335531</v>
      </c>
      <c r="G207" s="6"/>
      <c r="H207" s="6">
        <f t="shared" si="79"/>
        <v>11796.672054274639</v>
      </c>
      <c r="I207" s="6">
        <f t="shared" si="80"/>
        <v>11541.276255707762</v>
      </c>
      <c r="J207" s="6">
        <f t="shared" si="81"/>
        <v>10853.290890695122</v>
      </c>
      <c r="K207" s="6">
        <f t="shared" si="82"/>
        <v>11657.254316378907</v>
      </c>
      <c r="L207" s="6">
        <f t="shared" si="83"/>
        <v>11272.226971703793</v>
      </c>
      <c r="M207" s="6">
        <f t="shared" si="84"/>
        <v>10922.764258555133</v>
      </c>
      <c r="N207" s="6">
        <f t="shared" si="85"/>
        <v>10281.724087536804</v>
      </c>
      <c r="O207" s="6">
        <f t="shared" si="86"/>
        <v>11740.9860840197</v>
      </c>
      <c r="P207" s="7">
        <f t="shared" si="100"/>
        <v>11574.332204606042</v>
      </c>
      <c r="R207" s="6">
        <f t="shared" si="101"/>
        <v>12610.956140520011</v>
      </c>
      <c r="S207" s="6">
        <f t="shared" si="87"/>
        <v>11810.087561898959</v>
      </c>
      <c r="T207" s="6">
        <f t="shared" si="88"/>
        <v>11917.757009345794</v>
      </c>
      <c r="U207" s="6">
        <f t="shared" si="89"/>
        <v>11647.940074906368</v>
      </c>
      <c r="V207" s="6">
        <f t="shared" si="90"/>
        <v>12165.382954335531</v>
      </c>
      <c r="W207" s="6"/>
      <c r="X207" s="6">
        <f t="shared" si="91"/>
        <v>11762.672054274639</v>
      </c>
      <c r="Y207" s="6">
        <f t="shared" si="92"/>
        <v>11490.776255707762</v>
      </c>
      <c r="Z207" s="6">
        <f t="shared" si="93"/>
        <v>10812.290890695122</v>
      </c>
      <c r="AA207" s="6">
        <f t="shared" si="94"/>
        <v>11585.254316378907</v>
      </c>
      <c r="AB207" s="6">
        <f t="shared" si="95"/>
        <v>11243.226971703793</v>
      </c>
      <c r="AC207" s="6">
        <f t="shared" si="96"/>
        <v>10873.764258555133</v>
      </c>
      <c r="AD207" s="6">
        <f t="shared" si="97"/>
        <v>10279.724087536804</v>
      </c>
      <c r="AE207" s="6">
        <f t="shared" si="98"/>
        <v>11705.9860840197</v>
      </c>
      <c r="AF207" s="7">
        <f t="shared" si="102"/>
        <v>11531.216819990657</v>
      </c>
      <c r="AH207" s="6">
        <v>40</v>
      </c>
      <c r="AI207" s="6">
        <v>65</v>
      </c>
      <c r="AJ207" s="7">
        <v>18</v>
      </c>
      <c r="AK207" s="6">
        <v>95</v>
      </c>
      <c r="AL207" s="7">
        <v>30</v>
      </c>
      <c r="AM207" s="7"/>
      <c r="AN207" s="6">
        <v>34</v>
      </c>
      <c r="AO207" s="7">
        <v>50.5</v>
      </c>
      <c r="AP207" s="7">
        <v>41</v>
      </c>
      <c r="AQ207" s="7">
        <v>72</v>
      </c>
      <c r="AR207" s="7">
        <v>29</v>
      </c>
      <c r="AS207" s="6">
        <v>49</v>
      </c>
      <c r="AT207" s="7">
        <v>2</v>
      </c>
      <c r="AU207" s="6">
        <v>35</v>
      </c>
      <c r="AV207" s="7">
        <f t="shared" si="103"/>
        <v>43.115384615384613</v>
      </c>
      <c r="AX207" s="13">
        <v>29.888296795270413</v>
      </c>
      <c r="AY207" s="13">
        <v>32.855979938019004</v>
      </c>
      <c r="AZ207" s="14">
        <v>32.1</v>
      </c>
      <c r="BA207" s="13">
        <v>32.04</v>
      </c>
      <c r="BB207" s="14">
        <v>29.789444472099163</v>
      </c>
      <c r="BC207" s="14"/>
      <c r="BD207" s="13">
        <v>32.87008242820918</v>
      </c>
      <c r="BE207" s="14">
        <v>32.85</v>
      </c>
      <c r="BF207" s="14">
        <v>33.332066593782713</v>
      </c>
      <c r="BG207" s="14">
        <v>32.145000000000003</v>
      </c>
      <c r="BH207" s="14">
        <v>33.22</v>
      </c>
      <c r="BI207" s="13">
        <v>31.56</v>
      </c>
      <c r="BJ207" s="14">
        <v>34.761244266588456</v>
      </c>
      <c r="BK207" s="13">
        <v>33.521310992815941</v>
      </c>
      <c r="BL207" s="14">
        <f t="shared" si="104"/>
        <v>32.379494268214223</v>
      </c>
      <c r="BN207" s="6">
        <v>31410</v>
      </c>
      <c r="BO207" s="6">
        <v>32336</v>
      </c>
      <c r="BP207" s="7">
        <v>31880</v>
      </c>
      <c r="BQ207" s="6">
        <v>31100</v>
      </c>
      <c r="BR207" s="7">
        <v>30200</v>
      </c>
      <c r="BS207" s="7"/>
      <c r="BT207" s="6">
        <v>32220</v>
      </c>
      <c r="BU207" s="6">
        <v>31456</v>
      </c>
      <c r="BV207" s="7">
        <v>30033</v>
      </c>
      <c r="BW207" s="6">
        <v>31034</v>
      </c>
      <c r="BX207" s="7">
        <v>31125</v>
      </c>
      <c r="BY207" s="6">
        <v>28598</v>
      </c>
      <c r="BZ207" s="7">
        <v>29778</v>
      </c>
      <c r="CA207" s="6">
        <v>32700</v>
      </c>
      <c r="CB207" s="7">
        <f t="shared" si="105"/>
        <v>31066.923076923078</v>
      </c>
    </row>
    <row r="208" spans="1:80" x14ac:dyDescent="0.25">
      <c r="A208" s="5">
        <v>203</v>
      </c>
      <c r="B208" s="6">
        <f t="shared" si="99"/>
        <v>12649.240912962065</v>
      </c>
      <c r="C208" s="6">
        <f t="shared" si="75"/>
        <v>11872.990338690788</v>
      </c>
      <c r="D208" s="6">
        <f t="shared" si="76"/>
        <v>11935.757009345794</v>
      </c>
      <c r="E208" s="6">
        <f t="shared" si="77"/>
        <v>11742.940074906368</v>
      </c>
      <c r="F208" s="6">
        <f t="shared" si="78"/>
        <v>12192.39982949861</v>
      </c>
      <c r="G208" s="6"/>
      <c r="H208" s="6">
        <f t="shared" si="79"/>
        <v>11786.262852504051</v>
      </c>
      <c r="I208" s="6">
        <f t="shared" si="80"/>
        <v>11537.779367011564</v>
      </c>
      <c r="J208" s="6">
        <f t="shared" si="81"/>
        <v>10851.419356009175</v>
      </c>
      <c r="K208" s="6">
        <f t="shared" si="82"/>
        <v>11656.173198954833</v>
      </c>
      <c r="L208" s="6">
        <f t="shared" si="83"/>
        <v>11272.226971703793</v>
      </c>
      <c r="M208" s="6">
        <f t="shared" si="84"/>
        <v>10919.319923978461</v>
      </c>
      <c r="N208" s="6">
        <f t="shared" si="85"/>
        <v>10279.835449922561</v>
      </c>
      <c r="O208" s="6">
        <f t="shared" si="86"/>
        <v>11738.210299528502</v>
      </c>
      <c r="P208" s="7">
        <f t="shared" si="100"/>
        <v>11571.88889115512</v>
      </c>
      <c r="R208" s="6">
        <f t="shared" si="101"/>
        <v>12609.240912962065</v>
      </c>
      <c r="S208" s="6">
        <f t="shared" si="87"/>
        <v>11807.990338690788</v>
      </c>
      <c r="T208" s="6">
        <f t="shared" si="88"/>
        <v>11917.757009345794</v>
      </c>
      <c r="U208" s="6">
        <f t="shared" si="89"/>
        <v>11647.940074906368</v>
      </c>
      <c r="V208" s="6">
        <f t="shared" si="90"/>
        <v>12162.39982949861</v>
      </c>
      <c r="W208" s="6"/>
      <c r="X208" s="6">
        <f t="shared" si="91"/>
        <v>11752.262852504051</v>
      </c>
      <c r="Y208" s="6">
        <f t="shared" si="92"/>
        <v>11487.279367011564</v>
      </c>
      <c r="Z208" s="6">
        <f t="shared" si="93"/>
        <v>10810.419356009175</v>
      </c>
      <c r="AA208" s="6">
        <f t="shared" si="94"/>
        <v>11584.173198954833</v>
      </c>
      <c r="AB208" s="6">
        <f t="shared" si="95"/>
        <v>11243.226971703793</v>
      </c>
      <c r="AC208" s="6">
        <f t="shared" si="96"/>
        <v>10870.319923978461</v>
      </c>
      <c r="AD208" s="6">
        <f t="shared" si="97"/>
        <v>10277.835449922561</v>
      </c>
      <c r="AE208" s="6">
        <f t="shared" si="98"/>
        <v>11703.210299528502</v>
      </c>
      <c r="AF208" s="7">
        <f t="shared" si="102"/>
        <v>11528.773506539736</v>
      </c>
      <c r="AH208" s="6">
        <v>40</v>
      </c>
      <c r="AI208" s="6">
        <v>65</v>
      </c>
      <c r="AJ208" s="7">
        <v>18</v>
      </c>
      <c r="AK208" s="6">
        <v>95</v>
      </c>
      <c r="AL208" s="7">
        <v>30</v>
      </c>
      <c r="AM208" s="7"/>
      <c r="AN208" s="6">
        <v>34</v>
      </c>
      <c r="AO208" s="7">
        <v>50.5</v>
      </c>
      <c r="AP208" s="7">
        <v>41</v>
      </c>
      <c r="AQ208" s="7">
        <v>72</v>
      </c>
      <c r="AR208" s="7">
        <v>29</v>
      </c>
      <c r="AS208" s="6">
        <v>49</v>
      </c>
      <c r="AT208" s="7">
        <v>2</v>
      </c>
      <c r="AU208" s="6">
        <v>35</v>
      </c>
      <c r="AV208" s="7">
        <f t="shared" si="103"/>
        <v>43.115384615384613</v>
      </c>
      <c r="AX208" s="13">
        <v>29.892362482545103</v>
      </c>
      <c r="AY208" s="13">
        <v>32.861815505433675</v>
      </c>
      <c r="AZ208" s="14">
        <v>32.1</v>
      </c>
      <c r="BA208" s="13">
        <v>32.04</v>
      </c>
      <c r="BB208" s="14">
        <v>29.796751059033369</v>
      </c>
      <c r="BC208" s="14"/>
      <c r="BD208" s="13">
        <v>32.899196082703234</v>
      </c>
      <c r="BE208" s="14">
        <v>32.86</v>
      </c>
      <c r="BF208" s="14">
        <v>33.337837148719593</v>
      </c>
      <c r="BG208" s="14">
        <v>32.148000000000003</v>
      </c>
      <c r="BH208" s="14">
        <v>33.22</v>
      </c>
      <c r="BI208" s="13">
        <v>31.57</v>
      </c>
      <c r="BJ208" s="14">
        <v>34.767631933890556</v>
      </c>
      <c r="BK208" s="13">
        <v>33.529261626257281</v>
      </c>
      <c r="BL208" s="14">
        <f t="shared" si="104"/>
        <v>32.386373526044835</v>
      </c>
      <c r="BN208" s="6">
        <v>31410</v>
      </c>
      <c r="BO208" s="6">
        <v>32336</v>
      </c>
      <c r="BP208" s="7">
        <v>31880</v>
      </c>
      <c r="BQ208" s="6">
        <v>31100</v>
      </c>
      <c r="BR208" s="7">
        <v>30200</v>
      </c>
      <c r="BS208" s="7"/>
      <c r="BT208" s="6">
        <v>32220</v>
      </c>
      <c r="BU208" s="6">
        <v>31456</v>
      </c>
      <c r="BV208" s="7">
        <v>30033</v>
      </c>
      <c r="BW208" s="6">
        <v>31034</v>
      </c>
      <c r="BX208" s="7">
        <v>31125</v>
      </c>
      <c r="BY208" s="6">
        <v>28598</v>
      </c>
      <c r="BZ208" s="7">
        <v>29778</v>
      </c>
      <c r="CA208" s="6">
        <v>32700</v>
      </c>
      <c r="CB208" s="7">
        <f t="shared" si="105"/>
        <v>31066.923076923078</v>
      </c>
    </row>
    <row r="209" spans="1:80" x14ac:dyDescent="0.25">
      <c r="A209" s="5">
        <v>204</v>
      </c>
      <c r="B209" s="6">
        <f t="shared" si="99"/>
        <v>12647.534577157861</v>
      </c>
      <c r="C209" s="6">
        <f t="shared" si="75"/>
        <v>11870.90416052291</v>
      </c>
      <c r="D209" s="6">
        <f t="shared" si="76"/>
        <v>11935.757009345794</v>
      </c>
      <c r="E209" s="6">
        <f t="shared" si="77"/>
        <v>11739.305772230889</v>
      </c>
      <c r="F209" s="6">
        <f t="shared" si="78"/>
        <v>12189.445950983616</v>
      </c>
      <c r="G209" s="6"/>
      <c r="H209" s="6">
        <f t="shared" si="79"/>
        <v>11775.923073082055</v>
      </c>
      <c r="I209" s="6">
        <f t="shared" si="80"/>
        <v>11534.284606023732</v>
      </c>
      <c r="J209" s="6">
        <f t="shared" si="81"/>
        <v>10849.557661112429</v>
      </c>
      <c r="K209" s="6">
        <f t="shared" si="82"/>
        <v>11654.732022891267</v>
      </c>
      <c r="L209" s="6">
        <f t="shared" si="83"/>
        <v>11272.226971703793</v>
      </c>
      <c r="M209" s="6">
        <f t="shared" si="84"/>
        <v>10919.319923978461</v>
      </c>
      <c r="N209" s="6">
        <f t="shared" si="85"/>
        <v>10277.956781865567</v>
      </c>
      <c r="O209" s="6">
        <f t="shared" si="86"/>
        <v>11735.44946173224</v>
      </c>
      <c r="P209" s="7">
        <f t="shared" si="100"/>
        <v>11569.415228663895</v>
      </c>
      <c r="R209" s="6">
        <f t="shared" si="101"/>
        <v>12607.534577157861</v>
      </c>
      <c r="S209" s="6">
        <f t="shared" si="87"/>
        <v>11805.90416052291</v>
      </c>
      <c r="T209" s="6">
        <f t="shared" si="88"/>
        <v>11917.757009345794</v>
      </c>
      <c r="U209" s="6">
        <f t="shared" si="89"/>
        <v>11644.305772230889</v>
      </c>
      <c r="V209" s="6">
        <f t="shared" si="90"/>
        <v>12159.445950983616</v>
      </c>
      <c r="W209" s="6"/>
      <c r="X209" s="6">
        <f t="shared" si="91"/>
        <v>11741.923073082055</v>
      </c>
      <c r="Y209" s="6">
        <f t="shared" si="92"/>
        <v>11483.784606023732</v>
      </c>
      <c r="Z209" s="6">
        <f t="shared" si="93"/>
        <v>10808.557661112429</v>
      </c>
      <c r="AA209" s="6">
        <f t="shared" si="94"/>
        <v>11582.732022891267</v>
      </c>
      <c r="AB209" s="6">
        <f t="shared" si="95"/>
        <v>11243.226971703793</v>
      </c>
      <c r="AC209" s="6">
        <f t="shared" si="96"/>
        <v>10870.319923978461</v>
      </c>
      <c r="AD209" s="6">
        <f t="shared" si="97"/>
        <v>10275.956781865567</v>
      </c>
      <c r="AE209" s="6">
        <f t="shared" si="98"/>
        <v>11700.44946173224</v>
      </c>
      <c r="AF209" s="7">
        <f t="shared" si="102"/>
        <v>11526.29984404851</v>
      </c>
      <c r="AH209" s="6">
        <v>40</v>
      </c>
      <c r="AI209" s="6">
        <v>65</v>
      </c>
      <c r="AJ209" s="7">
        <v>18</v>
      </c>
      <c r="AK209" s="6">
        <v>95</v>
      </c>
      <c r="AL209" s="7">
        <v>30</v>
      </c>
      <c r="AM209" s="7"/>
      <c r="AN209" s="6">
        <v>34</v>
      </c>
      <c r="AO209" s="7">
        <v>50.5</v>
      </c>
      <c r="AP209" s="7">
        <v>41</v>
      </c>
      <c r="AQ209" s="7">
        <v>72</v>
      </c>
      <c r="AR209" s="7">
        <v>29</v>
      </c>
      <c r="AS209" s="6">
        <v>49</v>
      </c>
      <c r="AT209" s="7">
        <v>2</v>
      </c>
      <c r="AU209" s="6">
        <v>35</v>
      </c>
      <c r="AV209" s="7">
        <f t="shared" si="103"/>
        <v>43.115384615384613</v>
      </c>
      <c r="AX209" s="13">
        <v>29.896408190931943</v>
      </c>
      <c r="AY209" s="13">
        <v>32.867622396725707</v>
      </c>
      <c r="AZ209" s="14">
        <v>32.1</v>
      </c>
      <c r="BA209" s="13">
        <v>32.049999999999997</v>
      </c>
      <c r="BB209" s="14">
        <v>29.803989545320057</v>
      </c>
      <c r="BC209" s="14"/>
      <c r="BD209" s="13">
        <v>32.92816667197885</v>
      </c>
      <c r="BE209" s="14">
        <v>32.869999999999997</v>
      </c>
      <c r="BF209" s="14">
        <v>33.343579347006752</v>
      </c>
      <c r="BG209" s="14">
        <v>32.152000000000001</v>
      </c>
      <c r="BH209" s="14">
        <v>33.22</v>
      </c>
      <c r="BI209" s="13">
        <v>31.57</v>
      </c>
      <c r="BJ209" s="14">
        <v>34.773988212037494</v>
      </c>
      <c r="BK209" s="13">
        <v>33.537173190089192</v>
      </c>
      <c r="BL209" s="14">
        <f t="shared" si="104"/>
        <v>32.393302119545382</v>
      </c>
      <c r="BN209" s="6">
        <v>31410</v>
      </c>
      <c r="BO209" s="6">
        <v>32336</v>
      </c>
      <c r="BP209" s="7">
        <v>31880</v>
      </c>
      <c r="BQ209" s="6">
        <v>31100</v>
      </c>
      <c r="BR209" s="7">
        <v>30200</v>
      </c>
      <c r="BS209" s="7"/>
      <c r="BT209" s="6">
        <v>32220</v>
      </c>
      <c r="BU209" s="6">
        <v>31456</v>
      </c>
      <c r="BV209" s="7">
        <v>30033</v>
      </c>
      <c r="BW209" s="6">
        <v>31034</v>
      </c>
      <c r="BX209" s="7">
        <v>31125</v>
      </c>
      <c r="BY209" s="6">
        <v>28598</v>
      </c>
      <c r="BZ209" s="7">
        <v>29778</v>
      </c>
      <c r="CA209" s="6">
        <v>32700</v>
      </c>
      <c r="CB209" s="7">
        <f t="shared" si="105"/>
        <v>31066.923076923078</v>
      </c>
    </row>
    <row r="210" spans="1:80" x14ac:dyDescent="0.25">
      <c r="A210" s="5">
        <v>205</v>
      </c>
      <c r="B210" s="6">
        <f t="shared" si="99"/>
        <v>12645.837043700882</v>
      </c>
      <c r="C210" s="6">
        <f t="shared" si="75"/>
        <v>11868.82891538078</v>
      </c>
      <c r="D210" s="6">
        <f t="shared" si="76"/>
        <v>11935.757009345794</v>
      </c>
      <c r="E210" s="6">
        <f t="shared" si="77"/>
        <v>11739.305772230889</v>
      </c>
      <c r="F210" s="6">
        <f t="shared" si="78"/>
        <v>12186.520890795602</v>
      </c>
      <c r="G210" s="6"/>
      <c r="H210" s="6">
        <f t="shared" si="79"/>
        <v>11765.651900215471</v>
      </c>
      <c r="I210" s="6">
        <f t="shared" si="80"/>
        <v>11530.691970802918</v>
      </c>
      <c r="J210" s="6">
        <f t="shared" si="81"/>
        <v>10847.705706306047</v>
      </c>
      <c r="K210" s="6">
        <f t="shared" si="82"/>
        <v>11653.651376146789</v>
      </c>
      <c r="L210" s="6">
        <f t="shared" si="83"/>
        <v>11272.226971703793</v>
      </c>
      <c r="M210" s="6">
        <f t="shared" si="84"/>
        <v>10915.877770740975</v>
      </c>
      <c r="N210" s="6">
        <f t="shared" si="85"/>
        <v>10276.087982129791</v>
      </c>
      <c r="O210" s="6">
        <f t="shared" si="86"/>
        <v>11732.703417163963</v>
      </c>
      <c r="P210" s="7">
        <f t="shared" si="100"/>
        <v>11566.988209743362</v>
      </c>
      <c r="R210" s="6">
        <f t="shared" si="101"/>
        <v>12605.837043700882</v>
      </c>
      <c r="S210" s="6">
        <f t="shared" si="87"/>
        <v>11803.82891538078</v>
      </c>
      <c r="T210" s="6">
        <f t="shared" si="88"/>
        <v>11917.757009345794</v>
      </c>
      <c r="U210" s="6">
        <f t="shared" si="89"/>
        <v>11644.305772230889</v>
      </c>
      <c r="V210" s="6">
        <f t="shared" si="90"/>
        <v>12156.520890795602</v>
      </c>
      <c r="W210" s="6"/>
      <c r="X210" s="6">
        <f t="shared" si="91"/>
        <v>11731.651900215471</v>
      </c>
      <c r="Y210" s="6">
        <f t="shared" si="92"/>
        <v>11480.291970802919</v>
      </c>
      <c r="Z210" s="6">
        <f t="shared" si="93"/>
        <v>10806.705706306047</v>
      </c>
      <c r="AA210" s="6">
        <f t="shared" si="94"/>
        <v>11581.651376146789</v>
      </c>
      <c r="AB210" s="6">
        <f t="shared" si="95"/>
        <v>11243.226971703793</v>
      </c>
      <c r="AC210" s="6">
        <f t="shared" si="96"/>
        <v>10866.877770740975</v>
      </c>
      <c r="AD210" s="6">
        <f t="shared" si="97"/>
        <v>10274.087982129791</v>
      </c>
      <c r="AE210" s="6">
        <f t="shared" si="98"/>
        <v>11697.703417163963</v>
      </c>
      <c r="AF210" s="7">
        <f t="shared" si="102"/>
        <v>11523.880517435669</v>
      </c>
      <c r="AH210" s="6">
        <v>40</v>
      </c>
      <c r="AI210" s="6">
        <v>65</v>
      </c>
      <c r="AJ210" s="7">
        <v>18</v>
      </c>
      <c r="AK210" s="6">
        <v>95</v>
      </c>
      <c r="AL210" s="7">
        <v>30</v>
      </c>
      <c r="AM210" s="7"/>
      <c r="AN210" s="6">
        <v>34</v>
      </c>
      <c r="AO210" s="7">
        <v>50.4</v>
      </c>
      <c r="AP210" s="7">
        <v>41</v>
      </c>
      <c r="AQ210" s="7">
        <v>72</v>
      </c>
      <c r="AR210" s="7">
        <v>29</v>
      </c>
      <c r="AS210" s="6">
        <v>49</v>
      </c>
      <c r="AT210" s="7">
        <v>2</v>
      </c>
      <c r="AU210" s="6">
        <v>35</v>
      </c>
      <c r="AV210" s="7">
        <f t="shared" si="103"/>
        <v>43.107692307692304</v>
      </c>
      <c r="AX210" s="13">
        <v>29.900434115824652</v>
      </c>
      <c r="AY210" s="13">
        <v>32.87340089234786</v>
      </c>
      <c r="AZ210" s="14">
        <v>32.1</v>
      </c>
      <c r="BA210" s="13">
        <v>32.049999999999997</v>
      </c>
      <c r="BB210" s="14">
        <v>29.811160878635416</v>
      </c>
      <c r="BC210" s="14"/>
      <c r="BD210" s="13">
        <v>32.956995595215261</v>
      </c>
      <c r="BE210" s="14">
        <v>32.880000000000003</v>
      </c>
      <c r="BF210" s="14">
        <v>33.349293465972501</v>
      </c>
      <c r="BG210" s="14">
        <v>32.155000000000001</v>
      </c>
      <c r="BH210" s="14">
        <v>33.22</v>
      </c>
      <c r="BI210" s="13">
        <v>31.58</v>
      </c>
      <c r="BJ210" s="14">
        <v>34.78031340801553</v>
      </c>
      <c r="BK210" s="13">
        <v>33.545046066412837</v>
      </c>
      <c r="BL210" s="14">
        <f t="shared" si="104"/>
        <v>32.400126494032619</v>
      </c>
      <c r="BN210" s="6">
        <v>31410</v>
      </c>
      <c r="BO210" s="6">
        <v>32336</v>
      </c>
      <c r="BP210" s="7">
        <v>31880</v>
      </c>
      <c r="BQ210" s="6">
        <v>31100</v>
      </c>
      <c r="BR210" s="7">
        <v>30200</v>
      </c>
      <c r="BS210" s="7"/>
      <c r="BT210" s="6">
        <v>32220</v>
      </c>
      <c r="BU210" s="6">
        <v>31456</v>
      </c>
      <c r="BV210" s="7">
        <v>30033</v>
      </c>
      <c r="BW210" s="6">
        <v>31034</v>
      </c>
      <c r="BX210" s="7">
        <v>31125</v>
      </c>
      <c r="BY210" s="6">
        <v>28598</v>
      </c>
      <c r="BZ210" s="7">
        <v>29778</v>
      </c>
      <c r="CA210" s="6">
        <v>32700</v>
      </c>
      <c r="CB210" s="7">
        <f t="shared" si="105"/>
        <v>31066.923076923078</v>
      </c>
    </row>
    <row r="211" spans="1:80" x14ac:dyDescent="0.25">
      <c r="A211" s="5">
        <v>206</v>
      </c>
      <c r="B211" s="6">
        <f t="shared" si="99"/>
        <v>12644.148224514554</v>
      </c>
      <c r="C211" s="6">
        <f t="shared" si="75"/>
        <v>11866.764492926048</v>
      </c>
      <c r="D211" s="6">
        <f t="shared" si="76"/>
        <v>11935.757009345794</v>
      </c>
      <c r="E211" s="6">
        <f t="shared" si="77"/>
        <v>11735.673736743605</v>
      </c>
      <c r="F211" s="6">
        <f t="shared" si="78"/>
        <v>12183.624229250187</v>
      </c>
      <c r="G211" s="6"/>
      <c r="H211" s="6">
        <f t="shared" si="79"/>
        <v>11755.448531745002</v>
      </c>
      <c r="I211" s="6">
        <f t="shared" si="80"/>
        <v>11530.691970802918</v>
      </c>
      <c r="J211" s="6">
        <f t="shared" si="81"/>
        <v>10845.86339338212</v>
      </c>
      <c r="K211" s="6">
        <f t="shared" si="82"/>
        <v>11652.570931028049</v>
      </c>
      <c r="L211" s="6">
        <f t="shared" si="83"/>
        <v>11272.226971703793</v>
      </c>
      <c r="M211" s="6">
        <f t="shared" si="84"/>
        <v>10915.877770740975</v>
      </c>
      <c r="N211" s="6">
        <f t="shared" si="85"/>
        <v>10274.228950995435</v>
      </c>
      <c r="O211" s="6">
        <f t="shared" si="86"/>
        <v>11729.972014673169</v>
      </c>
      <c r="P211" s="7">
        <f t="shared" si="100"/>
        <v>11564.834479065512</v>
      </c>
      <c r="R211" s="6">
        <f t="shared" si="101"/>
        <v>12604.148224514554</v>
      </c>
      <c r="S211" s="6">
        <f t="shared" si="87"/>
        <v>11801.764492926048</v>
      </c>
      <c r="T211" s="6">
        <f t="shared" si="88"/>
        <v>11917.757009345794</v>
      </c>
      <c r="U211" s="6">
        <f t="shared" si="89"/>
        <v>11640.673736743605</v>
      </c>
      <c r="V211" s="6">
        <f t="shared" si="90"/>
        <v>12153.624229250187</v>
      </c>
      <c r="W211" s="6"/>
      <c r="X211" s="6">
        <f t="shared" si="91"/>
        <v>11721.448531745002</v>
      </c>
      <c r="Y211" s="6">
        <f t="shared" si="92"/>
        <v>11480.291970802919</v>
      </c>
      <c r="Z211" s="6">
        <f t="shared" si="93"/>
        <v>10804.86339338212</v>
      </c>
      <c r="AA211" s="6">
        <f t="shared" si="94"/>
        <v>11580.570931028049</v>
      </c>
      <c r="AB211" s="6">
        <f t="shared" si="95"/>
        <v>11243.226971703793</v>
      </c>
      <c r="AC211" s="6">
        <f t="shared" si="96"/>
        <v>10866.877770740975</v>
      </c>
      <c r="AD211" s="6">
        <f t="shared" si="97"/>
        <v>10272.228950995435</v>
      </c>
      <c r="AE211" s="6">
        <f t="shared" si="98"/>
        <v>11694.972014673169</v>
      </c>
      <c r="AF211" s="7">
        <f t="shared" si="102"/>
        <v>11521.726786757819</v>
      </c>
      <c r="AH211" s="6">
        <v>40</v>
      </c>
      <c r="AI211" s="6">
        <v>65</v>
      </c>
      <c r="AJ211" s="7">
        <v>18</v>
      </c>
      <c r="AK211" s="6">
        <v>95</v>
      </c>
      <c r="AL211" s="7">
        <v>30</v>
      </c>
      <c r="AM211" s="7"/>
      <c r="AN211" s="6">
        <v>34</v>
      </c>
      <c r="AO211" s="7">
        <v>50.4</v>
      </c>
      <c r="AP211" s="7">
        <v>41</v>
      </c>
      <c r="AQ211" s="7">
        <v>72</v>
      </c>
      <c r="AR211" s="7">
        <v>29</v>
      </c>
      <c r="AS211" s="6">
        <v>49</v>
      </c>
      <c r="AT211" s="7">
        <v>2</v>
      </c>
      <c r="AU211" s="6">
        <v>35</v>
      </c>
      <c r="AV211" s="7">
        <f t="shared" si="103"/>
        <v>43.107692307692304</v>
      </c>
      <c r="AX211" s="13">
        <v>29.904440449764465</v>
      </c>
      <c r="AY211" s="13">
        <v>32.879151268658646</v>
      </c>
      <c r="AZ211" s="14">
        <v>32.1</v>
      </c>
      <c r="BA211" s="13">
        <v>32.06</v>
      </c>
      <c r="BB211" s="14">
        <v>29.818265989153275</v>
      </c>
      <c r="BC211" s="14"/>
      <c r="BD211" s="13">
        <v>32.985684231165578</v>
      </c>
      <c r="BE211" s="14">
        <v>32.880000000000003</v>
      </c>
      <c r="BF211" s="14">
        <v>33.354979778896535</v>
      </c>
      <c r="BG211" s="14">
        <v>32.158000000000001</v>
      </c>
      <c r="BH211" s="14">
        <v>33.22</v>
      </c>
      <c r="BI211" s="13">
        <v>31.58</v>
      </c>
      <c r="BJ211" s="14">
        <v>34.786607824329323</v>
      </c>
      <c r="BK211" s="13">
        <v>33.552880631751229</v>
      </c>
      <c r="BL211" s="14">
        <f t="shared" si="104"/>
        <v>32.406154628747615</v>
      </c>
      <c r="BN211" s="6">
        <v>31410</v>
      </c>
      <c r="BO211" s="6">
        <v>32336</v>
      </c>
      <c r="BP211" s="7">
        <v>31880</v>
      </c>
      <c r="BQ211" s="6">
        <v>31100</v>
      </c>
      <c r="BR211" s="7">
        <v>30200</v>
      </c>
      <c r="BS211" s="7"/>
      <c r="BT211" s="6">
        <v>32220</v>
      </c>
      <c r="BU211" s="6">
        <v>31456</v>
      </c>
      <c r="BV211" s="7">
        <v>30033</v>
      </c>
      <c r="BW211" s="6">
        <v>31034</v>
      </c>
      <c r="BX211" s="7">
        <v>31125</v>
      </c>
      <c r="BY211" s="6">
        <v>28598</v>
      </c>
      <c r="BZ211" s="7">
        <v>29778</v>
      </c>
      <c r="CA211" s="6">
        <v>32700</v>
      </c>
      <c r="CB211" s="7">
        <f t="shared" si="105"/>
        <v>31066.923076923078</v>
      </c>
    </row>
    <row r="212" spans="1:80" x14ac:dyDescent="0.25">
      <c r="A212" s="5">
        <v>207</v>
      </c>
      <c r="B212" s="6">
        <f t="shared" si="99"/>
        <v>12642.46803282614</v>
      </c>
      <c r="C212" s="6">
        <f t="shared" si="75"/>
        <v>11864.710784463447</v>
      </c>
      <c r="D212" s="6">
        <f t="shared" si="76"/>
        <v>11935.757009345794</v>
      </c>
      <c r="E212" s="6">
        <f t="shared" si="77"/>
        <v>11735.673736743605</v>
      </c>
      <c r="F212" s="6">
        <f t="shared" si="78"/>
        <v>12180.755554772844</v>
      </c>
      <c r="G212" s="6"/>
      <c r="H212" s="6">
        <f t="shared" si="79"/>
        <v>11745.312178850842</v>
      </c>
      <c r="I212" s="6">
        <f t="shared" si="80"/>
        <v>11527.201459410155</v>
      </c>
      <c r="J212" s="6">
        <f t="shared" si="81"/>
        <v>10844.03062559426</v>
      </c>
      <c r="K212" s="6">
        <f t="shared" si="82"/>
        <v>11651.130651078913</v>
      </c>
      <c r="L212" s="6">
        <f t="shared" si="83"/>
        <v>11272.226971703793</v>
      </c>
      <c r="M212" s="6">
        <f t="shared" si="84"/>
        <v>10912.43779677113</v>
      </c>
      <c r="N212" s="6">
        <f t="shared" si="85"/>
        <v>10272.379590228997</v>
      </c>
      <c r="O212" s="6">
        <f t="shared" si="86"/>
        <v>11727.255105379783</v>
      </c>
      <c r="P212" s="7">
        <f t="shared" si="100"/>
        <v>11562.410730551517</v>
      </c>
      <c r="R212" s="6">
        <f t="shared" si="101"/>
        <v>12602.46803282614</v>
      </c>
      <c r="S212" s="6">
        <f t="shared" si="87"/>
        <v>11799.710784463447</v>
      </c>
      <c r="T212" s="6">
        <f t="shared" si="88"/>
        <v>11917.757009345794</v>
      </c>
      <c r="U212" s="6">
        <f t="shared" si="89"/>
        <v>11640.673736743605</v>
      </c>
      <c r="V212" s="6">
        <f t="shared" si="90"/>
        <v>12150.755554772844</v>
      </c>
      <c r="W212" s="6"/>
      <c r="X212" s="6">
        <f t="shared" si="91"/>
        <v>11711.312178850842</v>
      </c>
      <c r="Y212" s="6">
        <f t="shared" si="92"/>
        <v>11476.801459410155</v>
      </c>
      <c r="Z212" s="6">
        <f t="shared" si="93"/>
        <v>10803.03062559426</v>
      </c>
      <c r="AA212" s="6">
        <f t="shared" si="94"/>
        <v>11579.130651078913</v>
      </c>
      <c r="AB212" s="6">
        <f t="shared" si="95"/>
        <v>11243.226971703793</v>
      </c>
      <c r="AC212" s="6">
        <f t="shared" si="96"/>
        <v>10863.43779677113</v>
      </c>
      <c r="AD212" s="6">
        <f t="shared" si="97"/>
        <v>10270.379590228997</v>
      </c>
      <c r="AE212" s="6">
        <f t="shared" si="98"/>
        <v>11692.255105379783</v>
      </c>
      <c r="AF212" s="7">
        <f t="shared" si="102"/>
        <v>11519.303038243825</v>
      </c>
      <c r="AH212" s="6">
        <v>40</v>
      </c>
      <c r="AI212" s="6">
        <v>65</v>
      </c>
      <c r="AJ212" s="7">
        <v>18</v>
      </c>
      <c r="AK212" s="6">
        <v>95</v>
      </c>
      <c r="AL212" s="7">
        <v>30</v>
      </c>
      <c r="AM212" s="7"/>
      <c r="AN212" s="6">
        <v>34</v>
      </c>
      <c r="AO212" s="7">
        <v>50.4</v>
      </c>
      <c r="AP212" s="7">
        <v>41</v>
      </c>
      <c r="AQ212" s="7">
        <v>72</v>
      </c>
      <c r="AR212" s="7">
        <v>29</v>
      </c>
      <c r="AS212" s="6">
        <v>49</v>
      </c>
      <c r="AT212" s="7">
        <v>2</v>
      </c>
      <c r="AU212" s="6">
        <v>35</v>
      </c>
      <c r="AV212" s="7">
        <f t="shared" si="103"/>
        <v>43.107692307692304</v>
      </c>
      <c r="AX212" s="13">
        <v>29.908427382495379</v>
      </c>
      <c r="AY212" s="13">
        <v>32.884873798001692</v>
      </c>
      <c r="AZ212" s="14">
        <v>32.1</v>
      </c>
      <c r="BA212" s="13">
        <v>32.06</v>
      </c>
      <c r="BB212" s="14">
        <v>29.825305789947233</v>
      </c>
      <c r="BC212" s="14"/>
      <c r="BD212" s="13">
        <v>33.014233938552444</v>
      </c>
      <c r="BE212" s="14">
        <v>32.89</v>
      </c>
      <c r="BF212" s="14">
        <v>33.360638555088343</v>
      </c>
      <c r="BG212" s="14">
        <v>32.161999999999999</v>
      </c>
      <c r="BH212" s="14">
        <v>33.22</v>
      </c>
      <c r="BI212" s="13">
        <v>31.59</v>
      </c>
      <c r="BJ212" s="14">
        <v>34.792871759088754</v>
      </c>
      <c r="BK212" s="13">
        <v>33.560677257157245</v>
      </c>
      <c r="BL212" s="14">
        <f t="shared" si="104"/>
        <v>32.413002190794693</v>
      </c>
      <c r="BN212" s="6">
        <v>31410</v>
      </c>
      <c r="BO212" s="6">
        <v>32336</v>
      </c>
      <c r="BP212" s="7">
        <v>31880</v>
      </c>
      <c r="BQ212" s="6">
        <v>31100</v>
      </c>
      <c r="BR212" s="7">
        <v>30200</v>
      </c>
      <c r="BS212" s="7"/>
      <c r="BT212" s="6">
        <v>32220</v>
      </c>
      <c r="BU212" s="6">
        <v>31456</v>
      </c>
      <c r="BV212" s="7">
        <v>30033</v>
      </c>
      <c r="BW212" s="6">
        <v>31034</v>
      </c>
      <c r="BX212" s="7">
        <v>31125</v>
      </c>
      <c r="BY212" s="6">
        <v>28598</v>
      </c>
      <c r="BZ212" s="7">
        <v>29778</v>
      </c>
      <c r="CA212" s="6">
        <v>32700</v>
      </c>
      <c r="CB212" s="7">
        <f t="shared" si="105"/>
        <v>31066.923076923078</v>
      </c>
    </row>
    <row r="213" spans="1:80" x14ac:dyDescent="0.25">
      <c r="A213" s="5">
        <v>208</v>
      </c>
      <c r="B213" s="6">
        <f t="shared" si="99"/>
        <v>12640.796383141222</v>
      </c>
      <c r="C213" s="6">
        <f t="shared" si="75"/>
        <v>11862.667682908561</v>
      </c>
      <c r="D213" s="6">
        <f t="shared" si="76"/>
        <v>11935.757009345794</v>
      </c>
      <c r="E213" s="6">
        <f t="shared" si="77"/>
        <v>11732.043966323667</v>
      </c>
      <c r="F213" s="6">
        <f t="shared" si="78"/>
        <v>12177.914463703935</v>
      </c>
      <c r="G213" s="6"/>
      <c r="H213" s="6">
        <f t="shared" si="79"/>
        <v>11735.242065766044</v>
      </c>
      <c r="I213" s="6">
        <f t="shared" si="80"/>
        <v>11523.713069908814</v>
      </c>
      <c r="J213" s="6">
        <f t="shared" si="81"/>
        <v>10842.207307628898</v>
      </c>
      <c r="K213" s="6">
        <f t="shared" si="82"/>
        <v>11650.050676200839</v>
      </c>
      <c r="L213" s="6">
        <f t="shared" si="83"/>
        <v>11272.226971703793</v>
      </c>
      <c r="M213" s="6">
        <f t="shared" si="84"/>
        <v>10912.43779677113</v>
      </c>
      <c r="N213" s="6">
        <f t="shared" si="85"/>
        <v>10270.539803054049</v>
      </c>
      <c r="O213" s="6">
        <f t="shared" si="86"/>
        <v>11724.552542629255</v>
      </c>
      <c r="P213" s="7">
        <f t="shared" si="100"/>
        <v>11560.011518391229</v>
      </c>
      <c r="R213" s="6">
        <f t="shared" si="101"/>
        <v>12600.796383141222</v>
      </c>
      <c r="S213" s="6">
        <f t="shared" si="87"/>
        <v>11797.667682908561</v>
      </c>
      <c r="T213" s="6">
        <f t="shared" si="88"/>
        <v>11917.757009345794</v>
      </c>
      <c r="U213" s="6">
        <f t="shared" si="89"/>
        <v>11637.043966323667</v>
      </c>
      <c r="V213" s="6">
        <f t="shared" si="90"/>
        <v>12147.914463703935</v>
      </c>
      <c r="W213" s="6"/>
      <c r="X213" s="6">
        <f t="shared" si="91"/>
        <v>11701.242065766044</v>
      </c>
      <c r="Y213" s="6">
        <f t="shared" si="92"/>
        <v>11473.313069908814</v>
      </c>
      <c r="Z213" s="6">
        <f t="shared" si="93"/>
        <v>10801.207307628898</v>
      </c>
      <c r="AA213" s="6">
        <f t="shared" si="94"/>
        <v>11578.050676200839</v>
      </c>
      <c r="AB213" s="6">
        <f t="shared" si="95"/>
        <v>11243.226971703793</v>
      </c>
      <c r="AC213" s="6">
        <f t="shared" si="96"/>
        <v>10863.43779677113</v>
      </c>
      <c r="AD213" s="6">
        <f t="shared" si="97"/>
        <v>10268.539803054049</v>
      </c>
      <c r="AE213" s="6">
        <f t="shared" si="98"/>
        <v>11689.552542629255</v>
      </c>
      <c r="AF213" s="7">
        <f t="shared" si="102"/>
        <v>11516.903826083539</v>
      </c>
      <c r="AH213" s="6">
        <v>40</v>
      </c>
      <c r="AI213" s="6">
        <v>65</v>
      </c>
      <c r="AJ213" s="7">
        <v>18</v>
      </c>
      <c r="AK213" s="6">
        <v>95</v>
      </c>
      <c r="AL213" s="7">
        <v>30</v>
      </c>
      <c r="AM213" s="7"/>
      <c r="AN213" s="6">
        <v>34</v>
      </c>
      <c r="AO213" s="7">
        <v>50.4</v>
      </c>
      <c r="AP213" s="7">
        <v>41</v>
      </c>
      <c r="AQ213" s="7">
        <v>72</v>
      </c>
      <c r="AR213" s="7">
        <v>29</v>
      </c>
      <c r="AS213" s="6">
        <v>49</v>
      </c>
      <c r="AT213" s="7">
        <v>2</v>
      </c>
      <c r="AU213" s="6">
        <v>35</v>
      </c>
      <c r="AV213" s="7">
        <f t="shared" si="103"/>
        <v>43.107692307692304</v>
      </c>
      <c r="AX213" s="13">
        <v>29.912395101018095</v>
      </c>
      <c r="AY213" s="13">
        <v>32.890568748783046</v>
      </c>
      <c r="AZ213" s="14">
        <v>32.1</v>
      </c>
      <c r="BA213" s="13">
        <v>32.07</v>
      </c>
      <c r="BB213" s="14">
        <v>29.83228117738188</v>
      </c>
      <c r="BC213" s="14"/>
      <c r="BD213" s="13">
        <v>33.042646056454167</v>
      </c>
      <c r="BE213" s="14">
        <v>32.9</v>
      </c>
      <c r="BF213" s="14">
        <v>33.366270059963774</v>
      </c>
      <c r="BG213" s="14">
        <v>32.164999999999999</v>
      </c>
      <c r="BH213" s="14">
        <v>33.22</v>
      </c>
      <c r="BI213" s="13">
        <v>31.59</v>
      </c>
      <c r="BJ213" s="14">
        <v>34.799105506093653</v>
      </c>
      <c r="BK213" s="13">
        <v>33.568436308319122</v>
      </c>
      <c r="BL213" s="14">
        <f t="shared" si="104"/>
        <v>32.419746381385671</v>
      </c>
      <c r="BN213" s="6">
        <v>31410</v>
      </c>
      <c r="BO213" s="6">
        <v>32336</v>
      </c>
      <c r="BP213" s="7">
        <v>31880</v>
      </c>
      <c r="BQ213" s="6">
        <v>31100</v>
      </c>
      <c r="BR213" s="7">
        <v>30200</v>
      </c>
      <c r="BS213" s="7"/>
      <c r="BT213" s="6">
        <v>32220</v>
      </c>
      <c r="BU213" s="6">
        <v>31456</v>
      </c>
      <c r="BV213" s="7">
        <v>30033</v>
      </c>
      <c r="BW213" s="6">
        <v>31034</v>
      </c>
      <c r="BX213" s="7">
        <v>31125</v>
      </c>
      <c r="BY213" s="6">
        <v>28598</v>
      </c>
      <c r="BZ213" s="7">
        <v>29778</v>
      </c>
      <c r="CA213" s="6">
        <v>32700</v>
      </c>
      <c r="CB213" s="7">
        <f t="shared" si="105"/>
        <v>31066.923076923078</v>
      </c>
    </row>
    <row r="214" spans="1:80" x14ac:dyDescent="0.25">
      <c r="A214" s="5">
        <v>209</v>
      </c>
      <c r="B214" s="6">
        <f t="shared" si="99"/>
        <v>12639.133191218836</v>
      </c>
      <c r="C214" s="6">
        <f t="shared" ref="C214:C277" si="106">IF(ISNUMBER(S214+AI214),S214+AI214,"")</f>
        <v>11860.635082756289</v>
      </c>
      <c r="D214" s="6">
        <f t="shared" ref="D214:D277" si="107">IF(ISNUMBER(T214+AJ214),T214+AJ214,"")</f>
        <v>11935.757009345794</v>
      </c>
      <c r="E214" s="6">
        <f t="shared" ref="E214:E277" si="108">IF(ISNUMBER(U214+AK214),U214+AK214,"")</f>
        <v>11732.043966323667</v>
      </c>
      <c r="F214" s="6">
        <f t="shared" ref="F214:F277" si="109">IF(ISNUMBER(V214+AL214),V214+AL214,"")</f>
        <v>12175.100560109375</v>
      </c>
      <c r="G214" s="6"/>
      <c r="H214" s="6">
        <f t="shared" ref="H214:H245" si="110">IF(ISNUMBER(X214+AN214),X214+AN214,"")</f>
        <v>11725.237429497438</v>
      </c>
      <c r="I214" s="6">
        <f t="shared" ref="I214:I277" si="111">IF(ISNUMBER(Y214+AO214),Y214+AO214,"")</f>
        <v>11523.713069908814</v>
      </c>
      <c r="J214" s="6">
        <f t="shared" ref="J214:J277" si="112">IF(ISNUMBER(Z214+AP214),Z214+AP214,"")</f>
        <v>10840.393345577295</v>
      </c>
      <c r="K214" s="6">
        <f t="shared" ref="K214:K277" si="113">IF(ISNUMBER(AA214+AQ214),AA214+AQ214,"")</f>
        <v>11648.970902760508</v>
      </c>
      <c r="L214" s="6">
        <f t="shared" ref="L214:L277" si="114">IF(ISNUMBER(AB214+AR214),AB214+AR214,"")</f>
        <v>11272.226971703793</v>
      </c>
      <c r="M214" s="6">
        <f t="shared" ref="M214:M277" si="115">IF(ISNUMBER(AC214+AS214),AC214+AS214,"")</f>
        <v>10909</v>
      </c>
      <c r="N214" s="6">
        <f t="shared" ref="N214:N277" si="116">IF(ISNUMBER(AD214+AT214),AD214+AT214,"")</f>
        <v>10268.709494122739</v>
      </c>
      <c r="O214" s="6">
        <f t="shared" ref="O214:O277" si="117">IF(ISNUMBER(AE214+AU214),AE214+AU214,"")</f>
        <v>11721.864181948757</v>
      </c>
      <c r="P214" s="7">
        <f t="shared" si="100"/>
        <v>11557.906554251795</v>
      </c>
      <c r="R214" s="6">
        <f t="shared" si="101"/>
        <v>12599.133191218836</v>
      </c>
      <c r="S214" s="6">
        <f t="shared" ref="S214:S277" si="118">IF(ISNUMBER(12*BO214/AY214),12*BO214/AY214,"")</f>
        <v>11795.635082756289</v>
      </c>
      <c r="T214" s="6">
        <f t="shared" ref="T214:T277" si="119">IF(ISNUMBER(12*BP214/AZ214),12*BP214/AZ214,"")</f>
        <v>11917.757009345794</v>
      </c>
      <c r="U214" s="6">
        <f t="shared" ref="U214:U277" si="120">IF(ISNUMBER(12*BQ214/BA214),12*BQ214/BA214,"")</f>
        <v>11637.043966323667</v>
      </c>
      <c r="V214" s="6">
        <f t="shared" ref="V214:V277" si="121">IF(ISNUMBER(12*BR214/BB214),12*BR214/BB214,"")</f>
        <v>12145.100560109375</v>
      </c>
      <c r="W214" s="6"/>
      <c r="X214" s="6">
        <f t="shared" ref="X214:X245" si="122">IF(ISNUMBER(12*BT214/BD214),12*BT214/BD214,"")</f>
        <v>11691.237429497438</v>
      </c>
      <c r="Y214" s="6">
        <f t="shared" ref="Y214:Y277" si="123">IF(ISNUMBER(12*BU214/BE214),12*BU214/BE214,"")</f>
        <v>11473.313069908814</v>
      </c>
      <c r="Z214" s="6">
        <f t="shared" ref="Z214:Z277" si="124">IF(ISNUMBER(12*BV214/BF214),12*BV214/BF214,"")</f>
        <v>10799.393345577295</v>
      </c>
      <c r="AA214" s="6">
        <f t="shared" ref="AA214:AA277" si="125">IF(ISNUMBER(12*BW214/BG214),12*BW214/BG214,"")</f>
        <v>11576.970902760508</v>
      </c>
      <c r="AB214" s="6">
        <f t="shared" ref="AB214:AB277" si="126">IF(ISNUMBER(12*BX214/BH214),12*BX214/BH214,"")</f>
        <v>11243.226971703793</v>
      </c>
      <c r="AC214" s="6">
        <f t="shared" ref="AC214:AC277" si="127">IF(ISNUMBER(12*BY214/BI214),12*BY214/BI214,"")</f>
        <v>10860</v>
      </c>
      <c r="AD214" s="6">
        <f t="shared" ref="AD214:AD277" si="128">IF(ISNUMBER(12*BZ214/BJ214),12*BZ214/BJ214,"")</f>
        <v>10266.709494122739</v>
      </c>
      <c r="AE214" s="6">
        <f t="shared" ref="AE214:AE277" si="129">IF(ISNUMBER(12*CA214/BK214),12*CA214/BK214,"")</f>
        <v>11686.864181948757</v>
      </c>
      <c r="AF214" s="7">
        <f t="shared" si="102"/>
        <v>11514.7988619441</v>
      </c>
      <c r="AH214" s="6">
        <v>40</v>
      </c>
      <c r="AI214" s="6">
        <v>65</v>
      </c>
      <c r="AJ214" s="7">
        <v>18</v>
      </c>
      <c r="AK214" s="6">
        <v>95</v>
      </c>
      <c r="AL214" s="7">
        <v>30</v>
      </c>
      <c r="AM214" s="7"/>
      <c r="AN214" s="6">
        <v>34</v>
      </c>
      <c r="AO214" s="7">
        <v>50.4</v>
      </c>
      <c r="AP214" s="7">
        <v>41</v>
      </c>
      <c r="AQ214" s="7">
        <v>72</v>
      </c>
      <c r="AR214" s="7">
        <v>29</v>
      </c>
      <c r="AS214" s="6">
        <v>49</v>
      </c>
      <c r="AT214" s="7">
        <v>2</v>
      </c>
      <c r="AU214" s="6">
        <v>35</v>
      </c>
      <c r="AV214" s="7">
        <f t="shared" si="103"/>
        <v>43.107692307692304</v>
      </c>
      <c r="AX214" s="13">
        <v>29.916343789642632</v>
      </c>
      <c r="AY214" s="13">
        <v>32.896236385546821</v>
      </c>
      <c r="AZ214" s="14">
        <v>32.1</v>
      </c>
      <c r="BA214" s="13">
        <v>32.07</v>
      </c>
      <c r="BB214" s="14">
        <v>29.839193031493217</v>
      </c>
      <c r="BC214" s="14"/>
      <c r="BD214" s="13">
        <v>33.070921904681583</v>
      </c>
      <c r="BE214" s="14">
        <v>32.9</v>
      </c>
      <c r="BF214" s="14">
        <v>33.371874555119703</v>
      </c>
      <c r="BG214" s="14">
        <v>32.167999999999999</v>
      </c>
      <c r="BH214" s="14">
        <v>33.22</v>
      </c>
      <c r="BI214" s="13">
        <v>31.6</v>
      </c>
      <c r="BJ214" s="14">
        <v>34.805309354916481</v>
      </c>
      <c r="BK214" s="13">
        <v>33.576158145663349</v>
      </c>
      <c r="BL214" s="14">
        <f t="shared" si="104"/>
        <v>32.42569516669721</v>
      </c>
      <c r="BN214" s="6">
        <v>31410</v>
      </c>
      <c r="BO214" s="6">
        <v>32336</v>
      </c>
      <c r="BP214" s="7">
        <v>31880</v>
      </c>
      <c r="BQ214" s="6">
        <v>31100</v>
      </c>
      <c r="BR214" s="7">
        <v>30200</v>
      </c>
      <c r="BS214" s="7"/>
      <c r="BT214" s="6">
        <v>32220</v>
      </c>
      <c r="BU214" s="6">
        <v>31456</v>
      </c>
      <c r="BV214" s="7">
        <v>30033</v>
      </c>
      <c r="BW214" s="6">
        <v>31034</v>
      </c>
      <c r="BX214" s="7">
        <v>31125</v>
      </c>
      <c r="BY214" s="6">
        <v>28598</v>
      </c>
      <c r="BZ214" s="7">
        <v>29778</v>
      </c>
      <c r="CA214" s="6">
        <v>32700</v>
      </c>
      <c r="CB214" s="7">
        <f t="shared" si="105"/>
        <v>31066.923076923078</v>
      </c>
    </row>
    <row r="215" spans="1:80" x14ac:dyDescent="0.25">
      <c r="A215" s="5">
        <v>210</v>
      </c>
      <c r="B215" s="6">
        <f t="shared" si="99"/>
        <v>12637.478374047208</v>
      </c>
      <c r="C215" s="6">
        <f t="shared" si="106"/>
        <v>11858.612880050157</v>
      </c>
      <c r="D215" s="6">
        <f t="shared" si="107"/>
        <v>11935.757009345794</v>
      </c>
      <c r="E215" s="6">
        <f t="shared" si="108"/>
        <v>11728.416458852869</v>
      </c>
      <c r="F215" s="6">
        <f t="shared" si="109"/>
        <v>12172.313455596663</v>
      </c>
      <c r="G215" s="6"/>
      <c r="H215" s="6">
        <f t="shared" si="110"/>
        <v>11715.297519553815</v>
      </c>
      <c r="I215" s="6">
        <f t="shared" si="111"/>
        <v>11520.226800364631</v>
      </c>
      <c r="J215" s="6">
        <f t="shared" si="112"/>
        <v>10838.588646908238</v>
      </c>
      <c r="K215" s="6">
        <f t="shared" si="113"/>
        <v>11647.891330701565</v>
      </c>
      <c r="L215" s="6">
        <f t="shared" si="114"/>
        <v>11272.226971703793</v>
      </c>
      <c r="M215" s="6">
        <f t="shared" si="115"/>
        <v>10909</v>
      </c>
      <c r="N215" s="6">
        <f t="shared" si="116"/>
        <v>10266.888569487974</v>
      </c>
      <c r="O215" s="6">
        <f t="shared" si="117"/>
        <v>11719.189881004466</v>
      </c>
      <c r="P215" s="7">
        <f t="shared" si="100"/>
        <v>11555.529838278246</v>
      </c>
      <c r="R215" s="6">
        <f t="shared" si="101"/>
        <v>12597.478374047208</v>
      </c>
      <c r="S215" s="6">
        <f t="shared" si="118"/>
        <v>11793.612880050157</v>
      </c>
      <c r="T215" s="6">
        <f t="shared" si="119"/>
        <v>11917.757009345794</v>
      </c>
      <c r="U215" s="6">
        <f t="shared" si="120"/>
        <v>11633.416458852869</v>
      </c>
      <c r="V215" s="6">
        <f t="shared" si="121"/>
        <v>12142.313455596663</v>
      </c>
      <c r="W215" s="6"/>
      <c r="X215" s="6">
        <f t="shared" si="122"/>
        <v>11681.297519553815</v>
      </c>
      <c r="Y215" s="6">
        <f t="shared" si="123"/>
        <v>11469.826800364632</v>
      </c>
      <c r="Z215" s="6">
        <f t="shared" si="124"/>
        <v>10797.588646908238</v>
      </c>
      <c r="AA215" s="6">
        <f t="shared" si="125"/>
        <v>11575.891330701565</v>
      </c>
      <c r="AB215" s="6">
        <f t="shared" si="126"/>
        <v>11243.226971703793</v>
      </c>
      <c r="AC215" s="6">
        <f t="shared" si="127"/>
        <v>10860</v>
      </c>
      <c r="AD215" s="6">
        <f t="shared" si="128"/>
        <v>10264.888569487974</v>
      </c>
      <c r="AE215" s="6">
        <f t="shared" si="129"/>
        <v>11684.189881004466</v>
      </c>
      <c r="AF215" s="7">
        <f t="shared" si="102"/>
        <v>11512.422145970551</v>
      </c>
      <c r="AH215" s="6">
        <v>40</v>
      </c>
      <c r="AI215" s="6">
        <v>65</v>
      </c>
      <c r="AJ215" s="7">
        <v>18</v>
      </c>
      <c r="AK215" s="6">
        <v>95</v>
      </c>
      <c r="AL215" s="7">
        <v>30</v>
      </c>
      <c r="AM215" s="7"/>
      <c r="AN215" s="6">
        <v>34</v>
      </c>
      <c r="AO215" s="7">
        <v>50.4</v>
      </c>
      <c r="AP215" s="7">
        <v>41</v>
      </c>
      <c r="AQ215" s="7">
        <v>72</v>
      </c>
      <c r="AR215" s="7">
        <v>29</v>
      </c>
      <c r="AS215" s="6">
        <v>49</v>
      </c>
      <c r="AT215" s="7">
        <v>2</v>
      </c>
      <c r="AU215" s="6">
        <v>35</v>
      </c>
      <c r="AV215" s="7">
        <f t="shared" si="103"/>
        <v>43.107692307692304</v>
      </c>
      <c r="AX215" s="13">
        <v>29.920273630039691</v>
      </c>
      <c r="AY215" s="13">
        <v>32.901876969048836</v>
      </c>
      <c r="AZ215" s="14">
        <v>32.1</v>
      </c>
      <c r="BA215" s="13">
        <v>32.08</v>
      </c>
      <c r="BB215" s="14">
        <v>29.846042216358843</v>
      </c>
      <c r="BC215" s="14"/>
      <c r="BD215" s="13">
        <v>33.099062784145943</v>
      </c>
      <c r="BE215" s="14">
        <v>32.909999999999997</v>
      </c>
      <c r="BF215" s="14">
        <v>33.377452298406936</v>
      </c>
      <c r="BG215" s="14">
        <v>32.170999999999999</v>
      </c>
      <c r="BH215" s="14">
        <v>33.22</v>
      </c>
      <c r="BI215" s="13">
        <v>31.6</v>
      </c>
      <c r="BJ215" s="14">
        <v>34.811483590983045</v>
      </c>
      <c r="BK215" s="13">
        <v>33.583843124455129</v>
      </c>
      <c r="BL215" s="14">
        <f t="shared" si="104"/>
        <v>32.432387277956799</v>
      </c>
      <c r="BN215" s="6">
        <v>31410</v>
      </c>
      <c r="BO215" s="6">
        <v>32336</v>
      </c>
      <c r="BP215" s="7">
        <v>31880</v>
      </c>
      <c r="BQ215" s="6">
        <v>31100</v>
      </c>
      <c r="BR215" s="7">
        <v>30200</v>
      </c>
      <c r="BS215" s="7"/>
      <c r="BT215" s="6">
        <v>32220</v>
      </c>
      <c r="BU215" s="6">
        <v>31456</v>
      </c>
      <c r="BV215" s="7">
        <v>30033</v>
      </c>
      <c r="BW215" s="6">
        <v>31034</v>
      </c>
      <c r="BX215" s="7">
        <v>31125</v>
      </c>
      <c r="BY215" s="6">
        <v>28598</v>
      </c>
      <c r="BZ215" s="7">
        <v>29778</v>
      </c>
      <c r="CA215" s="6">
        <v>32700</v>
      </c>
      <c r="CB215" s="7">
        <f t="shared" si="105"/>
        <v>31066.923076923078</v>
      </c>
    </row>
    <row r="216" spans="1:80" x14ac:dyDescent="0.25">
      <c r="A216" s="5">
        <v>211</v>
      </c>
      <c r="B216" s="6">
        <f t="shared" si="99"/>
        <v>12635.831849820041</v>
      </c>
      <c r="C216" s="6">
        <f t="shared" si="106"/>
        <v>11856.600972352317</v>
      </c>
      <c r="D216" s="6">
        <f t="shared" si="107"/>
        <v>11935.757009345794</v>
      </c>
      <c r="E216" s="6">
        <f t="shared" si="108"/>
        <v>11728.416458852869</v>
      </c>
      <c r="F216" s="6">
        <f t="shared" si="109"/>
        <v>12169.552769136206</v>
      </c>
      <c r="G216" s="6"/>
      <c r="H216" s="6">
        <f t="shared" si="110"/>
        <v>11705.421597681214</v>
      </c>
      <c r="I216" s="6">
        <f t="shared" si="111"/>
        <v>11516.742648845686</v>
      </c>
      <c r="J216" s="6">
        <f t="shared" si="112"/>
        <v>10836.793120441347</v>
      </c>
      <c r="K216" s="6">
        <f t="shared" si="113"/>
        <v>11646.452214452216</v>
      </c>
      <c r="L216" s="6">
        <f t="shared" si="114"/>
        <v>11272.226971703793</v>
      </c>
      <c r="M216" s="6">
        <f t="shared" si="115"/>
        <v>10905.564378361278</v>
      </c>
      <c r="N216" s="6">
        <f t="shared" si="116"/>
        <v>10265.076936576284</v>
      </c>
      <c r="O216" s="6">
        <f t="shared" si="117"/>
        <v>11716.529499559854</v>
      </c>
      <c r="P216" s="7">
        <f t="shared" si="100"/>
        <v>11553.151263625301</v>
      </c>
      <c r="R216" s="6">
        <f t="shared" si="101"/>
        <v>12595.831849820041</v>
      </c>
      <c r="S216" s="6">
        <f t="shared" si="118"/>
        <v>11791.600972352317</v>
      </c>
      <c r="T216" s="6">
        <f t="shared" si="119"/>
        <v>11917.757009345794</v>
      </c>
      <c r="U216" s="6">
        <f t="shared" si="120"/>
        <v>11633.416458852869</v>
      </c>
      <c r="V216" s="6">
        <f t="shared" si="121"/>
        <v>12139.552769136206</v>
      </c>
      <c r="W216" s="6"/>
      <c r="X216" s="6">
        <f t="shared" si="122"/>
        <v>11671.421597681214</v>
      </c>
      <c r="Y216" s="6">
        <f t="shared" si="123"/>
        <v>11466.342648845686</v>
      </c>
      <c r="Z216" s="6">
        <f t="shared" si="124"/>
        <v>10795.793120441347</v>
      </c>
      <c r="AA216" s="6">
        <f t="shared" si="125"/>
        <v>11574.452214452216</v>
      </c>
      <c r="AB216" s="6">
        <f t="shared" si="126"/>
        <v>11243.226971703793</v>
      </c>
      <c r="AC216" s="6">
        <f t="shared" si="127"/>
        <v>10856.564378361278</v>
      </c>
      <c r="AD216" s="6">
        <f t="shared" si="128"/>
        <v>10263.076936576284</v>
      </c>
      <c r="AE216" s="6">
        <f t="shared" si="129"/>
        <v>11681.529499559854</v>
      </c>
      <c r="AF216" s="7">
        <f t="shared" si="102"/>
        <v>11510.043571317608</v>
      </c>
      <c r="AH216" s="6">
        <v>40</v>
      </c>
      <c r="AI216" s="6">
        <v>65</v>
      </c>
      <c r="AJ216" s="7">
        <v>18</v>
      </c>
      <c r="AK216" s="6">
        <v>95</v>
      </c>
      <c r="AL216" s="7">
        <v>30</v>
      </c>
      <c r="AM216" s="7"/>
      <c r="AN216" s="6">
        <v>34</v>
      </c>
      <c r="AO216" s="7">
        <v>50.4</v>
      </c>
      <c r="AP216" s="7">
        <v>41</v>
      </c>
      <c r="AQ216" s="7">
        <v>72</v>
      </c>
      <c r="AR216" s="7">
        <v>29</v>
      </c>
      <c r="AS216" s="6">
        <v>49</v>
      </c>
      <c r="AT216" s="7">
        <v>2</v>
      </c>
      <c r="AU216" s="6">
        <v>35</v>
      </c>
      <c r="AV216" s="7">
        <f t="shared" si="103"/>
        <v>43.107692307692304</v>
      </c>
      <c r="AX216" s="13">
        <v>29.924184801290846</v>
      </c>
      <c r="AY216" s="13">
        <v>32.90749075632867</v>
      </c>
      <c r="AZ216" s="14">
        <v>32.1</v>
      </c>
      <c r="BA216" s="13">
        <v>32.08</v>
      </c>
      <c r="BB216" s="14">
        <v>29.852829580457986</v>
      </c>
      <c r="BC216" s="14"/>
      <c r="BD216" s="13">
        <v>33.127069977218078</v>
      </c>
      <c r="BE216" s="14">
        <v>32.92</v>
      </c>
      <c r="BF216" s="14">
        <v>33.383003544001454</v>
      </c>
      <c r="BG216" s="14">
        <v>32.174999999999997</v>
      </c>
      <c r="BH216" s="14">
        <v>33.22</v>
      </c>
      <c r="BI216" s="13">
        <v>31.61</v>
      </c>
      <c r="BJ216" s="14">
        <v>34.817628495651292</v>
      </c>
      <c r="BK216" s="13">
        <v>33.591491594896468</v>
      </c>
      <c r="BL216" s="14">
        <f t="shared" si="104"/>
        <v>32.439130673064987</v>
      </c>
      <c r="BN216" s="6">
        <v>31410</v>
      </c>
      <c r="BO216" s="6">
        <v>32336</v>
      </c>
      <c r="BP216" s="7">
        <v>31880</v>
      </c>
      <c r="BQ216" s="6">
        <v>31100</v>
      </c>
      <c r="BR216" s="7">
        <v>30200</v>
      </c>
      <c r="BS216" s="7"/>
      <c r="BT216" s="6">
        <v>32220</v>
      </c>
      <c r="BU216" s="6">
        <v>31456</v>
      </c>
      <c r="BV216" s="7">
        <v>30033</v>
      </c>
      <c r="BW216" s="6">
        <v>31034</v>
      </c>
      <c r="BX216" s="7">
        <v>31125</v>
      </c>
      <c r="BY216" s="6">
        <v>28598</v>
      </c>
      <c r="BZ216" s="7">
        <v>29778</v>
      </c>
      <c r="CA216" s="6">
        <v>32700</v>
      </c>
      <c r="CB216" s="7">
        <f t="shared" si="105"/>
        <v>31066.923076923078</v>
      </c>
    </row>
    <row r="217" spans="1:80" x14ac:dyDescent="0.25">
      <c r="A217" s="5">
        <v>212</v>
      </c>
      <c r="B217" s="6">
        <f t="shared" si="99"/>
        <v>12634.193537913399</v>
      </c>
      <c r="C217" s="6">
        <f t="shared" si="106"/>
        <v>11854.599258714274</v>
      </c>
      <c r="D217" s="6">
        <f t="shared" si="107"/>
        <v>11935.757009345794</v>
      </c>
      <c r="E217" s="6">
        <f t="shared" si="108"/>
        <v>11724.791212215643</v>
      </c>
      <c r="F217" s="6">
        <f t="shared" si="109"/>
        <v>12166.81812688764</v>
      </c>
      <c r="G217" s="6"/>
      <c r="H217" s="6">
        <f t="shared" si="110"/>
        <v>11695.608937605064</v>
      </c>
      <c r="I217" s="6">
        <f t="shared" si="111"/>
        <v>11513.260613422412</v>
      </c>
      <c r="J217" s="6">
        <f t="shared" si="112"/>
        <v>10835.006676321087</v>
      </c>
      <c r="K217" s="6">
        <f t="shared" si="113"/>
        <v>11645.373112064144</v>
      </c>
      <c r="L217" s="6">
        <f t="shared" si="114"/>
        <v>11272.226971703793</v>
      </c>
      <c r="M217" s="6">
        <f t="shared" si="115"/>
        <v>10905.564378361278</v>
      </c>
      <c r="N217" s="6">
        <f t="shared" si="116"/>
        <v>10263.274504161333</v>
      </c>
      <c r="O217" s="6">
        <f t="shared" si="117"/>
        <v>11713.882899435011</v>
      </c>
      <c r="P217" s="7">
        <f t="shared" si="100"/>
        <v>11550.796710626988</v>
      </c>
      <c r="R217" s="6">
        <f t="shared" si="101"/>
        <v>12594.193537913399</v>
      </c>
      <c r="S217" s="6">
        <f t="shared" si="118"/>
        <v>11789.599258714274</v>
      </c>
      <c r="T217" s="6">
        <f t="shared" si="119"/>
        <v>11917.757009345794</v>
      </c>
      <c r="U217" s="6">
        <f t="shared" si="120"/>
        <v>11629.791212215643</v>
      </c>
      <c r="V217" s="6">
        <f t="shared" si="121"/>
        <v>12136.81812688764</v>
      </c>
      <c r="W217" s="6"/>
      <c r="X217" s="6">
        <f t="shared" si="122"/>
        <v>11661.608937605064</v>
      </c>
      <c r="Y217" s="6">
        <f t="shared" si="123"/>
        <v>11462.860613422412</v>
      </c>
      <c r="Z217" s="6">
        <f t="shared" si="124"/>
        <v>10794.006676321087</v>
      </c>
      <c r="AA217" s="6">
        <f t="shared" si="125"/>
        <v>11573.373112064144</v>
      </c>
      <c r="AB217" s="6">
        <f t="shared" si="126"/>
        <v>11243.226971703793</v>
      </c>
      <c r="AC217" s="6">
        <f t="shared" si="127"/>
        <v>10856.564378361278</v>
      </c>
      <c r="AD217" s="6">
        <f t="shared" si="128"/>
        <v>10261.274504161333</v>
      </c>
      <c r="AE217" s="6">
        <f t="shared" si="129"/>
        <v>11678.882899435011</v>
      </c>
      <c r="AF217" s="7">
        <f t="shared" si="102"/>
        <v>11507.689018319295</v>
      </c>
      <c r="AH217" s="6">
        <v>40</v>
      </c>
      <c r="AI217" s="6">
        <v>65</v>
      </c>
      <c r="AJ217" s="7">
        <v>18</v>
      </c>
      <c r="AK217" s="6">
        <v>95</v>
      </c>
      <c r="AL217" s="7">
        <v>30</v>
      </c>
      <c r="AM217" s="7"/>
      <c r="AN217" s="6">
        <v>34</v>
      </c>
      <c r="AO217" s="7">
        <v>50.4</v>
      </c>
      <c r="AP217" s="7">
        <v>41</v>
      </c>
      <c r="AQ217" s="7">
        <v>72</v>
      </c>
      <c r="AR217" s="7">
        <v>29</v>
      </c>
      <c r="AS217" s="6">
        <v>49</v>
      </c>
      <c r="AT217" s="7">
        <v>2</v>
      </c>
      <c r="AU217" s="6">
        <v>35</v>
      </c>
      <c r="AV217" s="7">
        <f t="shared" si="103"/>
        <v>43.107692307692304</v>
      </c>
      <c r="AX217" s="13">
        <v>29.928077479937468</v>
      </c>
      <c r="AY217" s="13">
        <v>32.913078000779919</v>
      </c>
      <c r="AZ217" s="14">
        <v>32.1</v>
      </c>
      <c r="BA217" s="13">
        <v>32.090000000000003</v>
      </c>
      <c r="BB217" s="14">
        <v>29.859555957021968</v>
      </c>
      <c r="BC217" s="14"/>
      <c r="BD217" s="13">
        <v>33.154944748078989</v>
      </c>
      <c r="BE217" s="14">
        <v>32.93</v>
      </c>
      <c r="BF217" s="14">
        <v>33.388528542473857</v>
      </c>
      <c r="BG217" s="14">
        <v>32.177999999999997</v>
      </c>
      <c r="BH217" s="14">
        <v>33.22</v>
      </c>
      <c r="BI217" s="13">
        <v>31.61</v>
      </c>
      <c r="BJ217" s="14">
        <v>34.823744346288251</v>
      </c>
      <c r="BK217" s="13">
        <v>33.599103902221941</v>
      </c>
      <c r="BL217" s="14">
        <f t="shared" si="104"/>
        <v>32.445771767446345</v>
      </c>
      <c r="BN217" s="6">
        <v>31410</v>
      </c>
      <c r="BO217" s="6">
        <v>32336</v>
      </c>
      <c r="BP217" s="7">
        <v>31880</v>
      </c>
      <c r="BQ217" s="6">
        <v>31100</v>
      </c>
      <c r="BR217" s="7">
        <v>30200</v>
      </c>
      <c r="BS217" s="7"/>
      <c r="BT217" s="6">
        <v>32220</v>
      </c>
      <c r="BU217" s="6">
        <v>31456</v>
      </c>
      <c r="BV217" s="7">
        <v>30033</v>
      </c>
      <c r="BW217" s="6">
        <v>31034</v>
      </c>
      <c r="BX217" s="7">
        <v>31125</v>
      </c>
      <c r="BY217" s="6">
        <v>28598</v>
      </c>
      <c r="BZ217" s="7">
        <v>29778</v>
      </c>
      <c r="CA217" s="6">
        <v>32700</v>
      </c>
      <c r="CB217" s="7">
        <f t="shared" si="105"/>
        <v>31066.923076923078</v>
      </c>
    </row>
    <row r="218" spans="1:80" x14ac:dyDescent="0.25">
      <c r="A218" s="5">
        <v>213</v>
      </c>
      <c r="B218" s="6">
        <f t="shared" si="99"/>
        <v>12632.563358863143</v>
      </c>
      <c r="C218" s="6">
        <f t="shared" si="106"/>
        <v>11852.607639648335</v>
      </c>
      <c r="D218" s="6">
        <f t="shared" si="107"/>
        <v>11935.757009345794</v>
      </c>
      <c r="E218" s="6">
        <f t="shared" si="108"/>
        <v>11721.168224299065</v>
      </c>
      <c r="F218" s="6">
        <f t="shared" si="109"/>
        <v>12164.10916203108</v>
      </c>
      <c r="G218" s="6"/>
      <c r="H218" s="6">
        <f t="shared" si="110"/>
        <v>11685.858824778943</v>
      </c>
      <c r="I218" s="6">
        <f t="shared" si="111"/>
        <v>11513.260613422412</v>
      </c>
      <c r="J218" s="6">
        <f t="shared" si="112"/>
        <v>10833.229225991356</v>
      </c>
      <c r="K218" s="6">
        <f t="shared" si="113"/>
        <v>11644.294210869768</v>
      </c>
      <c r="L218" s="6">
        <f t="shared" si="114"/>
        <v>11272.226971703793</v>
      </c>
      <c r="M218" s="6">
        <f t="shared" si="115"/>
        <v>10902.13092979127</v>
      </c>
      <c r="N218" s="6">
        <f t="shared" si="116"/>
        <v>10261.481182338061</v>
      </c>
      <c r="O218" s="6">
        <f t="shared" si="117"/>
        <v>11711.249944466928</v>
      </c>
      <c r="P218" s="7">
        <f t="shared" si="100"/>
        <v>11548.456715196149</v>
      </c>
      <c r="R218" s="6">
        <f t="shared" si="101"/>
        <v>12592.563358863143</v>
      </c>
      <c r="S218" s="6">
        <f t="shared" si="118"/>
        <v>11787.607639648335</v>
      </c>
      <c r="T218" s="6">
        <f t="shared" si="119"/>
        <v>11917.757009345794</v>
      </c>
      <c r="U218" s="6">
        <f t="shared" si="120"/>
        <v>11626.168224299065</v>
      </c>
      <c r="V218" s="6">
        <f t="shared" si="121"/>
        <v>12134.10916203108</v>
      </c>
      <c r="W218" s="6"/>
      <c r="X218" s="6">
        <f t="shared" si="122"/>
        <v>11651.858824778943</v>
      </c>
      <c r="Y218" s="6">
        <f t="shared" si="123"/>
        <v>11462.860613422412</v>
      </c>
      <c r="Z218" s="6">
        <f t="shared" si="124"/>
        <v>10792.229225991356</v>
      </c>
      <c r="AA218" s="6">
        <f t="shared" si="125"/>
        <v>11572.294210869768</v>
      </c>
      <c r="AB218" s="6">
        <f t="shared" si="126"/>
        <v>11243.226971703793</v>
      </c>
      <c r="AC218" s="6">
        <f t="shared" si="127"/>
        <v>10853.13092979127</v>
      </c>
      <c r="AD218" s="6">
        <f t="shared" si="128"/>
        <v>10259.481182338061</v>
      </c>
      <c r="AE218" s="6">
        <f t="shared" si="129"/>
        <v>11676.249944466928</v>
      </c>
      <c r="AF218" s="7">
        <f t="shared" si="102"/>
        <v>11505.349022888458</v>
      </c>
      <c r="AH218" s="6">
        <v>40</v>
      </c>
      <c r="AI218" s="6">
        <v>65</v>
      </c>
      <c r="AJ218" s="7">
        <v>18</v>
      </c>
      <c r="AK218" s="6">
        <v>95</v>
      </c>
      <c r="AL218" s="7">
        <v>30</v>
      </c>
      <c r="AM218" s="7"/>
      <c r="AN218" s="6">
        <v>34</v>
      </c>
      <c r="AO218" s="7">
        <v>50.4</v>
      </c>
      <c r="AP218" s="7">
        <v>41</v>
      </c>
      <c r="AQ218" s="7">
        <v>72</v>
      </c>
      <c r="AR218" s="7">
        <v>29</v>
      </c>
      <c r="AS218" s="6">
        <v>49</v>
      </c>
      <c r="AT218" s="7">
        <v>2</v>
      </c>
      <c r="AU218" s="6">
        <v>35</v>
      </c>
      <c r="AV218" s="7">
        <f t="shared" si="103"/>
        <v>43.107692307692304</v>
      </c>
      <c r="AX218" s="13">
        <v>29.931951840028571</v>
      </c>
      <c r="AY218" s="13">
        <v>32.918638952218835</v>
      </c>
      <c r="AZ218" s="14">
        <v>32.1</v>
      </c>
      <c r="BA218" s="13">
        <v>32.1</v>
      </c>
      <c r="BB218" s="14">
        <v>29.866222164375131</v>
      </c>
      <c r="BC218" s="14"/>
      <c r="BD218" s="13">
        <v>33.182688343062317</v>
      </c>
      <c r="BE218" s="14">
        <v>32.93</v>
      </c>
      <c r="BF218" s="14">
        <v>33.394027540857266</v>
      </c>
      <c r="BG218" s="14">
        <v>32.180999999999997</v>
      </c>
      <c r="BH218" s="14">
        <v>33.22</v>
      </c>
      <c r="BI218" s="13">
        <v>31.62</v>
      </c>
      <c r="BJ218" s="14">
        <v>34.829831416345144</v>
      </c>
      <c r="BK218" s="13">
        <v>33.606680386792178</v>
      </c>
      <c r="BL218" s="14">
        <f t="shared" si="104"/>
        <v>32.452387741821497</v>
      </c>
      <c r="BN218" s="6">
        <v>31410</v>
      </c>
      <c r="BO218" s="6">
        <v>32336</v>
      </c>
      <c r="BP218" s="7">
        <v>31880</v>
      </c>
      <c r="BQ218" s="6">
        <v>31100</v>
      </c>
      <c r="BR218" s="7">
        <v>30200</v>
      </c>
      <c r="BS218" s="7"/>
      <c r="BT218" s="6">
        <v>32220</v>
      </c>
      <c r="BU218" s="6">
        <v>31456</v>
      </c>
      <c r="BV218" s="7">
        <v>30033</v>
      </c>
      <c r="BW218" s="6">
        <v>31034</v>
      </c>
      <c r="BX218" s="7">
        <v>31125</v>
      </c>
      <c r="BY218" s="6">
        <v>28598</v>
      </c>
      <c r="BZ218" s="7">
        <v>29778</v>
      </c>
      <c r="CA218" s="6">
        <v>32700</v>
      </c>
      <c r="CB218" s="7">
        <f t="shared" si="105"/>
        <v>31066.923076923078</v>
      </c>
    </row>
    <row r="219" spans="1:80" x14ac:dyDescent="0.25">
      <c r="A219" s="5">
        <v>214</v>
      </c>
      <c r="B219" s="6">
        <f t="shared" si="99"/>
        <v>12630.941234342872</v>
      </c>
      <c r="C219" s="6">
        <f t="shared" si="106"/>
        <v>11850.626017099723</v>
      </c>
      <c r="D219" s="6">
        <f t="shared" si="107"/>
        <v>11935.757009345794</v>
      </c>
      <c r="E219" s="6">
        <f t="shared" si="108"/>
        <v>11721.168224299065</v>
      </c>
      <c r="F219" s="6">
        <f t="shared" si="109"/>
        <v>12161.425514603083</v>
      </c>
      <c r="G219" s="6"/>
      <c r="H219" s="6">
        <f t="shared" si="110"/>
        <v>11676.170556139823</v>
      </c>
      <c r="I219" s="6">
        <f t="shared" si="111"/>
        <v>11509.780692167578</v>
      </c>
      <c r="J219" s="6">
        <f t="shared" si="112"/>
        <v>10831.460682170695</v>
      </c>
      <c r="K219" s="6">
        <f t="shared" si="113"/>
        <v>11643.215510812826</v>
      </c>
      <c r="L219" s="6">
        <f t="shared" si="114"/>
        <v>11272.226971703793</v>
      </c>
      <c r="M219" s="6">
        <f t="shared" si="115"/>
        <v>10902.13092979127</v>
      </c>
      <c r="N219" s="6">
        <f t="shared" si="116"/>
        <v>10259.696882497439</v>
      </c>
      <c r="O219" s="6">
        <f t="shared" si="117"/>
        <v>11708.630500470741</v>
      </c>
      <c r="P219" s="7">
        <f t="shared" si="100"/>
        <v>11546.402363495747</v>
      </c>
      <c r="R219" s="6">
        <f t="shared" si="101"/>
        <v>12590.941234342872</v>
      </c>
      <c r="S219" s="6">
        <f t="shared" si="118"/>
        <v>11785.626017099723</v>
      </c>
      <c r="T219" s="6">
        <f t="shared" si="119"/>
        <v>11917.757009345794</v>
      </c>
      <c r="U219" s="6">
        <f t="shared" si="120"/>
        <v>11626.168224299065</v>
      </c>
      <c r="V219" s="6">
        <f t="shared" si="121"/>
        <v>12131.425514603083</v>
      </c>
      <c r="W219" s="6"/>
      <c r="X219" s="6">
        <f t="shared" si="122"/>
        <v>11642.170556139823</v>
      </c>
      <c r="Y219" s="6">
        <f t="shared" si="123"/>
        <v>11459.380692167579</v>
      </c>
      <c r="Z219" s="6">
        <f t="shared" si="124"/>
        <v>10790.460682170695</v>
      </c>
      <c r="AA219" s="6">
        <f t="shared" si="125"/>
        <v>11571.215510812826</v>
      </c>
      <c r="AB219" s="6">
        <f t="shared" si="126"/>
        <v>11243.226971703793</v>
      </c>
      <c r="AC219" s="6">
        <f t="shared" si="127"/>
        <v>10853.13092979127</v>
      </c>
      <c r="AD219" s="6">
        <f t="shared" si="128"/>
        <v>10257.696882497439</v>
      </c>
      <c r="AE219" s="6">
        <f t="shared" si="129"/>
        <v>11673.630500470741</v>
      </c>
      <c r="AF219" s="7">
        <f t="shared" si="102"/>
        <v>11503.294671188054</v>
      </c>
      <c r="AH219" s="6">
        <v>40</v>
      </c>
      <c r="AI219" s="6">
        <v>65</v>
      </c>
      <c r="AJ219" s="7">
        <v>18</v>
      </c>
      <c r="AK219" s="6">
        <v>95</v>
      </c>
      <c r="AL219" s="7">
        <v>30</v>
      </c>
      <c r="AM219" s="7"/>
      <c r="AN219" s="6">
        <v>34</v>
      </c>
      <c r="AO219" s="7">
        <v>50.4</v>
      </c>
      <c r="AP219" s="7">
        <v>41</v>
      </c>
      <c r="AQ219" s="7">
        <v>72</v>
      </c>
      <c r="AR219" s="7">
        <v>29</v>
      </c>
      <c r="AS219" s="6">
        <v>49</v>
      </c>
      <c r="AT219" s="7">
        <v>2</v>
      </c>
      <c r="AU219" s="6">
        <v>35</v>
      </c>
      <c r="AV219" s="7">
        <f t="shared" si="103"/>
        <v>43.107692307692304</v>
      </c>
      <c r="AX219" s="13">
        <v>29.935808053167491</v>
      </c>
      <c r="AY219" s="13">
        <v>32.92417385695132</v>
      </c>
      <c r="AZ219" s="14">
        <v>32.1</v>
      </c>
      <c r="BA219" s="13">
        <v>32.1</v>
      </c>
      <c r="BB219" s="14">
        <v>29.872829006266791</v>
      </c>
      <c r="BC219" s="14"/>
      <c r="BD219" s="13">
        <v>33.210301990988668</v>
      </c>
      <c r="BE219" s="14">
        <v>32.94</v>
      </c>
      <c r="BF219" s="14">
        <v>33.399500782713559</v>
      </c>
      <c r="BG219" s="14">
        <v>32.183999999999997</v>
      </c>
      <c r="BH219" s="14">
        <v>33.22</v>
      </c>
      <c r="BI219" s="13">
        <v>31.62</v>
      </c>
      <c r="BJ219" s="14">
        <v>34.835889975430767</v>
      </c>
      <c r="BK219" s="13">
        <v>33.614221384185186</v>
      </c>
      <c r="BL219" s="14">
        <f t="shared" si="104"/>
        <v>32.458209619207985</v>
      </c>
      <c r="BN219" s="6">
        <v>31410</v>
      </c>
      <c r="BO219" s="6">
        <v>32336</v>
      </c>
      <c r="BP219" s="7">
        <v>31880</v>
      </c>
      <c r="BQ219" s="6">
        <v>31100</v>
      </c>
      <c r="BR219" s="7">
        <v>30200</v>
      </c>
      <c r="BS219" s="7"/>
      <c r="BT219" s="6">
        <v>32220</v>
      </c>
      <c r="BU219" s="6">
        <v>31456</v>
      </c>
      <c r="BV219" s="7">
        <v>30033</v>
      </c>
      <c r="BW219" s="6">
        <v>31034</v>
      </c>
      <c r="BX219" s="7">
        <v>31125</v>
      </c>
      <c r="BY219" s="6">
        <v>28598</v>
      </c>
      <c r="BZ219" s="7">
        <v>29778</v>
      </c>
      <c r="CA219" s="6">
        <v>32700</v>
      </c>
      <c r="CB219" s="7">
        <f t="shared" si="105"/>
        <v>31066.923076923078</v>
      </c>
    </row>
    <row r="220" spans="1:80" x14ac:dyDescent="0.25">
      <c r="A220" s="5">
        <v>215</v>
      </c>
      <c r="B220" s="6">
        <f t="shared" si="99"/>
        <v>12629.327087142419</v>
      </c>
      <c r="C220" s="6">
        <f t="shared" si="106"/>
        <v>11848.654294419324</v>
      </c>
      <c r="D220" s="6">
        <f t="shared" si="107"/>
        <v>11935.757009345794</v>
      </c>
      <c r="E220" s="6">
        <f t="shared" si="108"/>
        <v>11717.547492992837</v>
      </c>
      <c r="F220" s="6">
        <f t="shared" si="109"/>
        <v>12158.766831337212</v>
      </c>
      <c r="G220" s="6"/>
      <c r="H220" s="6">
        <f t="shared" si="110"/>
        <v>11666.543439869531</v>
      </c>
      <c r="I220" s="6">
        <f t="shared" si="111"/>
        <v>11506.302883156297</v>
      </c>
      <c r="J220" s="6">
        <f t="shared" si="112"/>
        <v>10829.700958828076</v>
      </c>
      <c r="K220" s="6">
        <f t="shared" si="113"/>
        <v>11641.777556853485</v>
      </c>
      <c r="L220" s="6">
        <f t="shared" si="114"/>
        <v>11272.226971703793</v>
      </c>
      <c r="M220" s="6">
        <f t="shared" si="115"/>
        <v>10898.699652228897</v>
      </c>
      <c r="N220" s="6">
        <f t="shared" si="116"/>
        <v>10257.92151730184</v>
      </c>
      <c r="O220" s="6">
        <f t="shared" si="117"/>
        <v>11706.024435201885</v>
      </c>
      <c r="P220" s="7">
        <f t="shared" si="100"/>
        <v>11543.788471567801</v>
      </c>
      <c r="R220" s="6">
        <f t="shared" si="101"/>
        <v>12589.327087142419</v>
      </c>
      <c r="S220" s="6">
        <f t="shared" si="118"/>
        <v>11783.654294419324</v>
      </c>
      <c r="T220" s="6">
        <f t="shared" si="119"/>
        <v>11917.757009345794</v>
      </c>
      <c r="U220" s="6">
        <f t="shared" si="120"/>
        <v>11622.547492992837</v>
      </c>
      <c r="V220" s="6">
        <f t="shared" si="121"/>
        <v>12128.766831337212</v>
      </c>
      <c r="W220" s="6"/>
      <c r="X220" s="6">
        <f t="shared" si="122"/>
        <v>11632.543439869531</v>
      </c>
      <c r="Y220" s="6">
        <f t="shared" si="123"/>
        <v>11455.902883156297</v>
      </c>
      <c r="Z220" s="6">
        <f t="shared" si="124"/>
        <v>10788.700958828076</v>
      </c>
      <c r="AA220" s="6">
        <f t="shared" si="125"/>
        <v>11569.777556853485</v>
      </c>
      <c r="AB220" s="6">
        <f t="shared" si="126"/>
        <v>11243.226971703793</v>
      </c>
      <c r="AC220" s="6">
        <f t="shared" si="127"/>
        <v>10849.699652228897</v>
      </c>
      <c r="AD220" s="6">
        <f t="shared" si="128"/>
        <v>10255.92151730184</v>
      </c>
      <c r="AE220" s="6">
        <f t="shared" si="129"/>
        <v>11671.024435201885</v>
      </c>
      <c r="AF220" s="7">
        <f t="shared" si="102"/>
        <v>11500.680779260108</v>
      </c>
      <c r="AH220" s="6">
        <v>40</v>
      </c>
      <c r="AI220" s="6">
        <v>65</v>
      </c>
      <c r="AJ220" s="7">
        <v>18</v>
      </c>
      <c r="AK220" s="6">
        <v>95</v>
      </c>
      <c r="AL220" s="7">
        <v>30</v>
      </c>
      <c r="AM220" s="7"/>
      <c r="AN220" s="6">
        <v>34</v>
      </c>
      <c r="AO220" s="7">
        <v>50.4</v>
      </c>
      <c r="AP220" s="7">
        <v>41</v>
      </c>
      <c r="AQ220" s="7">
        <v>72</v>
      </c>
      <c r="AR220" s="7">
        <v>29</v>
      </c>
      <c r="AS220" s="6">
        <v>49</v>
      </c>
      <c r="AT220" s="7">
        <v>2</v>
      </c>
      <c r="AU220" s="6">
        <v>35</v>
      </c>
      <c r="AV220" s="7">
        <f t="shared" si="103"/>
        <v>43.107692307692304</v>
      </c>
      <c r="AX220" s="13">
        <v>29.939646288557505</v>
      </c>
      <c r="AY220" s="13">
        <v>32.929682957838459</v>
      </c>
      <c r="AZ220" s="14">
        <v>32.1</v>
      </c>
      <c r="BA220" s="13">
        <v>32.11</v>
      </c>
      <c r="BB220" s="14">
        <v>29.879377272194205</v>
      </c>
      <c r="BC220" s="14"/>
      <c r="BD220" s="13">
        <v>33.237786903492236</v>
      </c>
      <c r="BE220" s="14">
        <v>32.950000000000003</v>
      </c>
      <c r="BF220" s="14">
        <v>33.40494850819816</v>
      </c>
      <c r="BG220" s="14">
        <v>32.188000000000002</v>
      </c>
      <c r="BH220" s="14">
        <v>33.22</v>
      </c>
      <c r="BI220" s="13">
        <v>31.63</v>
      </c>
      <c r="BJ220" s="14">
        <v>34.841920289383133</v>
      </c>
      <c r="BK220" s="13">
        <v>33.621727225285539</v>
      </c>
      <c r="BL220" s="14">
        <f t="shared" si="104"/>
        <v>32.465622264996099</v>
      </c>
      <c r="BN220" s="6">
        <v>31410</v>
      </c>
      <c r="BO220" s="6">
        <v>32336</v>
      </c>
      <c r="BP220" s="7">
        <v>31880</v>
      </c>
      <c r="BQ220" s="6">
        <v>31100</v>
      </c>
      <c r="BR220" s="7">
        <v>30200</v>
      </c>
      <c r="BS220" s="7"/>
      <c r="BT220" s="6">
        <v>32220</v>
      </c>
      <c r="BU220" s="6">
        <v>31456</v>
      </c>
      <c r="BV220" s="7">
        <v>30033</v>
      </c>
      <c r="BW220" s="6">
        <v>31034</v>
      </c>
      <c r="BX220" s="7">
        <v>31125</v>
      </c>
      <c r="BY220" s="6">
        <v>28598</v>
      </c>
      <c r="BZ220" s="7">
        <v>29778</v>
      </c>
      <c r="CA220" s="6">
        <v>32700</v>
      </c>
      <c r="CB220" s="7">
        <f t="shared" si="105"/>
        <v>31066.923076923078</v>
      </c>
    </row>
    <row r="221" spans="1:80" x14ac:dyDescent="0.25">
      <c r="A221" s="5">
        <v>216</v>
      </c>
      <c r="B221" s="6">
        <f t="shared" si="99"/>
        <v>12627.720841146824</v>
      </c>
      <c r="C221" s="6">
        <f t="shared" si="106"/>
        <v>11846.692376337136</v>
      </c>
      <c r="D221" s="6">
        <f t="shared" si="107"/>
        <v>11935.757009345794</v>
      </c>
      <c r="E221" s="6">
        <f t="shared" si="108"/>
        <v>11717.547492992837</v>
      </c>
      <c r="F221" s="6">
        <f t="shared" si="109"/>
        <v>12156.132765508983</v>
      </c>
      <c r="G221" s="6"/>
      <c r="H221" s="6">
        <f t="shared" si="110"/>
        <v>11656.976795162293</v>
      </c>
      <c r="I221" s="6">
        <f t="shared" si="111"/>
        <v>11506.302883156297</v>
      </c>
      <c r="J221" s="6">
        <f t="shared" si="112"/>
        <v>10827.949971159273</v>
      </c>
      <c r="K221" s="6">
        <f t="shared" si="113"/>
        <v>11640.699325898542</v>
      </c>
      <c r="L221" s="6">
        <f t="shared" si="114"/>
        <v>11272.226971703793</v>
      </c>
      <c r="M221" s="6">
        <f t="shared" si="115"/>
        <v>10898.699652228897</v>
      </c>
      <c r="N221" s="6">
        <f t="shared" si="116"/>
        <v>10256.155000660956</v>
      </c>
      <c r="O221" s="6">
        <f t="shared" si="117"/>
        <v>11703.431618319153</v>
      </c>
      <c r="P221" s="7">
        <f t="shared" si="100"/>
        <v>11542.022515663137</v>
      </c>
      <c r="R221" s="6">
        <f t="shared" si="101"/>
        <v>12587.720841146824</v>
      </c>
      <c r="S221" s="6">
        <f t="shared" si="118"/>
        <v>11781.692376337136</v>
      </c>
      <c r="T221" s="6">
        <f t="shared" si="119"/>
        <v>11917.757009345794</v>
      </c>
      <c r="U221" s="6">
        <f t="shared" si="120"/>
        <v>11622.547492992837</v>
      </c>
      <c r="V221" s="6">
        <f t="shared" si="121"/>
        <v>12126.132765508983</v>
      </c>
      <c r="W221" s="6"/>
      <c r="X221" s="6">
        <f t="shared" si="122"/>
        <v>11622.976795162293</v>
      </c>
      <c r="Y221" s="6">
        <f t="shared" si="123"/>
        <v>11455.902883156297</v>
      </c>
      <c r="Z221" s="6">
        <f t="shared" si="124"/>
        <v>10786.949971159273</v>
      </c>
      <c r="AA221" s="6">
        <f t="shared" si="125"/>
        <v>11568.699325898542</v>
      </c>
      <c r="AB221" s="6">
        <f t="shared" si="126"/>
        <v>11243.226971703793</v>
      </c>
      <c r="AC221" s="6">
        <f t="shared" si="127"/>
        <v>10849.699652228897</v>
      </c>
      <c r="AD221" s="6">
        <f t="shared" si="128"/>
        <v>10254.155000660956</v>
      </c>
      <c r="AE221" s="6">
        <f t="shared" si="129"/>
        <v>11668.431618319153</v>
      </c>
      <c r="AF221" s="7">
        <f t="shared" si="102"/>
        <v>11498.914823355444</v>
      </c>
      <c r="AH221" s="6">
        <v>40</v>
      </c>
      <c r="AI221" s="6">
        <v>65</v>
      </c>
      <c r="AJ221" s="7">
        <v>18</v>
      </c>
      <c r="AK221" s="6">
        <v>95</v>
      </c>
      <c r="AL221" s="7">
        <v>30</v>
      </c>
      <c r="AM221" s="7"/>
      <c r="AN221" s="6">
        <v>34</v>
      </c>
      <c r="AO221" s="7">
        <v>50.4</v>
      </c>
      <c r="AP221" s="7">
        <v>41</v>
      </c>
      <c r="AQ221" s="7">
        <v>72</v>
      </c>
      <c r="AR221" s="7">
        <v>29</v>
      </c>
      <c r="AS221" s="6">
        <v>49</v>
      </c>
      <c r="AT221" s="7">
        <v>2</v>
      </c>
      <c r="AU221" s="6">
        <v>35</v>
      </c>
      <c r="AV221" s="7">
        <f t="shared" si="103"/>
        <v>43.107692307692304</v>
      </c>
      <c r="AX221" s="13">
        <v>29.943466713046373</v>
      </c>
      <c r="AY221" s="13">
        <v>32.935166494360381</v>
      </c>
      <c r="AZ221" s="14">
        <v>32.1</v>
      </c>
      <c r="BA221" s="13">
        <v>32.11</v>
      </c>
      <c r="BB221" s="14">
        <v>29.88586773771717</v>
      </c>
      <c r="BC221" s="14"/>
      <c r="BD221" s="13">
        <v>33.265144275339779</v>
      </c>
      <c r="BE221" s="14">
        <v>32.950000000000003</v>
      </c>
      <c r="BF221" s="14">
        <v>33.410370954123216</v>
      </c>
      <c r="BG221" s="14">
        <v>32.191000000000003</v>
      </c>
      <c r="BH221" s="14">
        <v>33.22</v>
      </c>
      <c r="BI221" s="13">
        <v>31.63</v>
      </c>
      <c r="BJ221" s="14">
        <v>34.847922620339467</v>
      </c>
      <c r="BK221" s="13">
        <v>33.629198236371508</v>
      </c>
      <c r="BL221" s="14">
        <f t="shared" si="104"/>
        <v>32.470625925484448</v>
      </c>
      <c r="BN221" s="6">
        <v>31410</v>
      </c>
      <c r="BO221" s="6">
        <v>32336</v>
      </c>
      <c r="BP221" s="7">
        <v>31880</v>
      </c>
      <c r="BQ221" s="6">
        <v>31100</v>
      </c>
      <c r="BR221" s="7">
        <v>30200</v>
      </c>
      <c r="BS221" s="7"/>
      <c r="BT221" s="6">
        <v>32220</v>
      </c>
      <c r="BU221" s="6">
        <v>31456</v>
      </c>
      <c r="BV221" s="7">
        <v>30033</v>
      </c>
      <c r="BW221" s="6">
        <v>31034</v>
      </c>
      <c r="BX221" s="7">
        <v>31125</v>
      </c>
      <c r="BY221" s="6">
        <v>28598</v>
      </c>
      <c r="BZ221" s="7">
        <v>29778</v>
      </c>
      <c r="CA221" s="6">
        <v>32700</v>
      </c>
      <c r="CB221" s="7">
        <f t="shared" si="105"/>
        <v>31066.923076923078</v>
      </c>
    </row>
    <row r="222" spans="1:80" x14ac:dyDescent="0.25">
      <c r="A222" s="5">
        <v>217</v>
      </c>
      <c r="B222" s="6">
        <f t="shared" si="99"/>
        <v>12626.122421315813</v>
      </c>
      <c r="C222" s="6">
        <f t="shared" si="106"/>
        <v>11844.740168936289</v>
      </c>
      <c r="D222" s="6">
        <f t="shared" si="107"/>
        <v>11935.757009345794</v>
      </c>
      <c r="E222" s="6">
        <f t="shared" si="108"/>
        <v>11713.929016189291</v>
      </c>
      <c r="F222" s="6">
        <f t="shared" si="109"/>
        <v>12153.522976785165</v>
      </c>
      <c r="G222" s="6"/>
      <c r="H222" s="6">
        <f t="shared" si="110"/>
        <v>11647.469951998139</v>
      </c>
      <c r="I222" s="6">
        <f t="shared" si="111"/>
        <v>11502.827184466019</v>
      </c>
      <c r="J222" s="6">
        <f t="shared" si="112"/>
        <v>10826.207635563762</v>
      </c>
      <c r="K222" s="6">
        <f t="shared" si="113"/>
        <v>11639.621295893643</v>
      </c>
      <c r="L222" s="6">
        <f t="shared" si="114"/>
        <v>11272.226971703793</v>
      </c>
      <c r="M222" s="6">
        <f t="shared" si="115"/>
        <v>10895.270543615676</v>
      </c>
      <c r="N222" s="6">
        <f t="shared" si="116"/>
        <v>10254.397247708321</v>
      </c>
      <c r="O222" s="6">
        <f t="shared" si="117"/>
        <v>11700.851921348629</v>
      </c>
      <c r="P222" s="7">
        <f t="shared" si="100"/>
        <v>11539.457257297718</v>
      </c>
      <c r="R222" s="6">
        <f t="shared" si="101"/>
        <v>12586.122421315813</v>
      </c>
      <c r="S222" s="6">
        <f t="shared" si="118"/>
        <v>11779.740168936289</v>
      </c>
      <c r="T222" s="6">
        <f t="shared" si="119"/>
        <v>11917.757009345794</v>
      </c>
      <c r="U222" s="6">
        <f t="shared" si="120"/>
        <v>11618.929016189291</v>
      </c>
      <c r="V222" s="6">
        <f t="shared" si="121"/>
        <v>12123.522976785165</v>
      </c>
      <c r="W222" s="6"/>
      <c r="X222" s="6">
        <f t="shared" si="122"/>
        <v>11613.469951998139</v>
      </c>
      <c r="Y222" s="6">
        <f t="shared" si="123"/>
        <v>11452.42718446602</v>
      </c>
      <c r="Z222" s="6">
        <f t="shared" si="124"/>
        <v>10785.207635563762</v>
      </c>
      <c r="AA222" s="6">
        <f t="shared" si="125"/>
        <v>11567.621295893643</v>
      </c>
      <c r="AB222" s="6">
        <f t="shared" si="126"/>
        <v>11243.226971703793</v>
      </c>
      <c r="AC222" s="6">
        <f t="shared" si="127"/>
        <v>10846.270543615676</v>
      </c>
      <c r="AD222" s="6">
        <f t="shared" si="128"/>
        <v>10252.397247708321</v>
      </c>
      <c r="AE222" s="6">
        <f t="shared" si="129"/>
        <v>11665.851921348629</v>
      </c>
      <c r="AF222" s="7">
        <f t="shared" si="102"/>
        <v>11496.349564990027</v>
      </c>
      <c r="AH222" s="6">
        <v>40</v>
      </c>
      <c r="AI222" s="6">
        <v>65</v>
      </c>
      <c r="AJ222" s="7">
        <v>18</v>
      </c>
      <c r="AK222" s="6">
        <v>95</v>
      </c>
      <c r="AL222" s="7">
        <v>30</v>
      </c>
      <c r="AM222" s="7"/>
      <c r="AN222" s="6">
        <v>34</v>
      </c>
      <c r="AO222" s="7">
        <v>50.4</v>
      </c>
      <c r="AP222" s="7">
        <v>41</v>
      </c>
      <c r="AQ222" s="7">
        <v>72</v>
      </c>
      <c r="AR222" s="7">
        <v>29</v>
      </c>
      <c r="AS222" s="6">
        <v>49</v>
      </c>
      <c r="AT222" s="7">
        <v>2</v>
      </c>
      <c r="AU222" s="6">
        <v>35</v>
      </c>
      <c r="AV222" s="7">
        <f t="shared" si="103"/>
        <v>43.107692307692304</v>
      </c>
      <c r="AX222" s="13">
        <v>29.947269491169862</v>
      </c>
      <c r="AY222" s="13">
        <v>32.940624702678761</v>
      </c>
      <c r="AZ222" s="14">
        <v>32.1</v>
      </c>
      <c r="BA222" s="13">
        <v>32.119999999999997</v>
      </c>
      <c r="BB222" s="14">
        <v>29.892301164764142</v>
      </c>
      <c r="BC222" s="14"/>
      <c r="BD222" s="13">
        <v>33.292375284742285</v>
      </c>
      <c r="BE222" s="14">
        <v>32.96</v>
      </c>
      <c r="BF222" s="14">
        <v>33.415768354019406</v>
      </c>
      <c r="BG222" s="14">
        <v>32.194000000000003</v>
      </c>
      <c r="BH222" s="14">
        <v>33.22</v>
      </c>
      <c r="BI222" s="13">
        <v>31.64</v>
      </c>
      <c r="BJ222" s="14">
        <v>34.853897226804584</v>
      </c>
      <c r="BK222" s="13">
        <v>33.63663473920014</v>
      </c>
      <c r="BL222" s="14">
        <f t="shared" si="104"/>
        <v>32.477913151029163</v>
      </c>
      <c r="BN222" s="6">
        <v>31410</v>
      </c>
      <c r="BO222" s="6">
        <v>32336</v>
      </c>
      <c r="BP222" s="7">
        <v>31880</v>
      </c>
      <c r="BQ222" s="6">
        <v>31100</v>
      </c>
      <c r="BR222" s="7">
        <v>30200</v>
      </c>
      <c r="BS222" s="7"/>
      <c r="BT222" s="6">
        <v>32220</v>
      </c>
      <c r="BU222" s="6">
        <v>31456</v>
      </c>
      <c r="BV222" s="7">
        <v>30033</v>
      </c>
      <c r="BW222" s="6">
        <v>31034</v>
      </c>
      <c r="BX222" s="7">
        <v>31125</v>
      </c>
      <c r="BY222" s="6">
        <v>28598</v>
      </c>
      <c r="BZ222" s="7">
        <v>29778</v>
      </c>
      <c r="CA222" s="6">
        <v>32700</v>
      </c>
      <c r="CB222" s="7">
        <f t="shared" si="105"/>
        <v>31066.923076923078</v>
      </c>
    </row>
    <row r="223" spans="1:80" x14ac:dyDescent="0.25">
      <c r="A223" s="5">
        <v>218</v>
      </c>
      <c r="B223" s="6">
        <f t="shared" si="99"/>
        <v>12624.531753663758</v>
      </c>
      <c r="C223" s="6">
        <f t="shared" si="106"/>
        <v>11842.797579627681</v>
      </c>
      <c r="D223" s="6">
        <f t="shared" si="107"/>
        <v>11935.757009345794</v>
      </c>
      <c r="E223" s="6">
        <f t="shared" si="108"/>
        <v>11713.929016189291</v>
      </c>
      <c r="F223" s="6">
        <f t="shared" si="109"/>
        <v>12150.937131077158</v>
      </c>
      <c r="G223" s="6"/>
      <c r="H223" s="6">
        <f t="shared" si="110"/>
        <v>11638.022250922029</v>
      </c>
      <c r="I223" s="6">
        <f t="shared" si="111"/>
        <v>11499.253594176524</v>
      </c>
      <c r="J223" s="6">
        <f t="shared" si="112"/>
        <v>10824.473869622201</v>
      </c>
      <c r="K223" s="6">
        <f t="shared" si="113"/>
        <v>11638.543466782619</v>
      </c>
      <c r="L223" s="6">
        <f t="shared" si="114"/>
        <v>11272.226971703793</v>
      </c>
      <c r="M223" s="6">
        <f t="shared" si="115"/>
        <v>10895.270543615676</v>
      </c>
      <c r="N223" s="6">
        <f t="shared" si="116"/>
        <v>10252.648174778349</v>
      </c>
      <c r="O223" s="6">
        <f t="shared" si="117"/>
        <v>11698.285217648456</v>
      </c>
      <c r="P223" s="7">
        <f t="shared" si="100"/>
        <v>11537.436659934874</v>
      </c>
      <c r="R223" s="6">
        <f t="shared" si="101"/>
        <v>12584.531753663758</v>
      </c>
      <c r="S223" s="6">
        <f t="shared" si="118"/>
        <v>11777.797579627681</v>
      </c>
      <c r="T223" s="6">
        <f t="shared" si="119"/>
        <v>11917.757009345794</v>
      </c>
      <c r="U223" s="6">
        <f t="shared" si="120"/>
        <v>11618.929016189291</v>
      </c>
      <c r="V223" s="6">
        <f t="shared" si="121"/>
        <v>12120.937131077158</v>
      </c>
      <c r="W223" s="6"/>
      <c r="X223" s="6">
        <f t="shared" si="122"/>
        <v>11604.022250922029</v>
      </c>
      <c r="Y223" s="6">
        <f t="shared" si="123"/>
        <v>11448.953594176524</v>
      </c>
      <c r="Z223" s="6">
        <f t="shared" si="124"/>
        <v>10783.473869622201</v>
      </c>
      <c r="AA223" s="6">
        <f t="shared" si="125"/>
        <v>11566.543466782619</v>
      </c>
      <c r="AB223" s="6">
        <f t="shared" si="126"/>
        <v>11243.226971703793</v>
      </c>
      <c r="AC223" s="6">
        <f t="shared" si="127"/>
        <v>10846.270543615676</v>
      </c>
      <c r="AD223" s="6">
        <f t="shared" si="128"/>
        <v>10250.648174778349</v>
      </c>
      <c r="AE223" s="6">
        <f t="shared" si="129"/>
        <v>11663.285217648456</v>
      </c>
      <c r="AF223" s="7">
        <f t="shared" si="102"/>
        <v>11494.336659934874</v>
      </c>
      <c r="AH223" s="6">
        <v>40</v>
      </c>
      <c r="AI223" s="6">
        <v>65</v>
      </c>
      <c r="AJ223" s="7">
        <v>18</v>
      </c>
      <c r="AK223" s="6">
        <v>95</v>
      </c>
      <c r="AL223" s="7">
        <v>30</v>
      </c>
      <c r="AM223" s="7"/>
      <c r="AN223" s="6">
        <v>34</v>
      </c>
      <c r="AO223" s="7">
        <v>50.3</v>
      </c>
      <c r="AP223" s="7">
        <v>41</v>
      </c>
      <c r="AQ223" s="7">
        <v>72</v>
      </c>
      <c r="AR223" s="7">
        <v>29</v>
      </c>
      <c r="AS223" s="6">
        <v>49</v>
      </c>
      <c r="AT223" s="7">
        <v>2</v>
      </c>
      <c r="AU223" s="6">
        <v>35</v>
      </c>
      <c r="AV223" s="7">
        <f t="shared" si="103"/>
        <v>43.099999999999994</v>
      </c>
      <c r="AX223" s="13">
        <v>29.951054785194259</v>
      </c>
      <c r="AY223" s="13">
        <v>32.94605781569787</v>
      </c>
      <c r="AZ223" s="14">
        <v>32.1</v>
      </c>
      <c r="BA223" s="13">
        <v>32.119999999999997</v>
      </c>
      <c r="BB223" s="14">
        <v>29.89867830193047</v>
      </c>
      <c r="BC223" s="14"/>
      <c r="BD223" s="13">
        <v>33.319481093659441</v>
      </c>
      <c r="BE223" s="14">
        <v>32.97</v>
      </c>
      <c r="BF223" s="14">
        <v>33.421140938196245</v>
      </c>
      <c r="BG223" s="14">
        <v>32.197000000000003</v>
      </c>
      <c r="BH223" s="14">
        <v>33.22</v>
      </c>
      <c r="BI223" s="13">
        <v>31.64</v>
      </c>
      <c r="BJ223" s="14">
        <v>34.859844363717684</v>
      </c>
      <c r="BK223" s="13">
        <v>33.644037051090436</v>
      </c>
      <c r="BL223" s="14">
        <f t="shared" si="104"/>
        <v>32.483638026883568</v>
      </c>
      <c r="BN223" s="6">
        <v>31410</v>
      </c>
      <c r="BO223" s="6">
        <v>32336</v>
      </c>
      <c r="BP223" s="7">
        <v>31880</v>
      </c>
      <c r="BQ223" s="6">
        <v>31100</v>
      </c>
      <c r="BR223" s="7">
        <v>30200</v>
      </c>
      <c r="BS223" s="7"/>
      <c r="BT223" s="6">
        <v>32220</v>
      </c>
      <c r="BU223" s="6">
        <v>31456</v>
      </c>
      <c r="BV223" s="7">
        <v>30033</v>
      </c>
      <c r="BW223" s="6">
        <v>31034</v>
      </c>
      <c r="BX223" s="7">
        <v>31125</v>
      </c>
      <c r="BY223" s="6">
        <v>28598</v>
      </c>
      <c r="BZ223" s="7">
        <v>29778</v>
      </c>
      <c r="CA223" s="6">
        <v>32700</v>
      </c>
      <c r="CB223" s="7">
        <f t="shared" si="105"/>
        <v>31066.923076923078</v>
      </c>
    </row>
    <row r="224" spans="1:80" x14ac:dyDescent="0.25">
      <c r="A224" s="5">
        <v>219</v>
      </c>
      <c r="B224" s="6">
        <f t="shared" si="99"/>
        <v>12622.948765240084</v>
      </c>
      <c r="C224" s="6">
        <f t="shared" si="106"/>
        <v>11840.86451712523</v>
      </c>
      <c r="D224" s="6">
        <f t="shared" si="107"/>
        <v>11935.757009345794</v>
      </c>
      <c r="E224" s="6">
        <f t="shared" si="108"/>
        <v>11710.312791783379</v>
      </c>
      <c r="F224" s="6">
        <f t="shared" si="109"/>
        <v>12148.374900398452</v>
      </c>
      <c r="G224" s="6"/>
      <c r="H224" s="6">
        <f t="shared" si="110"/>
        <v>11628.633042828495</v>
      </c>
      <c r="I224" s="6">
        <f t="shared" si="111"/>
        <v>11499.253594176524</v>
      </c>
      <c r="J224" s="6">
        <f t="shared" si="112"/>
        <v>10822.748592074377</v>
      </c>
      <c r="K224" s="6">
        <f t="shared" si="113"/>
        <v>11637.465838509315</v>
      </c>
      <c r="L224" s="6">
        <f t="shared" si="114"/>
        <v>11272.226971703793</v>
      </c>
      <c r="M224" s="6">
        <f t="shared" si="115"/>
        <v>10891.843601895735</v>
      </c>
      <c r="N224" s="6">
        <f t="shared" si="116"/>
        <v>10250.907699383921</v>
      </c>
      <c r="O224" s="6">
        <f t="shared" si="117"/>
        <v>11695.731382374437</v>
      </c>
      <c r="P224" s="7">
        <f t="shared" si="100"/>
        <v>11535.15913129535</v>
      </c>
      <c r="R224" s="6">
        <f t="shared" si="101"/>
        <v>12582.948765240084</v>
      </c>
      <c r="S224" s="6">
        <f t="shared" si="118"/>
        <v>11775.86451712523</v>
      </c>
      <c r="T224" s="6">
        <f t="shared" si="119"/>
        <v>11917.757009345794</v>
      </c>
      <c r="U224" s="6">
        <f t="shared" si="120"/>
        <v>11615.312791783379</v>
      </c>
      <c r="V224" s="6">
        <f t="shared" si="121"/>
        <v>12118.374900398452</v>
      </c>
      <c r="W224" s="6"/>
      <c r="X224" s="6">
        <f t="shared" si="122"/>
        <v>11594.633042828495</v>
      </c>
      <c r="Y224" s="6">
        <f t="shared" si="123"/>
        <v>11448.953594176524</v>
      </c>
      <c r="Z224" s="6">
        <f t="shared" si="124"/>
        <v>10781.748592074377</v>
      </c>
      <c r="AA224" s="6">
        <f t="shared" si="125"/>
        <v>11565.465838509315</v>
      </c>
      <c r="AB224" s="6">
        <f t="shared" si="126"/>
        <v>11243.226971703793</v>
      </c>
      <c r="AC224" s="6">
        <f t="shared" si="127"/>
        <v>10842.843601895735</v>
      </c>
      <c r="AD224" s="6">
        <f t="shared" si="128"/>
        <v>10248.907699383921</v>
      </c>
      <c r="AE224" s="6">
        <f t="shared" si="129"/>
        <v>11660.731382374437</v>
      </c>
      <c r="AF224" s="7">
        <f t="shared" si="102"/>
        <v>11492.059131295349</v>
      </c>
      <c r="AH224" s="6">
        <v>40</v>
      </c>
      <c r="AI224" s="6">
        <v>65</v>
      </c>
      <c r="AJ224" s="7">
        <v>18</v>
      </c>
      <c r="AK224" s="6">
        <v>95</v>
      </c>
      <c r="AL224" s="7">
        <v>30</v>
      </c>
      <c r="AM224" s="7"/>
      <c r="AN224" s="6">
        <v>34</v>
      </c>
      <c r="AO224" s="7">
        <v>50.3</v>
      </c>
      <c r="AP224" s="7">
        <v>41</v>
      </c>
      <c r="AQ224" s="7">
        <v>72</v>
      </c>
      <c r="AR224" s="7">
        <v>29</v>
      </c>
      <c r="AS224" s="6">
        <v>49</v>
      </c>
      <c r="AT224" s="7">
        <v>2</v>
      </c>
      <c r="AU224" s="6">
        <v>35</v>
      </c>
      <c r="AV224" s="7">
        <f t="shared" si="103"/>
        <v>43.099999999999994</v>
      </c>
      <c r="AX224" s="13">
        <v>29.954822755157927</v>
      </c>
      <c r="AY224" s="13">
        <v>32.951466063124158</v>
      </c>
      <c r="AZ224" s="14">
        <v>32.1</v>
      </c>
      <c r="BA224" s="13">
        <v>32.130000000000003</v>
      </c>
      <c r="BB224" s="14">
        <v>29.904999884768731</v>
      </c>
      <c r="BC224" s="14"/>
      <c r="BD224" s="13">
        <v>33.346462848097147</v>
      </c>
      <c r="BE224" s="14">
        <v>32.97</v>
      </c>
      <c r="BF224" s="14">
        <v>33.426488933801124</v>
      </c>
      <c r="BG224" s="14">
        <v>32.200000000000003</v>
      </c>
      <c r="BH224" s="14">
        <v>33.22</v>
      </c>
      <c r="BI224" s="13">
        <v>31.65</v>
      </c>
      <c r="BJ224" s="14">
        <v>34.865764282517645</v>
      </c>
      <c r="BK224" s="13">
        <v>33.651405485004567</v>
      </c>
      <c r="BL224" s="14">
        <f t="shared" si="104"/>
        <v>32.490108480959329</v>
      </c>
      <c r="BN224" s="6">
        <v>31410</v>
      </c>
      <c r="BO224" s="6">
        <v>32336</v>
      </c>
      <c r="BP224" s="7">
        <v>31880</v>
      </c>
      <c r="BQ224" s="6">
        <v>31100</v>
      </c>
      <c r="BR224" s="7">
        <v>30200</v>
      </c>
      <c r="BS224" s="7"/>
      <c r="BT224" s="6">
        <v>32220</v>
      </c>
      <c r="BU224" s="6">
        <v>31456</v>
      </c>
      <c r="BV224" s="7">
        <v>30033</v>
      </c>
      <c r="BW224" s="6">
        <v>31034</v>
      </c>
      <c r="BX224" s="7">
        <v>31125</v>
      </c>
      <c r="BY224" s="6">
        <v>28598</v>
      </c>
      <c r="BZ224" s="7">
        <v>29778</v>
      </c>
      <c r="CA224" s="6">
        <v>32700</v>
      </c>
      <c r="CB224" s="7">
        <f t="shared" si="105"/>
        <v>31066.923076923078</v>
      </c>
    </row>
    <row r="225" spans="1:80" x14ac:dyDescent="0.25">
      <c r="A225" s="5">
        <v>220</v>
      </c>
      <c r="B225" s="6">
        <f t="shared" si="99"/>
        <v>12621.37338411014</v>
      </c>
      <c r="C225" s="6">
        <f t="shared" si="106"/>
        <v>11838.940891421666</v>
      </c>
      <c r="D225" s="6">
        <f t="shared" si="107"/>
        <v>11935.757009345794</v>
      </c>
      <c r="E225" s="6">
        <f t="shared" si="108"/>
        <v>11710.312791783379</v>
      </c>
      <c r="F225" s="6">
        <f t="shared" si="109"/>
        <v>12145.835962725914</v>
      </c>
      <c r="G225" s="6"/>
      <c r="H225" s="6">
        <f t="shared" si="110"/>
        <v>11619.301688751677</v>
      </c>
      <c r="I225" s="6">
        <f t="shared" si="111"/>
        <v>11495.782110369921</v>
      </c>
      <c r="J225" s="6">
        <f t="shared" si="112"/>
        <v>10821.031722797723</v>
      </c>
      <c r="K225" s="6">
        <f t="shared" si="113"/>
        <v>11636.388411017606</v>
      </c>
      <c r="L225" s="6">
        <f t="shared" si="114"/>
        <v>11272.226971703793</v>
      </c>
      <c r="M225" s="6">
        <f t="shared" si="115"/>
        <v>10891.843601895735</v>
      </c>
      <c r="N225" s="6">
        <f t="shared" si="116"/>
        <v>10249.175740194492</v>
      </c>
      <c r="O225" s="6">
        <f t="shared" si="117"/>
        <v>11693.190292446428</v>
      </c>
      <c r="P225" s="7">
        <f t="shared" si="100"/>
        <v>11533.166198351097</v>
      </c>
      <c r="R225" s="6">
        <f t="shared" si="101"/>
        <v>12581.37338411014</v>
      </c>
      <c r="S225" s="6">
        <f t="shared" si="118"/>
        <v>11773.940891421666</v>
      </c>
      <c r="T225" s="6">
        <f t="shared" si="119"/>
        <v>11917.757009345794</v>
      </c>
      <c r="U225" s="6">
        <f t="shared" si="120"/>
        <v>11615.312791783379</v>
      </c>
      <c r="V225" s="6">
        <f t="shared" si="121"/>
        <v>12115.835962725914</v>
      </c>
      <c r="W225" s="6"/>
      <c r="X225" s="6">
        <f t="shared" si="122"/>
        <v>11585.301688751677</v>
      </c>
      <c r="Y225" s="6">
        <f t="shared" si="123"/>
        <v>11445.482110369921</v>
      </c>
      <c r="Z225" s="6">
        <f t="shared" si="124"/>
        <v>10780.031722797723</v>
      </c>
      <c r="AA225" s="6">
        <f t="shared" si="125"/>
        <v>11564.388411017606</v>
      </c>
      <c r="AB225" s="6">
        <f t="shared" si="126"/>
        <v>11243.226971703793</v>
      </c>
      <c r="AC225" s="6">
        <f t="shared" si="127"/>
        <v>10842.843601895735</v>
      </c>
      <c r="AD225" s="6">
        <f t="shared" si="128"/>
        <v>10247.175740194492</v>
      </c>
      <c r="AE225" s="6">
        <f t="shared" si="129"/>
        <v>11658.190292446428</v>
      </c>
      <c r="AF225" s="7">
        <f t="shared" si="102"/>
        <v>11490.066198351096</v>
      </c>
      <c r="AH225" s="6">
        <v>40</v>
      </c>
      <c r="AI225" s="6">
        <v>65</v>
      </c>
      <c r="AJ225" s="7">
        <v>18</v>
      </c>
      <c r="AK225" s="6">
        <v>95</v>
      </c>
      <c r="AL225" s="7">
        <v>30</v>
      </c>
      <c r="AM225" s="7"/>
      <c r="AN225" s="6">
        <v>34</v>
      </c>
      <c r="AO225" s="7">
        <v>50.3</v>
      </c>
      <c r="AP225" s="7">
        <v>41</v>
      </c>
      <c r="AQ225" s="7">
        <v>72</v>
      </c>
      <c r="AR225" s="7">
        <v>29</v>
      </c>
      <c r="AS225" s="6">
        <v>49</v>
      </c>
      <c r="AT225" s="7">
        <v>2</v>
      </c>
      <c r="AU225" s="6">
        <v>35</v>
      </c>
      <c r="AV225" s="7">
        <f t="shared" si="103"/>
        <v>43.099999999999994</v>
      </c>
      <c r="AX225" s="13">
        <v>29.958573558911901</v>
      </c>
      <c r="AY225" s="13">
        <v>32.956849671524587</v>
      </c>
      <c r="AZ225" s="14">
        <v>32.1</v>
      </c>
      <c r="BA225" s="13">
        <v>32.130000000000003</v>
      </c>
      <c r="BB225" s="14">
        <v>29.911266636071595</v>
      </c>
      <c r="BC225" s="14"/>
      <c r="BD225" s="13">
        <v>33.373321678398234</v>
      </c>
      <c r="BE225" s="14">
        <v>32.979999999999997</v>
      </c>
      <c r="BF225" s="14">
        <v>33.431812564876857</v>
      </c>
      <c r="BG225" s="14">
        <v>32.203000000000003</v>
      </c>
      <c r="BH225" s="14">
        <v>33.22</v>
      </c>
      <c r="BI225" s="13">
        <v>31.65</v>
      </c>
      <c r="BJ225" s="14">
        <v>34.871657231206783</v>
      </c>
      <c r="BK225" s="13">
        <v>33.658740349627308</v>
      </c>
      <c r="BL225" s="14">
        <f t="shared" si="104"/>
        <v>32.495786283893629</v>
      </c>
      <c r="BN225" s="6">
        <v>31410</v>
      </c>
      <c r="BO225" s="6">
        <v>32336</v>
      </c>
      <c r="BP225" s="7">
        <v>31880</v>
      </c>
      <c r="BQ225" s="6">
        <v>31100</v>
      </c>
      <c r="BR225" s="7">
        <v>30200</v>
      </c>
      <c r="BS225" s="7"/>
      <c r="BT225" s="6">
        <v>32220</v>
      </c>
      <c r="BU225" s="6">
        <v>31456</v>
      </c>
      <c r="BV225" s="7">
        <v>30033</v>
      </c>
      <c r="BW225" s="6">
        <v>31034</v>
      </c>
      <c r="BX225" s="7">
        <v>31125</v>
      </c>
      <c r="BY225" s="6">
        <v>28598</v>
      </c>
      <c r="BZ225" s="7">
        <v>29778</v>
      </c>
      <c r="CA225" s="6">
        <v>32700</v>
      </c>
      <c r="CB225" s="7">
        <f t="shared" si="105"/>
        <v>31066.923076923078</v>
      </c>
    </row>
    <row r="226" spans="1:80" x14ac:dyDescent="0.25">
      <c r="A226" s="5">
        <v>221</v>
      </c>
      <c r="B226" s="6">
        <f t="shared" si="99"/>
        <v>12619.805539336512</v>
      </c>
      <c r="C226" s="6">
        <f t="shared" si="106"/>
        <v>11837.026613764894</v>
      </c>
      <c r="D226" s="6">
        <f t="shared" si="107"/>
        <v>11935.757009345794</v>
      </c>
      <c r="E226" s="6">
        <f t="shared" si="108"/>
        <v>11706.698817672683</v>
      </c>
      <c r="F226" s="6">
        <f t="shared" si="109"/>
        <v>12143.320001864895</v>
      </c>
      <c r="G226" s="6"/>
      <c r="H226" s="6">
        <f t="shared" si="110"/>
        <v>11610.027559660542</v>
      </c>
      <c r="I226" s="6">
        <f t="shared" si="111"/>
        <v>11492.312731130643</v>
      </c>
      <c r="J226" s="6">
        <f t="shared" si="112"/>
        <v>10819.323182786282</v>
      </c>
      <c r="K226" s="6">
        <f t="shared" si="113"/>
        <v>11634.952153258608</v>
      </c>
      <c r="L226" s="6">
        <f t="shared" si="114"/>
        <v>11272.226971703793</v>
      </c>
      <c r="M226" s="6">
        <f t="shared" si="115"/>
        <v>10888.418825015793</v>
      </c>
      <c r="N226" s="6">
        <f t="shared" si="116"/>
        <v>10247.452217014697</v>
      </c>
      <c r="O226" s="6">
        <f t="shared" si="117"/>
        <v>11690.661826515528</v>
      </c>
      <c r="P226" s="7">
        <f t="shared" si="100"/>
        <v>11530.614111466974</v>
      </c>
      <c r="R226" s="6">
        <f t="shared" si="101"/>
        <v>12579.805539336512</v>
      </c>
      <c r="S226" s="6">
        <f t="shared" si="118"/>
        <v>11772.026613764894</v>
      </c>
      <c r="T226" s="6">
        <f t="shared" si="119"/>
        <v>11917.757009345794</v>
      </c>
      <c r="U226" s="6">
        <f t="shared" si="120"/>
        <v>11611.698817672683</v>
      </c>
      <c r="V226" s="6">
        <f t="shared" si="121"/>
        <v>12113.320001864895</v>
      </c>
      <c r="W226" s="6"/>
      <c r="X226" s="6">
        <f t="shared" si="122"/>
        <v>11576.027559660542</v>
      </c>
      <c r="Y226" s="6">
        <f t="shared" si="123"/>
        <v>11442.012731130644</v>
      </c>
      <c r="Z226" s="6">
        <f t="shared" si="124"/>
        <v>10778.323182786282</v>
      </c>
      <c r="AA226" s="6">
        <f t="shared" si="125"/>
        <v>11562.952153258608</v>
      </c>
      <c r="AB226" s="6">
        <f t="shared" si="126"/>
        <v>11243.226971703793</v>
      </c>
      <c r="AC226" s="6">
        <f t="shared" si="127"/>
        <v>10839.418825015793</v>
      </c>
      <c r="AD226" s="6">
        <f t="shared" si="128"/>
        <v>10245.452217014697</v>
      </c>
      <c r="AE226" s="6">
        <f t="shared" si="129"/>
        <v>11655.661826515528</v>
      </c>
      <c r="AF226" s="7">
        <f t="shared" si="102"/>
        <v>11487.514111466975</v>
      </c>
      <c r="AH226" s="6">
        <v>40</v>
      </c>
      <c r="AI226" s="6">
        <v>65</v>
      </c>
      <c r="AJ226" s="7">
        <v>18</v>
      </c>
      <c r="AK226" s="6">
        <v>95</v>
      </c>
      <c r="AL226" s="7">
        <v>30</v>
      </c>
      <c r="AM226" s="7"/>
      <c r="AN226" s="7">
        <v>34</v>
      </c>
      <c r="AO226" s="7">
        <v>50.3</v>
      </c>
      <c r="AP226" s="7">
        <v>41</v>
      </c>
      <c r="AQ226" s="7">
        <v>72</v>
      </c>
      <c r="AR226" s="7">
        <v>29</v>
      </c>
      <c r="AS226" s="6">
        <v>49</v>
      </c>
      <c r="AT226" s="7">
        <v>2</v>
      </c>
      <c r="AU226" s="6">
        <v>35</v>
      </c>
      <c r="AV226" s="7">
        <f t="shared" si="103"/>
        <v>43.099999999999994</v>
      </c>
      <c r="AX226" s="13">
        <v>29.962307352159566</v>
      </c>
      <c r="AY226" s="13">
        <v>32.962208864383527</v>
      </c>
      <c r="AZ226" s="14">
        <v>32.1</v>
      </c>
      <c r="BA226" s="13">
        <v>32.14</v>
      </c>
      <c r="BB226" s="14">
        <v>29.917479266147271</v>
      </c>
      <c r="BC226" s="14"/>
      <c r="BD226" s="14">
        <v>33.400058699526618</v>
      </c>
      <c r="BE226" s="14">
        <v>32.99</v>
      </c>
      <c r="BF226" s="14">
        <v>33.437112052418044</v>
      </c>
      <c r="BG226" s="14">
        <v>32.207000000000001</v>
      </c>
      <c r="BH226" s="14">
        <v>33.22</v>
      </c>
      <c r="BI226" s="13">
        <v>31.66</v>
      </c>
      <c r="BJ226" s="14">
        <v>34.877523454413215</v>
      </c>
      <c r="BK226" s="13">
        <v>33.666041949443581</v>
      </c>
      <c r="BL226" s="14">
        <f t="shared" si="104"/>
        <v>32.503056279883985</v>
      </c>
      <c r="BN226" s="6">
        <v>31410</v>
      </c>
      <c r="BO226" s="6">
        <v>32336</v>
      </c>
      <c r="BP226" s="7">
        <v>31880</v>
      </c>
      <c r="BQ226" s="6">
        <v>31100</v>
      </c>
      <c r="BR226" s="7">
        <v>30200</v>
      </c>
      <c r="BS226" s="7"/>
      <c r="BT226" s="7">
        <v>32220</v>
      </c>
      <c r="BU226" s="6">
        <v>31456</v>
      </c>
      <c r="BV226" s="7">
        <v>30033</v>
      </c>
      <c r="BW226" s="6">
        <v>31034</v>
      </c>
      <c r="BX226" s="7">
        <v>31125</v>
      </c>
      <c r="BY226" s="6">
        <v>28598</v>
      </c>
      <c r="BZ226" s="7">
        <v>29778</v>
      </c>
      <c r="CA226" s="6">
        <v>32700</v>
      </c>
      <c r="CB226" s="7">
        <f t="shared" si="105"/>
        <v>31066.923076923078</v>
      </c>
    </row>
    <row r="227" spans="1:80" x14ac:dyDescent="0.25">
      <c r="A227" s="5">
        <v>222</v>
      </c>
      <c r="B227" s="6">
        <f t="shared" si="99"/>
        <v>12618.245160960745</v>
      </c>
      <c r="C227" s="6">
        <f t="shared" si="106"/>
        <v>11835.121596634906</v>
      </c>
      <c r="D227" s="6">
        <f t="shared" si="107"/>
        <v>11935.757009345794</v>
      </c>
      <c r="E227" s="6">
        <f t="shared" si="108"/>
        <v>11706.698817672683</v>
      </c>
      <c r="F227" s="6">
        <f t="shared" si="109"/>
        <v>12140.826707317934</v>
      </c>
      <c r="G227" s="6"/>
      <c r="H227" s="6">
        <f t="shared" si="110"/>
        <v>11600.810036259198</v>
      </c>
      <c r="I227" s="6">
        <f t="shared" si="111"/>
        <v>11492.312731130643</v>
      </c>
      <c r="J227" s="6">
        <f t="shared" si="112"/>
        <v>10817.622894130178</v>
      </c>
      <c r="K227" s="6">
        <f t="shared" si="113"/>
        <v>11633.875194039118</v>
      </c>
      <c r="L227" s="6">
        <f t="shared" si="114"/>
        <v>11272.226971703793</v>
      </c>
      <c r="M227" s="6">
        <f t="shared" si="115"/>
        <v>10888.418825015793</v>
      </c>
      <c r="N227" s="6">
        <f t="shared" si="116"/>
        <v>10245.737050763446</v>
      </c>
      <c r="O227" s="6">
        <f t="shared" si="117"/>
        <v>11688.145864931983</v>
      </c>
      <c r="P227" s="7">
        <f t="shared" si="100"/>
        <v>11528.90760460817</v>
      </c>
      <c r="R227" s="6">
        <f t="shared" si="101"/>
        <v>12578.245160960745</v>
      </c>
      <c r="S227" s="6">
        <f t="shared" si="118"/>
        <v>11770.121596634906</v>
      </c>
      <c r="T227" s="6">
        <f t="shared" si="119"/>
        <v>11917.757009345794</v>
      </c>
      <c r="U227" s="6">
        <f t="shared" si="120"/>
        <v>11611.698817672683</v>
      </c>
      <c r="V227" s="6">
        <f t="shared" si="121"/>
        <v>12110.826707317934</v>
      </c>
      <c r="W227" s="6"/>
      <c r="X227" s="6">
        <f t="shared" si="122"/>
        <v>11566.810036259198</v>
      </c>
      <c r="Y227" s="6">
        <f t="shared" si="123"/>
        <v>11442.012731130644</v>
      </c>
      <c r="Z227" s="6">
        <f t="shared" si="124"/>
        <v>10776.622894130178</v>
      </c>
      <c r="AA227" s="6">
        <f t="shared" si="125"/>
        <v>11561.875194039118</v>
      </c>
      <c r="AB227" s="6">
        <f t="shared" si="126"/>
        <v>11243.226971703793</v>
      </c>
      <c r="AC227" s="6">
        <f t="shared" si="127"/>
        <v>10839.418825015793</v>
      </c>
      <c r="AD227" s="6">
        <f t="shared" si="128"/>
        <v>10243.737050763446</v>
      </c>
      <c r="AE227" s="6">
        <f t="shared" si="129"/>
        <v>11653.145864931983</v>
      </c>
      <c r="AF227" s="7">
        <f t="shared" si="102"/>
        <v>11485.807604608168</v>
      </c>
      <c r="AH227" s="6">
        <v>40</v>
      </c>
      <c r="AI227" s="6">
        <v>65</v>
      </c>
      <c r="AJ227" s="7">
        <v>18</v>
      </c>
      <c r="AK227" s="6">
        <v>95</v>
      </c>
      <c r="AL227" s="7">
        <v>30</v>
      </c>
      <c r="AM227" s="7"/>
      <c r="AN227" s="7">
        <v>34</v>
      </c>
      <c r="AO227" s="7">
        <v>50.3</v>
      </c>
      <c r="AP227" s="7">
        <v>41</v>
      </c>
      <c r="AQ227" s="7">
        <v>72</v>
      </c>
      <c r="AR227" s="7">
        <v>29</v>
      </c>
      <c r="AS227" s="6">
        <v>49</v>
      </c>
      <c r="AT227" s="7">
        <v>2</v>
      </c>
      <c r="AU227" s="6">
        <v>35</v>
      </c>
      <c r="AV227" s="7">
        <f t="shared" si="103"/>
        <v>43.099999999999994</v>
      </c>
      <c r="AX227" s="13">
        <v>29.966024288495447</v>
      </c>
      <c r="AY227" s="13">
        <v>32.967543862158472</v>
      </c>
      <c r="AZ227" s="14">
        <v>32.1</v>
      </c>
      <c r="BA227" s="13">
        <v>32.14</v>
      </c>
      <c r="BB227" s="14">
        <v>29.923638473087951</v>
      </c>
      <c r="BC227" s="14"/>
      <c r="BD227" s="14">
        <v>33.426675011345012</v>
      </c>
      <c r="BE227" s="14">
        <v>32.99</v>
      </c>
      <c r="BF227" s="14">
        <v>33.442387614426117</v>
      </c>
      <c r="BG227" s="14">
        <v>32.21</v>
      </c>
      <c r="BH227" s="14">
        <v>33.22</v>
      </c>
      <c r="BI227" s="13">
        <v>31.66</v>
      </c>
      <c r="BJ227" s="14">
        <v>34.883363193451792</v>
      </c>
      <c r="BK227" s="13">
        <v>33.673310584814374</v>
      </c>
      <c r="BL227" s="14">
        <f t="shared" si="104"/>
        <v>32.507918694444555</v>
      </c>
      <c r="BN227" s="6">
        <v>31410</v>
      </c>
      <c r="BO227" s="6">
        <v>32336</v>
      </c>
      <c r="BP227" s="7">
        <v>31880</v>
      </c>
      <c r="BQ227" s="6">
        <v>31100</v>
      </c>
      <c r="BR227" s="7">
        <v>30200</v>
      </c>
      <c r="BS227" s="7"/>
      <c r="BT227" s="7">
        <v>32220</v>
      </c>
      <c r="BU227" s="6">
        <v>31456</v>
      </c>
      <c r="BV227" s="7">
        <v>30033</v>
      </c>
      <c r="BW227" s="6">
        <v>31034</v>
      </c>
      <c r="BX227" s="7">
        <v>31125</v>
      </c>
      <c r="BY227" s="6">
        <v>28598</v>
      </c>
      <c r="BZ227" s="7">
        <v>29778</v>
      </c>
      <c r="CA227" s="6">
        <v>32700</v>
      </c>
      <c r="CB227" s="7">
        <f t="shared" si="105"/>
        <v>31066.923076923078</v>
      </c>
    </row>
    <row r="228" spans="1:80" x14ac:dyDescent="0.25">
      <c r="A228" s="5">
        <v>223</v>
      </c>
      <c r="B228" s="6">
        <f t="shared" si="99"/>
        <v>12616.692179985503</v>
      </c>
      <c r="C228" s="6">
        <f t="shared" si="106"/>
        <v>11833.225753721206</v>
      </c>
      <c r="D228" s="6">
        <f t="shared" si="107"/>
        <v>11935.757009345794</v>
      </c>
      <c r="E228" s="6">
        <f t="shared" si="108"/>
        <v>11703.087091757388</v>
      </c>
      <c r="F228" s="6">
        <f t="shared" si="109"/>
        <v>12138.355774157048</v>
      </c>
      <c r="G228" s="6"/>
      <c r="H228" s="6">
        <f t="shared" si="110"/>
        <v>11591.648508792074</v>
      </c>
      <c r="I228" s="6">
        <f t="shared" si="111"/>
        <v>11488.845454545453</v>
      </c>
      <c r="J228" s="6">
        <f t="shared" si="112"/>
        <v>10815.930779995542</v>
      </c>
      <c r="K228" s="6">
        <f t="shared" si="113"/>
        <v>11632.798435414274</v>
      </c>
      <c r="L228" s="6">
        <f t="shared" si="114"/>
        <v>11272.226971703793</v>
      </c>
      <c r="M228" s="6">
        <f t="shared" si="115"/>
        <v>10884.996210925165</v>
      </c>
      <c r="N228" s="6">
        <f t="shared" si="116"/>
        <v>10244.030163453497</v>
      </c>
      <c r="O228" s="6">
        <f t="shared" si="117"/>
        <v>11685.64228971388</v>
      </c>
      <c r="P228" s="7">
        <f t="shared" si="100"/>
        <v>11526.402817193124</v>
      </c>
      <c r="R228" s="6">
        <f t="shared" si="101"/>
        <v>12576.692179985503</v>
      </c>
      <c r="S228" s="6">
        <f t="shared" si="118"/>
        <v>11768.225753721206</v>
      </c>
      <c r="T228" s="6">
        <f t="shared" si="119"/>
        <v>11917.757009345794</v>
      </c>
      <c r="U228" s="6">
        <f t="shared" si="120"/>
        <v>11608.087091757388</v>
      </c>
      <c r="V228" s="6">
        <f t="shared" si="121"/>
        <v>12108.355774157048</v>
      </c>
      <c r="W228" s="6"/>
      <c r="X228" s="6">
        <f t="shared" si="122"/>
        <v>11557.648508792074</v>
      </c>
      <c r="Y228" s="6">
        <f t="shared" si="123"/>
        <v>11438.545454545454</v>
      </c>
      <c r="Z228" s="6">
        <f t="shared" si="124"/>
        <v>10774.930779995542</v>
      </c>
      <c r="AA228" s="6">
        <f t="shared" si="125"/>
        <v>11560.798435414274</v>
      </c>
      <c r="AB228" s="6">
        <f t="shared" si="126"/>
        <v>11243.226971703793</v>
      </c>
      <c r="AC228" s="6">
        <f t="shared" si="127"/>
        <v>10835.996210925165</v>
      </c>
      <c r="AD228" s="6">
        <f t="shared" si="128"/>
        <v>10242.030163453497</v>
      </c>
      <c r="AE228" s="6">
        <f t="shared" si="129"/>
        <v>11650.64228971388</v>
      </c>
      <c r="AF228" s="7">
        <f t="shared" si="102"/>
        <v>11483.302817193124</v>
      </c>
      <c r="AH228" s="6">
        <v>40</v>
      </c>
      <c r="AI228" s="6">
        <v>65</v>
      </c>
      <c r="AJ228" s="7">
        <v>18</v>
      </c>
      <c r="AK228" s="6">
        <v>95</v>
      </c>
      <c r="AL228" s="7">
        <v>30</v>
      </c>
      <c r="AM228" s="7"/>
      <c r="AN228" s="7">
        <v>34</v>
      </c>
      <c r="AO228" s="7">
        <v>50.3</v>
      </c>
      <c r="AP228" s="7">
        <v>41</v>
      </c>
      <c r="AQ228" s="7">
        <v>72</v>
      </c>
      <c r="AR228" s="7">
        <v>29</v>
      </c>
      <c r="AS228" s="6">
        <v>49</v>
      </c>
      <c r="AT228" s="7">
        <v>2</v>
      </c>
      <c r="AU228" s="6">
        <v>35</v>
      </c>
      <c r="AV228" s="7">
        <f t="shared" si="103"/>
        <v>43.099999999999994</v>
      </c>
      <c r="AX228" s="13">
        <v>29.969724519443115</v>
      </c>
      <c r="AY228" s="13">
        <v>32.972854882334424</v>
      </c>
      <c r="AZ228" s="14">
        <v>32.1</v>
      </c>
      <c r="BA228" s="13">
        <v>32.15</v>
      </c>
      <c r="BB228" s="14">
        <v>29.929744943031238</v>
      </c>
      <c r="BC228" s="14"/>
      <c r="BD228" s="14">
        <v>33.453171698886436</v>
      </c>
      <c r="BE228" s="14">
        <v>33</v>
      </c>
      <c r="BF228" s="14">
        <v>33.44763946596315</v>
      </c>
      <c r="BG228" s="14">
        <v>32.213000000000001</v>
      </c>
      <c r="BH228" s="14">
        <v>33.22</v>
      </c>
      <c r="BI228" s="13">
        <v>31.67</v>
      </c>
      <c r="BJ228" s="14">
        <v>34.889176686383664</v>
      </c>
      <c r="BK228" s="13">
        <v>33.680546552050792</v>
      </c>
      <c r="BL228" s="14">
        <f t="shared" si="104"/>
        <v>32.51506605754561</v>
      </c>
      <c r="BN228" s="6">
        <v>31410</v>
      </c>
      <c r="BO228" s="6">
        <v>32336</v>
      </c>
      <c r="BP228" s="7">
        <v>31880</v>
      </c>
      <c r="BQ228" s="6">
        <v>31100</v>
      </c>
      <c r="BR228" s="7">
        <v>30200</v>
      </c>
      <c r="BS228" s="7"/>
      <c r="BT228" s="7">
        <v>32220</v>
      </c>
      <c r="BU228" s="6">
        <v>31456</v>
      </c>
      <c r="BV228" s="7">
        <v>30033</v>
      </c>
      <c r="BW228" s="6">
        <v>31034</v>
      </c>
      <c r="BX228" s="7">
        <v>31125</v>
      </c>
      <c r="BY228" s="6">
        <v>28598</v>
      </c>
      <c r="BZ228" s="7">
        <v>29778</v>
      </c>
      <c r="CA228" s="6">
        <v>32700</v>
      </c>
      <c r="CB228" s="7">
        <f t="shared" si="105"/>
        <v>31066.923076923078</v>
      </c>
    </row>
    <row r="229" spans="1:80" x14ac:dyDescent="0.25">
      <c r="A229" s="5">
        <v>224</v>
      </c>
      <c r="B229" s="6">
        <f t="shared" si="99"/>
        <v>12615.146528357116</v>
      </c>
      <c r="C229" s="6">
        <f t="shared" si="106"/>
        <v>11831.338999900758</v>
      </c>
      <c r="D229" s="6">
        <f t="shared" si="107"/>
        <v>11935.757009345794</v>
      </c>
      <c r="E229" s="6">
        <f t="shared" si="108"/>
        <v>11703.087091757388</v>
      </c>
      <c r="F229" s="6">
        <f t="shared" si="109"/>
        <v>12135.906902899384</v>
      </c>
      <c r="G229" s="6"/>
      <c r="H229" s="6">
        <f t="shared" si="110"/>
        <v>11582.542376853924</v>
      </c>
      <c r="I229" s="6">
        <f t="shared" si="111"/>
        <v>11488.845454545453</v>
      </c>
      <c r="J229" s="6">
        <f t="shared" si="112"/>
        <v>10814.246764604915</v>
      </c>
      <c r="K229" s="6">
        <f t="shared" si="113"/>
        <v>11631.721877328035</v>
      </c>
      <c r="L229" s="6">
        <f t="shared" si="114"/>
        <v>11272.226971703793</v>
      </c>
      <c r="M229" s="6">
        <f t="shared" si="115"/>
        <v>10884.996210925165</v>
      </c>
      <c r="N229" s="6">
        <f t="shared" si="116"/>
        <v>10242.331478171505</v>
      </c>
      <c r="O229" s="6">
        <f t="shared" si="117"/>
        <v>11683.150984516515</v>
      </c>
      <c r="P229" s="7">
        <f t="shared" si="100"/>
        <v>11524.715280839213</v>
      </c>
      <c r="R229" s="6">
        <f t="shared" si="101"/>
        <v>12575.146528357116</v>
      </c>
      <c r="S229" s="6">
        <f t="shared" si="118"/>
        <v>11766.338999900758</v>
      </c>
      <c r="T229" s="6">
        <f t="shared" si="119"/>
        <v>11917.757009345794</v>
      </c>
      <c r="U229" s="6">
        <f t="shared" si="120"/>
        <v>11608.087091757388</v>
      </c>
      <c r="V229" s="6">
        <f t="shared" si="121"/>
        <v>12105.906902899384</v>
      </c>
      <c r="W229" s="6"/>
      <c r="X229" s="6">
        <f t="shared" si="122"/>
        <v>11548.542376853924</v>
      </c>
      <c r="Y229" s="6">
        <f t="shared" si="123"/>
        <v>11438.545454545454</v>
      </c>
      <c r="Z229" s="6">
        <f t="shared" si="124"/>
        <v>10773.246764604915</v>
      </c>
      <c r="AA229" s="6">
        <f t="shared" si="125"/>
        <v>11559.721877328035</v>
      </c>
      <c r="AB229" s="6">
        <f t="shared" si="126"/>
        <v>11243.226971703793</v>
      </c>
      <c r="AC229" s="6">
        <f t="shared" si="127"/>
        <v>10835.996210925165</v>
      </c>
      <c r="AD229" s="6">
        <f t="shared" si="128"/>
        <v>10240.331478171505</v>
      </c>
      <c r="AE229" s="6">
        <f t="shared" si="129"/>
        <v>11648.150984516515</v>
      </c>
      <c r="AF229" s="7">
        <f t="shared" si="102"/>
        <v>11481.615280839211</v>
      </c>
      <c r="AH229" s="6">
        <v>40</v>
      </c>
      <c r="AI229" s="6">
        <v>65</v>
      </c>
      <c r="AJ229" s="7">
        <v>18</v>
      </c>
      <c r="AK229" s="6">
        <v>95</v>
      </c>
      <c r="AL229" s="7">
        <v>30</v>
      </c>
      <c r="AM229" s="7"/>
      <c r="AN229" s="7">
        <v>34</v>
      </c>
      <c r="AO229" s="7">
        <v>50.3</v>
      </c>
      <c r="AP229" s="7">
        <v>41</v>
      </c>
      <c r="AQ229" s="7">
        <v>72</v>
      </c>
      <c r="AR229" s="7">
        <v>29</v>
      </c>
      <c r="AS229" s="6">
        <v>49</v>
      </c>
      <c r="AT229" s="7">
        <v>2</v>
      </c>
      <c r="AU229" s="6">
        <v>35</v>
      </c>
      <c r="AV229" s="7">
        <f t="shared" si="103"/>
        <v>43.099999999999994</v>
      </c>
      <c r="AX229" s="13">
        <v>29.973408194492254</v>
      </c>
      <c r="AY229" s="13">
        <v>32.9781421394771</v>
      </c>
      <c r="AZ229" s="14">
        <v>32.1</v>
      </c>
      <c r="BA229" s="13">
        <v>32.15</v>
      </c>
      <c r="BB229" s="14">
        <v>29.935799350415014</v>
      </c>
      <c r="BC229" s="14"/>
      <c r="BD229" s="14">
        <v>33.47954983261959</v>
      </c>
      <c r="BE229" s="14">
        <v>33</v>
      </c>
      <c r="BF229" s="14">
        <v>33.452867819204428</v>
      </c>
      <c r="BG229" s="14">
        <v>32.216000000000001</v>
      </c>
      <c r="BH229" s="14">
        <v>33.22</v>
      </c>
      <c r="BI229" s="13">
        <v>31.67</v>
      </c>
      <c r="BJ229" s="14">
        <v>34.894964168074495</v>
      </c>
      <c r="BK229" s="13">
        <v>33.687750143486618</v>
      </c>
      <c r="BL229" s="14">
        <f t="shared" si="104"/>
        <v>32.519883203674574</v>
      </c>
      <c r="BN229" s="6">
        <v>31410</v>
      </c>
      <c r="BO229" s="6">
        <v>32336</v>
      </c>
      <c r="BP229" s="7">
        <v>31880</v>
      </c>
      <c r="BQ229" s="6">
        <v>31100</v>
      </c>
      <c r="BR229" s="7">
        <v>30200</v>
      </c>
      <c r="BS229" s="7"/>
      <c r="BT229" s="7">
        <v>32220</v>
      </c>
      <c r="BU229" s="6">
        <v>31456</v>
      </c>
      <c r="BV229" s="7">
        <v>30033</v>
      </c>
      <c r="BW229" s="6">
        <v>31034</v>
      </c>
      <c r="BX229" s="7">
        <v>31125</v>
      </c>
      <c r="BY229" s="6">
        <v>28598</v>
      </c>
      <c r="BZ229" s="7">
        <v>29778</v>
      </c>
      <c r="CA229" s="6">
        <v>32700</v>
      </c>
      <c r="CB229" s="7">
        <f t="shared" si="105"/>
        <v>31066.923076923078</v>
      </c>
    </row>
    <row r="230" spans="1:80" x14ac:dyDescent="0.25">
      <c r="A230" s="5">
        <v>225</v>
      </c>
      <c r="B230" s="6">
        <f t="shared" si="99"/>
        <v>12613.608138948528</v>
      </c>
      <c r="C230" s="6">
        <f t="shared" si="106"/>
        <v>11829.461251216417</v>
      </c>
      <c r="D230" s="6">
        <f t="shared" si="107"/>
        <v>11935.757009345794</v>
      </c>
      <c r="E230" s="6">
        <f t="shared" si="108"/>
        <v>11699.4776119403</v>
      </c>
      <c r="F230" s="6">
        <f t="shared" si="109"/>
        <v>12133.47979938623</v>
      </c>
      <c r="G230" s="6"/>
      <c r="H230" s="6">
        <f t="shared" si="110"/>
        <v>11573.491049204411</v>
      </c>
      <c r="I230" s="6">
        <f t="shared" si="111"/>
        <v>11485.380278703424</v>
      </c>
      <c r="J230" s="6">
        <f t="shared" si="112"/>
        <v>10812.570773218062</v>
      </c>
      <c r="K230" s="6">
        <f t="shared" si="113"/>
        <v>11630.645519724385</v>
      </c>
      <c r="L230" s="6">
        <f t="shared" si="114"/>
        <v>11272.226971703793</v>
      </c>
      <c r="M230" s="6">
        <f t="shared" si="115"/>
        <v>10881.575757575758</v>
      </c>
      <c r="N230" s="6">
        <f t="shared" si="116"/>
        <v>10240.640919058507</v>
      </c>
      <c r="O230" s="6">
        <f t="shared" si="117"/>
        <v>11680.671834602474</v>
      </c>
      <c r="P230" s="7">
        <f t="shared" si="100"/>
        <v>11522.229762663699</v>
      </c>
      <c r="R230" s="6">
        <f t="shared" si="101"/>
        <v>12573.608138948528</v>
      </c>
      <c r="S230" s="6">
        <f t="shared" si="118"/>
        <v>11764.461251216417</v>
      </c>
      <c r="T230" s="6">
        <f t="shared" si="119"/>
        <v>11917.757009345794</v>
      </c>
      <c r="U230" s="6">
        <f t="shared" si="120"/>
        <v>11604.4776119403</v>
      </c>
      <c r="V230" s="6">
        <f t="shared" si="121"/>
        <v>12103.47979938623</v>
      </c>
      <c r="W230" s="6"/>
      <c r="X230" s="6">
        <f t="shared" si="122"/>
        <v>11539.491049204411</v>
      </c>
      <c r="Y230" s="6">
        <f t="shared" si="123"/>
        <v>11435.080278703424</v>
      </c>
      <c r="Z230" s="6">
        <f t="shared" si="124"/>
        <v>10771.570773218062</v>
      </c>
      <c r="AA230" s="6">
        <f t="shared" si="125"/>
        <v>11558.645519724385</v>
      </c>
      <c r="AB230" s="6">
        <f t="shared" si="126"/>
        <v>11243.226971703793</v>
      </c>
      <c r="AC230" s="6">
        <f t="shared" si="127"/>
        <v>10832.575757575758</v>
      </c>
      <c r="AD230" s="6">
        <f t="shared" si="128"/>
        <v>10238.640919058507</v>
      </c>
      <c r="AE230" s="6">
        <f t="shared" si="129"/>
        <v>11645.671834602474</v>
      </c>
      <c r="AF230" s="7">
        <f t="shared" si="102"/>
        <v>11479.129762663699</v>
      </c>
      <c r="AH230" s="6">
        <v>40</v>
      </c>
      <c r="AI230" s="6">
        <v>65</v>
      </c>
      <c r="AJ230" s="7">
        <v>18</v>
      </c>
      <c r="AK230" s="6">
        <v>95</v>
      </c>
      <c r="AL230" s="7">
        <v>30</v>
      </c>
      <c r="AM230" s="7"/>
      <c r="AN230" s="7">
        <v>34</v>
      </c>
      <c r="AO230" s="7">
        <v>50.3</v>
      </c>
      <c r="AP230" s="7">
        <v>41</v>
      </c>
      <c r="AQ230" s="7">
        <v>72</v>
      </c>
      <c r="AR230" s="7">
        <v>29</v>
      </c>
      <c r="AS230" s="6">
        <v>49</v>
      </c>
      <c r="AT230" s="7">
        <v>2</v>
      </c>
      <c r="AU230" s="6">
        <v>35</v>
      </c>
      <c r="AV230" s="7">
        <f t="shared" si="103"/>
        <v>43.099999999999994</v>
      </c>
      <c r="AX230" s="13">
        <v>29.977075461134902</v>
      </c>
      <c r="AY230" s="13">
        <v>32.983405845284963</v>
      </c>
      <c r="AZ230" s="14">
        <v>32.1</v>
      </c>
      <c r="BA230" s="13">
        <v>32.159999999999997</v>
      </c>
      <c r="BB230" s="14">
        <v>29.941802358225718</v>
      </c>
      <c r="BC230" s="14"/>
      <c r="BD230" s="14">
        <v>33.505810468708397</v>
      </c>
      <c r="BE230" s="14">
        <v>33.01</v>
      </c>
      <c r="BF230" s="14">
        <v>33.45807288348994</v>
      </c>
      <c r="BG230" s="14">
        <v>32.219000000000001</v>
      </c>
      <c r="BH230" s="14">
        <v>33.22</v>
      </c>
      <c r="BI230" s="13">
        <v>31.68</v>
      </c>
      <c r="BJ230" s="14">
        <v>34.900725870251421</v>
      </c>
      <c r="BK230" s="13">
        <v>33.694921647549123</v>
      </c>
      <c r="BL230" s="14">
        <f t="shared" si="104"/>
        <v>32.526985733434188</v>
      </c>
      <c r="BN230" s="6">
        <v>31410</v>
      </c>
      <c r="BO230" s="6">
        <v>32336</v>
      </c>
      <c r="BP230" s="7">
        <v>31880</v>
      </c>
      <c r="BQ230" s="6">
        <v>31100</v>
      </c>
      <c r="BR230" s="7">
        <v>30200</v>
      </c>
      <c r="BS230" s="7"/>
      <c r="BT230" s="7">
        <v>32220</v>
      </c>
      <c r="BU230" s="6">
        <v>31456</v>
      </c>
      <c r="BV230" s="7">
        <v>30033</v>
      </c>
      <c r="BW230" s="6">
        <v>31034</v>
      </c>
      <c r="BX230" s="7">
        <v>31125</v>
      </c>
      <c r="BY230" s="6">
        <v>28598</v>
      </c>
      <c r="BZ230" s="7">
        <v>29778</v>
      </c>
      <c r="CA230" s="6">
        <v>32700</v>
      </c>
      <c r="CB230" s="7">
        <f t="shared" si="105"/>
        <v>31066.923076923078</v>
      </c>
    </row>
    <row r="231" spans="1:80" x14ac:dyDescent="0.25">
      <c r="A231" s="5">
        <v>226</v>
      </c>
      <c r="B231" s="6">
        <f t="shared" si="99"/>
        <v>12612.076945542627</v>
      </c>
      <c r="C231" s="6">
        <f t="shared" si="106"/>
        <v>11827.592424855875</v>
      </c>
      <c r="D231" s="6">
        <f t="shared" si="107"/>
        <v>11935.757009345794</v>
      </c>
      <c r="E231" s="6">
        <f t="shared" si="108"/>
        <v>11699.4776119403</v>
      </c>
      <c r="F231" s="6">
        <f t="shared" si="109"/>
        <v>12131.074174665231</v>
      </c>
      <c r="G231" s="6"/>
      <c r="H231" s="6">
        <f t="shared" si="110"/>
        <v>11564.493943587237</v>
      </c>
      <c r="I231" s="6">
        <f t="shared" si="111"/>
        <v>11481.91720169594</v>
      </c>
      <c r="J231" s="6">
        <f t="shared" si="112"/>
        <v>10810.902732113242</v>
      </c>
      <c r="K231" s="6">
        <f t="shared" si="113"/>
        <v>11629.569362547327</v>
      </c>
      <c r="L231" s="6">
        <f t="shared" si="114"/>
        <v>11272.226971703793</v>
      </c>
      <c r="M231" s="6">
        <f t="shared" si="115"/>
        <v>10881.575757575758</v>
      </c>
      <c r="N231" s="6">
        <f t="shared" si="116"/>
        <v>10238.958411290851</v>
      </c>
      <c r="O231" s="6">
        <f t="shared" si="117"/>
        <v>11678.204726812397</v>
      </c>
      <c r="P231" s="7">
        <f t="shared" si="100"/>
        <v>11520.294405667413</v>
      </c>
      <c r="R231" s="6">
        <f t="shared" si="101"/>
        <v>12572.076945542627</v>
      </c>
      <c r="S231" s="6">
        <f t="shared" si="118"/>
        <v>11762.592424855875</v>
      </c>
      <c r="T231" s="6">
        <f t="shared" si="119"/>
        <v>11917.757009345794</v>
      </c>
      <c r="U231" s="6">
        <f t="shared" si="120"/>
        <v>11604.4776119403</v>
      </c>
      <c r="V231" s="6">
        <f t="shared" si="121"/>
        <v>12101.074174665231</v>
      </c>
      <c r="W231" s="6"/>
      <c r="X231" s="6">
        <f t="shared" si="122"/>
        <v>11530.493943587237</v>
      </c>
      <c r="Y231" s="6">
        <f t="shared" si="123"/>
        <v>11431.617201695941</v>
      </c>
      <c r="Z231" s="6">
        <f t="shared" si="124"/>
        <v>10769.902732113242</v>
      </c>
      <c r="AA231" s="6">
        <f t="shared" si="125"/>
        <v>11557.569362547327</v>
      </c>
      <c r="AB231" s="6">
        <f t="shared" si="126"/>
        <v>11243.226971703793</v>
      </c>
      <c r="AC231" s="6">
        <f t="shared" si="127"/>
        <v>10832.575757575758</v>
      </c>
      <c r="AD231" s="6">
        <f t="shared" si="128"/>
        <v>10236.958411290851</v>
      </c>
      <c r="AE231" s="6">
        <f t="shared" si="129"/>
        <v>11643.204726812397</v>
      </c>
      <c r="AF231" s="7">
        <f t="shared" si="102"/>
        <v>11477.194405667415</v>
      </c>
      <c r="AH231" s="6">
        <v>40</v>
      </c>
      <c r="AI231" s="6">
        <v>65</v>
      </c>
      <c r="AJ231" s="7">
        <v>18</v>
      </c>
      <c r="AK231" s="6">
        <v>95</v>
      </c>
      <c r="AL231" s="7">
        <v>30</v>
      </c>
      <c r="AM231" s="7"/>
      <c r="AN231" s="7">
        <v>34</v>
      </c>
      <c r="AO231" s="7">
        <v>50.3</v>
      </c>
      <c r="AP231" s="7">
        <v>41</v>
      </c>
      <c r="AQ231" s="7">
        <v>72</v>
      </c>
      <c r="AR231" s="7">
        <v>29</v>
      </c>
      <c r="AS231" s="6">
        <v>49</v>
      </c>
      <c r="AT231" s="7">
        <v>2</v>
      </c>
      <c r="AU231" s="6">
        <v>35</v>
      </c>
      <c r="AV231" s="7">
        <f t="shared" si="103"/>
        <v>43.099999999999994</v>
      </c>
      <c r="AX231" s="13">
        <v>29.980726464900876</v>
      </c>
      <c r="AY231" s="13">
        <v>32.988646208640056</v>
      </c>
      <c r="AZ231" s="14">
        <v>32.1</v>
      </c>
      <c r="BA231" s="13">
        <v>32.159999999999997</v>
      </c>
      <c r="BB231" s="14">
        <v>29.947754618240374</v>
      </c>
      <c r="BC231" s="14"/>
      <c r="BD231" s="14">
        <v>33.5319546492657</v>
      </c>
      <c r="BE231" s="14">
        <v>33.020000000000003</v>
      </c>
      <c r="BF231" s="14">
        <v>33.463254865374637</v>
      </c>
      <c r="BG231" s="14">
        <v>32.222000000000001</v>
      </c>
      <c r="BH231" s="14">
        <v>33.22</v>
      </c>
      <c r="BI231" s="13">
        <v>31.68</v>
      </c>
      <c r="BJ231" s="14">
        <v>34.906462021558703</v>
      </c>
      <c r="BK231" s="13">
        <v>33.70206134882838</v>
      </c>
      <c r="BL231" s="14">
        <f t="shared" si="104"/>
        <v>32.532527705908365</v>
      </c>
      <c r="BN231" s="6">
        <v>31410</v>
      </c>
      <c r="BO231" s="6">
        <v>32336</v>
      </c>
      <c r="BP231" s="7">
        <v>31880</v>
      </c>
      <c r="BQ231" s="6">
        <v>31100</v>
      </c>
      <c r="BR231" s="7">
        <v>30200</v>
      </c>
      <c r="BS231" s="7"/>
      <c r="BT231" s="7">
        <v>32220</v>
      </c>
      <c r="BU231" s="6">
        <v>31456</v>
      </c>
      <c r="BV231" s="7">
        <v>30033</v>
      </c>
      <c r="BW231" s="6">
        <v>31034</v>
      </c>
      <c r="BX231" s="7">
        <v>31125</v>
      </c>
      <c r="BY231" s="6">
        <v>28598</v>
      </c>
      <c r="BZ231" s="7">
        <v>29778</v>
      </c>
      <c r="CA231" s="6">
        <v>32700</v>
      </c>
      <c r="CB231" s="7">
        <f t="shared" si="105"/>
        <v>31066.923076923078</v>
      </c>
    </row>
    <row r="232" spans="1:80" x14ac:dyDescent="0.25">
      <c r="A232" s="5">
        <v>227</v>
      </c>
      <c r="B232" s="6">
        <f t="shared" si="99"/>
        <v>12610.55288281594</v>
      </c>
      <c r="C232" s="6">
        <f t="shared" si="106"/>
        <v>11825.732439131041</v>
      </c>
      <c r="D232" s="6">
        <f t="shared" si="107"/>
        <v>11935.757009345794</v>
      </c>
      <c r="E232" s="6">
        <f t="shared" si="108"/>
        <v>11695.870376126826</v>
      </c>
      <c r="F232" s="6">
        <f t="shared" si="109"/>
        <v>12128.689744875694</v>
      </c>
      <c r="G232" s="6"/>
      <c r="H232" s="6">
        <f t="shared" si="110"/>
        <v>11555.550486553586</v>
      </c>
      <c r="I232" s="6">
        <f t="shared" si="111"/>
        <v>11481.91720169594</v>
      </c>
      <c r="J232" s="6">
        <f t="shared" si="112"/>
        <v>10809.242568568887</v>
      </c>
      <c r="K232" s="6">
        <f t="shared" si="113"/>
        <v>11628.493405740885</v>
      </c>
      <c r="L232" s="6">
        <f t="shared" si="114"/>
        <v>11272.226971703793</v>
      </c>
      <c r="M232" s="6">
        <f t="shared" si="115"/>
        <v>10878.157462922058</v>
      </c>
      <c r="N232" s="6">
        <f t="shared" si="116"/>
        <v>10237.283881061554</v>
      </c>
      <c r="O232" s="6">
        <f t="shared" si="117"/>
        <v>11675.749549536378</v>
      </c>
      <c r="P232" s="7">
        <f t="shared" si="100"/>
        <v>11518.094152313719</v>
      </c>
      <c r="R232" s="6">
        <f t="shared" si="101"/>
        <v>12570.55288281594</v>
      </c>
      <c r="S232" s="6">
        <f t="shared" si="118"/>
        <v>11760.732439131041</v>
      </c>
      <c r="T232" s="6">
        <f t="shared" si="119"/>
        <v>11917.757009345794</v>
      </c>
      <c r="U232" s="6">
        <f t="shared" si="120"/>
        <v>11600.870376126826</v>
      </c>
      <c r="V232" s="6">
        <f t="shared" si="121"/>
        <v>12098.689744875694</v>
      </c>
      <c r="W232" s="6"/>
      <c r="X232" s="6">
        <f t="shared" si="122"/>
        <v>11521.550486553586</v>
      </c>
      <c r="Y232" s="6">
        <f t="shared" si="123"/>
        <v>11431.617201695941</v>
      </c>
      <c r="Z232" s="6">
        <f t="shared" si="124"/>
        <v>10768.242568568887</v>
      </c>
      <c r="AA232" s="6">
        <f t="shared" si="125"/>
        <v>11556.493405740885</v>
      </c>
      <c r="AB232" s="6">
        <f t="shared" si="126"/>
        <v>11243.226971703793</v>
      </c>
      <c r="AC232" s="6">
        <f t="shared" si="127"/>
        <v>10829.157462922058</v>
      </c>
      <c r="AD232" s="6">
        <f t="shared" si="128"/>
        <v>10235.283881061554</v>
      </c>
      <c r="AE232" s="6">
        <f t="shared" si="129"/>
        <v>11640.749549536378</v>
      </c>
      <c r="AF232" s="7">
        <f t="shared" si="102"/>
        <v>11474.99415231372</v>
      </c>
      <c r="AH232" s="6">
        <v>40</v>
      </c>
      <c r="AI232" s="6">
        <v>65</v>
      </c>
      <c r="AJ232" s="7">
        <v>18</v>
      </c>
      <c r="AK232" s="6">
        <v>95</v>
      </c>
      <c r="AL232" s="7">
        <v>30</v>
      </c>
      <c r="AM232" s="7"/>
      <c r="AN232" s="7">
        <v>34</v>
      </c>
      <c r="AO232" s="7">
        <v>50.3</v>
      </c>
      <c r="AP232" s="7">
        <v>41</v>
      </c>
      <c r="AQ232" s="7">
        <v>72</v>
      </c>
      <c r="AR232" s="7">
        <v>29</v>
      </c>
      <c r="AS232" s="6">
        <v>49</v>
      </c>
      <c r="AT232" s="7">
        <v>2</v>
      </c>
      <c r="AU232" s="6">
        <v>35</v>
      </c>
      <c r="AV232" s="7">
        <f t="shared" si="103"/>
        <v>43.099999999999994</v>
      </c>
      <c r="AX232" s="13">
        <v>29.98436134939244</v>
      </c>
      <c r="AY232" s="13">
        <v>32.993863435657779</v>
      </c>
      <c r="AZ232" s="14">
        <v>32.1</v>
      </c>
      <c r="BA232" s="13">
        <v>32.17</v>
      </c>
      <c r="BB232" s="14">
        <v>29.953656771262501</v>
      </c>
      <c r="BC232" s="14"/>
      <c r="BD232" s="14">
        <v>33.557983402601458</v>
      </c>
      <c r="BE232" s="14">
        <v>33.020000000000003</v>
      </c>
      <c r="BF232" s="14">
        <v>33.468413968677631</v>
      </c>
      <c r="BG232" s="14">
        <v>32.225000000000001</v>
      </c>
      <c r="BH232" s="14">
        <v>33.22</v>
      </c>
      <c r="BI232" s="13">
        <v>31.69</v>
      </c>
      <c r="BJ232" s="14">
        <v>34.912172847612197</v>
      </c>
      <c r="BK232" s="13">
        <v>33.709169528145061</v>
      </c>
      <c r="BL232" s="14">
        <f t="shared" si="104"/>
        <v>32.538817023334552</v>
      </c>
      <c r="BN232" s="6">
        <v>31410</v>
      </c>
      <c r="BO232" s="6">
        <v>32336</v>
      </c>
      <c r="BP232" s="7">
        <v>31880</v>
      </c>
      <c r="BQ232" s="6">
        <v>31100</v>
      </c>
      <c r="BR232" s="7">
        <v>30200</v>
      </c>
      <c r="BS232" s="7"/>
      <c r="BT232" s="7">
        <v>32220</v>
      </c>
      <c r="BU232" s="6">
        <v>31456</v>
      </c>
      <c r="BV232" s="7">
        <v>30033</v>
      </c>
      <c r="BW232" s="6">
        <v>31034</v>
      </c>
      <c r="BX232" s="7">
        <v>31125</v>
      </c>
      <c r="BY232" s="6">
        <v>28598</v>
      </c>
      <c r="BZ232" s="7">
        <v>29778</v>
      </c>
      <c r="CA232" s="6">
        <v>32700</v>
      </c>
      <c r="CB232" s="7">
        <f t="shared" si="105"/>
        <v>31066.923076923078</v>
      </c>
    </row>
    <row r="233" spans="1:80" x14ac:dyDescent="0.25">
      <c r="A233" s="5">
        <v>228</v>
      </c>
      <c r="B233" s="6">
        <f t="shared" si="99"/>
        <v>12609.035886322701</v>
      </c>
      <c r="C233" s="6">
        <f t="shared" si="106"/>
        <v>11823.881213457929</v>
      </c>
      <c r="D233" s="6">
        <f t="shared" si="107"/>
        <v>11935.757009345794</v>
      </c>
      <c r="E233" s="6">
        <f t="shared" si="108"/>
        <v>11695.870376126826</v>
      </c>
      <c r="F233" s="6">
        <f t="shared" si="109"/>
        <v>12126.326231136942</v>
      </c>
      <c r="G233" s="6"/>
      <c r="H233" s="6">
        <f t="shared" si="110"/>
        <v>11546.66011328988</v>
      </c>
      <c r="I233" s="6">
        <f t="shared" si="111"/>
        <v>11478.456221616711</v>
      </c>
      <c r="J233" s="6">
        <f t="shared" si="112"/>
        <v>10807.590210845703</v>
      </c>
      <c r="K233" s="6">
        <f t="shared" si="113"/>
        <v>11627.417649249099</v>
      </c>
      <c r="L233" s="6">
        <f t="shared" si="114"/>
        <v>11272.226971703793</v>
      </c>
      <c r="M233" s="6">
        <f t="shared" si="115"/>
        <v>10878.157462922058</v>
      </c>
      <c r="N233" s="6">
        <f t="shared" si="116"/>
        <v>10235.617255562085</v>
      </c>
      <c r="O233" s="6">
        <f t="shared" si="117"/>
        <v>11673.306192686036</v>
      </c>
      <c r="P233" s="7">
        <f t="shared" si="100"/>
        <v>11516.177138020426</v>
      </c>
      <c r="R233" s="6">
        <f t="shared" si="101"/>
        <v>12569.035886322701</v>
      </c>
      <c r="S233" s="6">
        <f t="shared" si="118"/>
        <v>11758.881213457929</v>
      </c>
      <c r="T233" s="6">
        <f t="shared" si="119"/>
        <v>11917.757009345794</v>
      </c>
      <c r="U233" s="6">
        <f t="shared" si="120"/>
        <v>11600.870376126826</v>
      </c>
      <c r="V233" s="6">
        <f t="shared" si="121"/>
        <v>12096.326231136942</v>
      </c>
      <c r="W233" s="6"/>
      <c r="X233" s="6">
        <f t="shared" si="122"/>
        <v>11512.66011328988</v>
      </c>
      <c r="Y233" s="6">
        <f t="shared" si="123"/>
        <v>11428.156221616711</v>
      </c>
      <c r="Z233" s="6">
        <f t="shared" si="124"/>
        <v>10766.590210845703</v>
      </c>
      <c r="AA233" s="6">
        <f t="shared" si="125"/>
        <v>11555.417649249099</v>
      </c>
      <c r="AB233" s="6">
        <f t="shared" si="126"/>
        <v>11243.226971703793</v>
      </c>
      <c r="AC233" s="6">
        <f t="shared" si="127"/>
        <v>10829.157462922058</v>
      </c>
      <c r="AD233" s="6">
        <f t="shared" si="128"/>
        <v>10233.617255562085</v>
      </c>
      <c r="AE233" s="6">
        <f t="shared" si="129"/>
        <v>11638.306192686036</v>
      </c>
      <c r="AF233" s="7">
        <f t="shared" si="102"/>
        <v>11473.077138020426</v>
      </c>
      <c r="AH233" s="6">
        <v>40</v>
      </c>
      <c r="AI233" s="6">
        <v>65</v>
      </c>
      <c r="AJ233" s="7">
        <v>18</v>
      </c>
      <c r="AK233" s="6">
        <v>95</v>
      </c>
      <c r="AL233" s="7">
        <v>30</v>
      </c>
      <c r="AM233" s="7"/>
      <c r="AN233" s="7">
        <v>34</v>
      </c>
      <c r="AO233" s="7">
        <v>50.3</v>
      </c>
      <c r="AP233" s="7">
        <v>41</v>
      </c>
      <c r="AQ233" s="7">
        <v>72</v>
      </c>
      <c r="AR233" s="7">
        <v>29</v>
      </c>
      <c r="AS233" s="6">
        <v>49</v>
      </c>
      <c r="AT233" s="7">
        <v>2</v>
      </c>
      <c r="AU233" s="6">
        <v>35</v>
      </c>
      <c r="AV233" s="7">
        <f t="shared" si="103"/>
        <v>43.099999999999994</v>
      </c>
      <c r="AX233" s="13">
        <v>29.987980256318192</v>
      </c>
      <c r="AY233" s="13">
        <v>32.999057729735462</v>
      </c>
      <c r="AZ233" s="14">
        <v>32.1</v>
      </c>
      <c r="BA233" s="13">
        <v>32.17</v>
      </c>
      <c r="BB233" s="14">
        <v>29.959509447352083</v>
      </c>
      <c r="BC233" s="14"/>
      <c r="BD233" s="14">
        <v>33.583897743465393</v>
      </c>
      <c r="BE233" s="14">
        <v>33.03</v>
      </c>
      <c r="BF233" s="14">
        <v>33.473550394530278</v>
      </c>
      <c r="BG233" s="14">
        <v>32.228000000000002</v>
      </c>
      <c r="BH233" s="14">
        <v>33.22</v>
      </c>
      <c r="BI233" s="13">
        <v>31.69</v>
      </c>
      <c r="BJ233" s="14">
        <v>34.91785857105257</v>
      </c>
      <c r="BK233" s="13">
        <v>33.716246462616652</v>
      </c>
      <c r="BL233" s="14">
        <f t="shared" si="104"/>
        <v>32.544315431159276</v>
      </c>
      <c r="BN233" s="6">
        <v>31410</v>
      </c>
      <c r="BO233" s="6">
        <v>32336</v>
      </c>
      <c r="BP233" s="7">
        <v>31880</v>
      </c>
      <c r="BQ233" s="6">
        <v>31100</v>
      </c>
      <c r="BR233" s="7">
        <v>30200</v>
      </c>
      <c r="BS233" s="7"/>
      <c r="BT233" s="7">
        <v>32220</v>
      </c>
      <c r="BU233" s="6">
        <v>31456</v>
      </c>
      <c r="BV233" s="7">
        <v>30033</v>
      </c>
      <c r="BW233" s="6">
        <v>31034</v>
      </c>
      <c r="BX233" s="7">
        <v>31125</v>
      </c>
      <c r="BY233" s="6">
        <v>28598</v>
      </c>
      <c r="BZ233" s="7">
        <v>29778</v>
      </c>
      <c r="CA233" s="6">
        <v>32700</v>
      </c>
      <c r="CB233" s="7">
        <f t="shared" si="105"/>
        <v>31066.923076923078</v>
      </c>
    </row>
    <row r="234" spans="1:80" x14ac:dyDescent="0.25">
      <c r="A234" s="5">
        <v>229</v>
      </c>
      <c r="B234" s="6">
        <f t="shared" si="99"/>
        <v>12607.525892479265</v>
      </c>
      <c r="C234" s="6">
        <f t="shared" si="106"/>
        <v>11822.038668336927</v>
      </c>
      <c r="D234" s="6">
        <f t="shared" si="107"/>
        <v>11935.757009345794</v>
      </c>
      <c r="E234" s="6">
        <f t="shared" si="108"/>
        <v>11692.265382224985</v>
      </c>
      <c r="F234" s="6">
        <f t="shared" si="109"/>
        <v>12123.983359439575</v>
      </c>
      <c r="G234" s="6"/>
      <c r="H234" s="6">
        <f t="shared" si="110"/>
        <v>11537.822267449592</v>
      </c>
      <c r="I234" s="6">
        <f t="shared" si="111"/>
        <v>11478.456221616711</v>
      </c>
      <c r="J234" s="6">
        <f t="shared" si="112"/>
        <v>10805.945588169147</v>
      </c>
      <c r="K234" s="6">
        <f t="shared" si="113"/>
        <v>11626.342093016039</v>
      </c>
      <c r="L234" s="6">
        <f t="shared" si="114"/>
        <v>11272.226971703793</v>
      </c>
      <c r="M234" s="6">
        <f t="shared" si="115"/>
        <v>10874.741324921137</v>
      </c>
      <c r="N234" s="6">
        <f t="shared" si="116"/>
        <v>10233.958462964525</v>
      </c>
      <c r="O234" s="6">
        <f t="shared" si="117"/>
        <v>11670.874547667185</v>
      </c>
      <c r="P234" s="7">
        <f t="shared" si="100"/>
        <v>11513.995214564209</v>
      </c>
      <c r="R234" s="6">
        <f t="shared" si="101"/>
        <v>12567.525892479265</v>
      </c>
      <c r="S234" s="6">
        <f t="shared" si="118"/>
        <v>11757.038668336927</v>
      </c>
      <c r="T234" s="6">
        <f t="shared" si="119"/>
        <v>11917.757009345794</v>
      </c>
      <c r="U234" s="6">
        <f t="shared" si="120"/>
        <v>11597.265382224985</v>
      </c>
      <c r="V234" s="6">
        <f t="shared" si="121"/>
        <v>12093.983359439575</v>
      </c>
      <c r="W234" s="6"/>
      <c r="X234" s="6">
        <f t="shared" si="122"/>
        <v>11503.822267449592</v>
      </c>
      <c r="Y234" s="6">
        <f t="shared" si="123"/>
        <v>11428.156221616711</v>
      </c>
      <c r="Z234" s="6">
        <f t="shared" si="124"/>
        <v>10764.945588169147</v>
      </c>
      <c r="AA234" s="6">
        <f t="shared" si="125"/>
        <v>11554.342093016039</v>
      </c>
      <c r="AB234" s="6">
        <f t="shared" si="126"/>
        <v>11243.226971703793</v>
      </c>
      <c r="AC234" s="6">
        <f t="shared" si="127"/>
        <v>10825.741324921137</v>
      </c>
      <c r="AD234" s="6">
        <f t="shared" si="128"/>
        <v>10231.958462964525</v>
      </c>
      <c r="AE234" s="6">
        <f t="shared" si="129"/>
        <v>11635.874547667185</v>
      </c>
      <c r="AF234" s="7">
        <f t="shared" si="102"/>
        <v>11470.895214564205</v>
      </c>
      <c r="AH234" s="6">
        <v>40</v>
      </c>
      <c r="AI234" s="6">
        <v>65</v>
      </c>
      <c r="AJ234" s="7">
        <v>18</v>
      </c>
      <c r="AK234" s="6">
        <v>95</v>
      </c>
      <c r="AL234" s="7">
        <v>30</v>
      </c>
      <c r="AM234" s="7"/>
      <c r="AN234" s="7">
        <v>34</v>
      </c>
      <c r="AO234" s="7">
        <v>50.3</v>
      </c>
      <c r="AP234" s="7">
        <v>41</v>
      </c>
      <c r="AQ234" s="7">
        <v>72</v>
      </c>
      <c r="AR234" s="7">
        <v>29</v>
      </c>
      <c r="AS234" s="6">
        <v>49</v>
      </c>
      <c r="AT234" s="7">
        <v>2</v>
      </c>
      <c r="AU234" s="6">
        <v>35</v>
      </c>
      <c r="AV234" s="7">
        <f t="shared" si="103"/>
        <v>43.099999999999994</v>
      </c>
      <c r="AX234" s="13">
        <v>29.991583325526207</v>
      </c>
      <c r="AY234" s="13">
        <v>33.004229291600048</v>
      </c>
      <c r="AZ234" s="14">
        <v>32.1</v>
      </c>
      <c r="BA234" s="13">
        <v>32.18</v>
      </c>
      <c r="BB234" s="14">
        <v>29.96531326604978</v>
      </c>
      <c r="BC234" s="14"/>
      <c r="BD234" s="14">
        <v>33.609698673284392</v>
      </c>
      <c r="BE234" s="14">
        <v>33.03</v>
      </c>
      <c r="BF234" s="14">
        <v>33.478664341423254</v>
      </c>
      <c r="BG234" s="14">
        <v>32.231000000000002</v>
      </c>
      <c r="BH234" s="14">
        <v>33.22</v>
      </c>
      <c r="BI234" s="13">
        <v>31.7</v>
      </c>
      <c r="BJ234" s="14">
        <v>34.923519411597411</v>
      </c>
      <c r="BK234" s="13">
        <v>33.723292425722327</v>
      </c>
      <c r="BL234" s="14">
        <f t="shared" si="104"/>
        <v>32.550561595015651</v>
      </c>
      <c r="BN234" s="6">
        <v>31410</v>
      </c>
      <c r="BO234" s="6">
        <v>32336</v>
      </c>
      <c r="BP234" s="7">
        <v>31880</v>
      </c>
      <c r="BQ234" s="6">
        <v>31100</v>
      </c>
      <c r="BR234" s="7">
        <v>30200</v>
      </c>
      <c r="BS234" s="7"/>
      <c r="BT234" s="7">
        <v>32220</v>
      </c>
      <c r="BU234" s="6">
        <v>31456</v>
      </c>
      <c r="BV234" s="7">
        <v>30033</v>
      </c>
      <c r="BW234" s="6">
        <v>31034</v>
      </c>
      <c r="BX234" s="7">
        <v>31125</v>
      </c>
      <c r="BY234" s="6">
        <v>28598</v>
      </c>
      <c r="BZ234" s="7">
        <v>29778</v>
      </c>
      <c r="CA234" s="6">
        <v>32700</v>
      </c>
      <c r="CB234" s="7">
        <f t="shared" si="105"/>
        <v>31066.923076923078</v>
      </c>
    </row>
    <row r="235" spans="1:80" x14ac:dyDescent="0.25">
      <c r="A235" s="5">
        <v>230</v>
      </c>
      <c r="B235" s="6">
        <f t="shared" si="99"/>
        <v>12606.022838548868</v>
      </c>
      <c r="C235" s="6">
        <f t="shared" si="106"/>
        <v>11820.204725333571</v>
      </c>
      <c r="D235" s="6">
        <f t="shared" si="107"/>
        <v>11935.757009345794</v>
      </c>
      <c r="E235" s="6">
        <f t="shared" si="108"/>
        <v>11692.265382224985</v>
      </c>
      <c r="F235" s="6">
        <f t="shared" si="109"/>
        <v>12121.660860539578</v>
      </c>
      <c r="G235" s="6"/>
      <c r="H235" s="6">
        <f t="shared" si="110"/>
        <v>11529.036400989118</v>
      </c>
      <c r="I235" s="6">
        <f t="shared" si="111"/>
        <v>11474.997336561742</v>
      </c>
      <c r="J235" s="6">
        <f t="shared" si="112"/>
        <v>10804.308630712307</v>
      </c>
      <c r="K235" s="6">
        <f t="shared" si="113"/>
        <v>11625.26673698579</v>
      </c>
      <c r="L235" s="6">
        <f t="shared" si="114"/>
        <v>11272.226971703793</v>
      </c>
      <c r="M235" s="6">
        <f t="shared" si="115"/>
        <v>10874.741324921137</v>
      </c>
      <c r="N235" s="6">
        <f t="shared" si="116"/>
        <v>10232.307432404165</v>
      </c>
      <c r="O235" s="6">
        <f t="shared" si="117"/>
        <v>11668.45450735313</v>
      </c>
      <c r="P235" s="7">
        <f t="shared" si="100"/>
        <v>11512.096165971076</v>
      </c>
      <c r="R235" s="6">
        <f t="shared" si="101"/>
        <v>12566.022838548868</v>
      </c>
      <c r="S235" s="6">
        <f t="shared" si="118"/>
        <v>11755.204725333571</v>
      </c>
      <c r="T235" s="6">
        <f t="shared" si="119"/>
        <v>11917.757009345794</v>
      </c>
      <c r="U235" s="6">
        <f t="shared" si="120"/>
        <v>11597.265382224985</v>
      </c>
      <c r="V235" s="6">
        <f t="shared" si="121"/>
        <v>12091.660860539578</v>
      </c>
      <c r="W235" s="6"/>
      <c r="X235" s="6">
        <f t="shared" si="122"/>
        <v>11495.036400989118</v>
      </c>
      <c r="Y235" s="6">
        <f t="shared" si="123"/>
        <v>11424.697336561743</v>
      </c>
      <c r="Z235" s="6">
        <f t="shared" si="124"/>
        <v>10763.308630712307</v>
      </c>
      <c r="AA235" s="6">
        <f t="shared" si="125"/>
        <v>11553.26673698579</v>
      </c>
      <c r="AB235" s="6">
        <f t="shared" si="126"/>
        <v>11243.226971703793</v>
      </c>
      <c r="AC235" s="6">
        <f t="shared" si="127"/>
        <v>10825.741324921137</v>
      </c>
      <c r="AD235" s="6">
        <f t="shared" si="128"/>
        <v>10230.307432404165</v>
      </c>
      <c r="AE235" s="6">
        <f t="shared" si="129"/>
        <v>11633.45450735313</v>
      </c>
      <c r="AF235" s="7">
        <f t="shared" si="102"/>
        <v>11468.996165971077</v>
      </c>
      <c r="AH235" s="6">
        <v>40</v>
      </c>
      <c r="AI235" s="6">
        <v>65</v>
      </c>
      <c r="AJ235" s="7">
        <v>18</v>
      </c>
      <c r="AK235" s="6">
        <v>95</v>
      </c>
      <c r="AL235" s="7">
        <v>30</v>
      </c>
      <c r="AM235" s="7"/>
      <c r="AN235" s="7">
        <v>34</v>
      </c>
      <c r="AO235" s="7">
        <v>50.3</v>
      </c>
      <c r="AP235" s="7">
        <v>41</v>
      </c>
      <c r="AQ235" s="7">
        <v>72</v>
      </c>
      <c r="AR235" s="7">
        <v>29</v>
      </c>
      <c r="AS235" s="6">
        <v>49</v>
      </c>
      <c r="AT235" s="7">
        <v>2</v>
      </c>
      <c r="AU235" s="6">
        <v>35</v>
      </c>
      <c r="AV235" s="7">
        <f t="shared" si="103"/>
        <v>43.099999999999994</v>
      </c>
      <c r="AX235" s="13">
        <v>29.995170695036467</v>
      </c>
      <c r="AY235" s="13">
        <v>33.009378319354539</v>
      </c>
      <c r="AZ235" s="14">
        <v>32.1</v>
      </c>
      <c r="BA235" s="13">
        <v>32.18</v>
      </c>
      <c r="BB235" s="14">
        <v>29.97106883659556</v>
      </c>
      <c r="BC235" s="14"/>
      <c r="BD235" s="14">
        <v>33.635387180394716</v>
      </c>
      <c r="BE235" s="14">
        <v>33.04</v>
      </c>
      <c r="BF235" s="14">
        <v>33.483756005252566</v>
      </c>
      <c r="BG235" s="14">
        <v>32.234000000000002</v>
      </c>
      <c r="BH235" s="14">
        <v>33.22</v>
      </c>
      <c r="BI235" s="13">
        <v>31.7</v>
      </c>
      <c r="BJ235" s="14">
        <v>34.929155586092151</v>
      </c>
      <c r="BK235" s="13">
        <v>33.730307687366349</v>
      </c>
      <c r="BL235" s="14">
        <f t="shared" si="104"/>
        <v>32.556017254622482</v>
      </c>
      <c r="BN235" s="6">
        <v>31410</v>
      </c>
      <c r="BO235" s="6">
        <v>32336</v>
      </c>
      <c r="BP235" s="7">
        <v>31880</v>
      </c>
      <c r="BQ235" s="6">
        <v>31100</v>
      </c>
      <c r="BR235" s="7">
        <v>30200</v>
      </c>
      <c r="BS235" s="7"/>
      <c r="BT235" s="7">
        <v>32220</v>
      </c>
      <c r="BU235" s="6">
        <v>31456</v>
      </c>
      <c r="BV235" s="7">
        <v>30033</v>
      </c>
      <c r="BW235" s="6">
        <v>31034</v>
      </c>
      <c r="BX235" s="7">
        <v>31125</v>
      </c>
      <c r="BY235" s="6">
        <v>28598</v>
      </c>
      <c r="BZ235" s="7">
        <v>29778</v>
      </c>
      <c r="CA235" s="6">
        <v>32700</v>
      </c>
      <c r="CB235" s="7">
        <f t="shared" si="105"/>
        <v>31066.923076923078</v>
      </c>
    </row>
    <row r="236" spans="1:80" x14ac:dyDescent="0.25">
      <c r="A236" s="5">
        <v>231</v>
      </c>
      <c r="B236" s="6">
        <f t="shared" si="99"/>
        <v>12604.526662626722</v>
      </c>
      <c r="C236" s="6">
        <f t="shared" si="106"/>
        <v>11818.379307059697</v>
      </c>
      <c r="D236" s="6">
        <f t="shared" si="107"/>
        <v>11935.757009345794</v>
      </c>
      <c r="E236" s="6">
        <f t="shared" si="108"/>
        <v>11688.662628145388</v>
      </c>
      <c r="F236" s="6">
        <f t="shared" si="109"/>
        <v>12119.358469855164</v>
      </c>
      <c r="G236" s="6"/>
      <c r="H236" s="6">
        <f t="shared" si="110"/>
        <v>11520.301974007514</v>
      </c>
      <c r="I236" s="6">
        <f t="shared" si="111"/>
        <v>11474.997336561742</v>
      </c>
      <c r="J236" s="6">
        <f t="shared" si="112"/>
        <v>10802.679269579156</v>
      </c>
      <c r="K236" s="6">
        <f t="shared" si="113"/>
        <v>11624.191581102459</v>
      </c>
      <c r="L236" s="6">
        <f t="shared" si="114"/>
        <v>11272.226971703793</v>
      </c>
      <c r="M236" s="6">
        <f t="shared" si="115"/>
        <v>10871.327341532638</v>
      </c>
      <c r="N236" s="6">
        <f t="shared" si="116"/>
        <v>10230.664093962441</v>
      </c>
      <c r="O236" s="6">
        <f t="shared" si="117"/>
        <v>11666.045966058544</v>
      </c>
      <c r="P236" s="7">
        <f t="shared" si="100"/>
        <v>11509.932200887773</v>
      </c>
      <c r="R236" s="6">
        <f t="shared" si="101"/>
        <v>12564.526662626722</v>
      </c>
      <c r="S236" s="6">
        <f t="shared" si="118"/>
        <v>11753.379307059697</v>
      </c>
      <c r="T236" s="6">
        <f t="shared" si="119"/>
        <v>11917.757009345794</v>
      </c>
      <c r="U236" s="6">
        <f t="shared" si="120"/>
        <v>11593.662628145388</v>
      </c>
      <c r="V236" s="6">
        <f t="shared" si="121"/>
        <v>12089.358469855164</v>
      </c>
      <c r="W236" s="6"/>
      <c r="X236" s="6">
        <f t="shared" si="122"/>
        <v>11486.301974007514</v>
      </c>
      <c r="Y236" s="6">
        <f t="shared" si="123"/>
        <v>11424.697336561743</v>
      </c>
      <c r="Z236" s="6">
        <f t="shared" si="124"/>
        <v>10761.679269579156</v>
      </c>
      <c r="AA236" s="6">
        <f t="shared" si="125"/>
        <v>11552.191581102459</v>
      </c>
      <c r="AB236" s="6">
        <f t="shared" si="126"/>
        <v>11243.226971703793</v>
      </c>
      <c r="AC236" s="6">
        <f t="shared" si="127"/>
        <v>10822.327341532638</v>
      </c>
      <c r="AD236" s="6">
        <f t="shared" si="128"/>
        <v>10228.664093962441</v>
      </c>
      <c r="AE236" s="6">
        <f t="shared" si="129"/>
        <v>11631.045966058544</v>
      </c>
      <c r="AF236" s="7">
        <f t="shared" si="102"/>
        <v>11466.832200887771</v>
      </c>
      <c r="AH236" s="6">
        <v>40</v>
      </c>
      <c r="AI236" s="6">
        <v>65</v>
      </c>
      <c r="AJ236" s="7">
        <v>18</v>
      </c>
      <c r="AK236" s="6">
        <v>95</v>
      </c>
      <c r="AL236" s="7">
        <v>30</v>
      </c>
      <c r="AM236" s="7"/>
      <c r="AN236" s="7">
        <v>34</v>
      </c>
      <c r="AO236" s="7">
        <v>50.3</v>
      </c>
      <c r="AP236" s="7">
        <v>41</v>
      </c>
      <c r="AQ236" s="7">
        <v>72</v>
      </c>
      <c r="AR236" s="7">
        <v>29</v>
      </c>
      <c r="AS236" s="6">
        <v>49</v>
      </c>
      <c r="AT236" s="7">
        <v>2</v>
      </c>
      <c r="AU236" s="6">
        <v>35</v>
      </c>
      <c r="AV236" s="7">
        <f t="shared" si="103"/>
        <v>43.099999999999994</v>
      </c>
      <c r="AX236" s="13">
        <v>29.998742501072591</v>
      </c>
      <c r="AY236" s="13">
        <v>33.014505008523599</v>
      </c>
      <c r="AZ236" s="14">
        <v>32.1</v>
      </c>
      <c r="BA236" s="13">
        <v>32.19</v>
      </c>
      <c r="BB236" s="14">
        <v>29.976776758141881</v>
      </c>
      <c r="BC236" s="14"/>
      <c r="BD236" s="14">
        <v>33.660964240269159</v>
      </c>
      <c r="BE236" s="14">
        <v>33.04</v>
      </c>
      <c r="BF236" s="14">
        <v>33.488825579364587</v>
      </c>
      <c r="BG236" s="14">
        <v>32.237000000000002</v>
      </c>
      <c r="BH236" s="14">
        <v>33.22</v>
      </c>
      <c r="BI236" s="13">
        <v>31.71</v>
      </c>
      <c r="BJ236" s="14">
        <v>34.934767308559941</v>
      </c>
      <c r="BK236" s="13">
        <v>33.737292513940091</v>
      </c>
      <c r="BL236" s="14">
        <f t="shared" si="104"/>
        <v>32.562221069990137</v>
      </c>
      <c r="BN236" s="6">
        <v>31410</v>
      </c>
      <c r="BO236" s="6">
        <v>32336</v>
      </c>
      <c r="BP236" s="7">
        <v>31880</v>
      </c>
      <c r="BQ236" s="6">
        <v>31100</v>
      </c>
      <c r="BR236" s="7">
        <v>30200</v>
      </c>
      <c r="BS236" s="7"/>
      <c r="BT236" s="7">
        <v>32220</v>
      </c>
      <c r="BU236" s="6">
        <v>31456</v>
      </c>
      <c r="BV236" s="7">
        <v>30033</v>
      </c>
      <c r="BW236" s="6">
        <v>31034</v>
      </c>
      <c r="BX236" s="7">
        <v>31125</v>
      </c>
      <c r="BY236" s="6">
        <v>28598</v>
      </c>
      <c r="BZ236" s="7">
        <v>29778</v>
      </c>
      <c r="CA236" s="6">
        <v>32700</v>
      </c>
      <c r="CB236" s="7">
        <f t="shared" si="105"/>
        <v>31066.923076923078</v>
      </c>
    </row>
    <row r="237" spans="1:80" x14ac:dyDescent="0.25">
      <c r="A237" s="5">
        <v>232</v>
      </c>
      <c r="B237" s="6">
        <f t="shared" si="99"/>
        <v>12603.037303625426</v>
      </c>
      <c r="C237" s="6">
        <f t="shared" si="106"/>
        <v>11816.562337155021</v>
      </c>
      <c r="D237" s="6">
        <f t="shared" si="107"/>
        <v>11935.757009345794</v>
      </c>
      <c r="E237" s="6">
        <f t="shared" si="108"/>
        <v>11688.662628145388</v>
      </c>
      <c r="F237" s="6">
        <f t="shared" si="109"/>
        <v>12117.075927366308</v>
      </c>
      <c r="G237" s="6"/>
      <c r="H237" s="6">
        <f t="shared" si="110"/>
        <v>11511.618454590029</v>
      </c>
      <c r="I237" s="6">
        <f t="shared" si="111"/>
        <v>11471.54054462935</v>
      </c>
      <c r="J237" s="6">
        <f t="shared" si="112"/>
        <v>10801.057436788165</v>
      </c>
      <c r="K237" s="6">
        <f t="shared" si="113"/>
        <v>11623.116625310173</v>
      </c>
      <c r="L237" s="6">
        <f t="shared" si="114"/>
        <v>11272.226971703793</v>
      </c>
      <c r="M237" s="6">
        <f t="shared" si="115"/>
        <v>10871.327341532638</v>
      </c>
      <c r="N237" s="6">
        <f t="shared" si="116"/>
        <v>10229.028378650284</v>
      </c>
      <c r="O237" s="6">
        <f t="shared" si="117"/>
        <v>11663.648819513915</v>
      </c>
      <c r="P237" s="7">
        <f t="shared" si="100"/>
        <v>11508.050752181251</v>
      </c>
      <c r="R237" s="6">
        <f t="shared" si="101"/>
        <v>12563.037303625426</v>
      </c>
      <c r="S237" s="6">
        <f t="shared" si="118"/>
        <v>11751.562337155021</v>
      </c>
      <c r="T237" s="6">
        <f t="shared" si="119"/>
        <v>11917.757009345794</v>
      </c>
      <c r="U237" s="6">
        <f t="shared" si="120"/>
        <v>11593.662628145388</v>
      </c>
      <c r="V237" s="6">
        <f t="shared" si="121"/>
        <v>12087.075927366308</v>
      </c>
      <c r="W237" s="6"/>
      <c r="X237" s="6">
        <f t="shared" si="122"/>
        <v>11477.618454590029</v>
      </c>
      <c r="Y237" s="6">
        <f t="shared" si="123"/>
        <v>11421.240544629351</v>
      </c>
      <c r="Z237" s="6">
        <f t="shared" si="124"/>
        <v>10760.057436788165</v>
      </c>
      <c r="AA237" s="6">
        <f t="shared" si="125"/>
        <v>11551.116625310173</v>
      </c>
      <c r="AB237" s="6">
        <f t="shared" si="126"/>
        <v>11243.226971703793</v>
      </c>
      <c r="AC237" s="6">
        <f t="shared" si="127"/>
        <v>10822.327341532638</v>
      </c>
      <c r="AD237" s="6">
        <f t="shared" si="128"/>
        <v>10227.028378650284</v>
      </c>
      <c r="AE237" s="6">
        <f t="shared" si="129"/>
        <v>11628.648819513915</v>
      </c>
      <c r="AF237" s="7">
        <f t="shared" si="102"/>
        <v>11464.950752181252</v>
      </c>
      <c r="AH237" s="6">
        <v>40</v>
      </c>
      <c r="AI237" s="6">
        <v>65</v>
      </c>
      <c r="AJ237" s="7">
        <v>18</v>
      </c>
      <c r="AK237" s="6">
        <v>95</v>
      </c>
      <c r="AL237" s="7">
        <v>30</v>
      </c>
      <c r="AM237" s="7"/>
      <c r="AN237" s="7">
        <v>34</v>
      </c>
      <c r="AO237" s="7">
        <v>50.3</v>
      </c>
      <c r="AP237" s="7">
        <v>41</v>
      </c>
      <c r="AQ237" s="7">
        <v>72</v>
      </c>
      <c r="AR237" s="7">
        <v>29</v>
      </c>
      <c r="AS237" s="6">
        <v>49</v>
      </c>
      <c r="AT237" s="7">
        <v>2</v>
      </c>
      <c r="AU237" s="6">
        <v>35</v>
      </c>
      <c r="AV237" s="7">
        <f t="shared" si="103"/>
        <v>43.099999999999994</v>
      </c>
      <c r="AX237" s="13">
        <v>30.002298878092873</v>
      </c>
      <c r="AY237" s="13">
        <v>33.019609552098082</v>
      </c>
      <c r="AZ237" s="14">
        <v>32.1</v>
      </c>
      <c r="BA237" s="13">
        <v>32.19</v>
      </c>
      <c r="BB237" s="14">
        <v>29.982437619961615</v>
      </c>
      <c r="BC237" s="14"/>
      <c r="BD237" s="14">
        <v>33.686430815739335</v>
      </c>
      <c r="BE237" s="14">
        <v>33.049999999999997</v>
      </c>
      <c r="BF237" s="14">
        <v>33.493873254600096</v>
      </c>
      <c r="BG237" s="14">
        <v>32.24</v>
      </c>
      <c r="BH237" s="14">
        <v>33.22</v>
      </c>
      <c r="BI237" s="13">
        <v>31.71</v>
      </c>
      <c r="BJ237" s="14">
        <v>34.940354790250375</v>
      </c>
      <c r="BK237" s="13">
        <v>33.744247168382763</v>
      </c>
      <c r="BL237" s="14">
        <f t="shared" si="104"/>
        <v>32.567634775317316</v>
      </c>
      <c r="BN237" s="6">
        <v>31410</v>
      </c>
      <c r="BO237" s="6">
        <v>32336</v>
      </c>
      <c r="BP237" s="7">
        <v>31880</v>
      </c>
      <c r="BQ237" s="6">
        <v>31100</v>
      </c>
      <c r="BR237" s="7">
        <v>30200</v>
      </c>
      <c r="BS237" s="7"/>
      <c r="BT237" s="7">
        <v>32220</v>
      </c>
      <c r="BU237" s="6">
        <v>31456</v>
      </c>
      <c r="BV237" s="7">
        <v>30033</v>
      </c>
      <c r="BW237" s="6">
        <v>31034</v>
      </c>
      <c r="BX237" s="7">
        <v>31125</v>
      </c>
      <c r="BY237" s="6">
        <v>28598</v>
      </c>
      <c r="BZ237" s="7">
        <v>29778</v>
      </c>
      <c r="CA237" s="6">
        <v>32700</v>
      </c>
      <c r="CB237" s="7">
        <f t="shared" si="105"/>
        <v>31066.923076923078</v>
      </c>
    </row>
    <row r="238" spans="1:80" x14ac:dyDescent="0.25">
      <c r="A238" s="5">
        <v>233</v>
      </c>
      <c r="B238" s="6">
        <f t="shared" si="99"/>
        <v>12601.554701260713</v>
      </c>
      <c r="C238" s="6">
        <f t="shared" si="106"/>
        <v>11814.753740269136</v>
      </c>
      <c r="D238" s="6">
        <f t="shared" si="107"/>
        <v>11935.757009345794</v>
      </c>
      <c r="E238" s="6">
        <f t="shared" si="108"/>
        <v>11685.06211180124</v>
      </c>
      <c r="F238" s="6">
        <f t="shared" si="109"/>
        <v>12114.81297751684</v>
      </c>
      <c r="G238" s="6"/>
      <c r="H238" s="6">
        <f t="shared" si="110"/>
        <v>11502.985318655319</v>
      </c>
      <c r="I238" s="6">
        <f t="shared" si="111"/>
        <v>11471.54054462935</v>
      </c>
      <c r="J238" s="6">
        <f t="shared" si="112"/>
        <v>10799.443065256297</v>
      </c>
      <c r="K238" s="6">
        <f t="shared" si="113"/>
        <v>11622.041869553081</v>
      </c>
      <c r="L238" s="6">
        <f t="shared" si="114"/>
        <v>11272.226971703793</v>
      </c>
      <c r="M238" s="6">
        <f t="shared" si="115"/>
        <v>10867.915510718789</v>
      </c>
      <c r="N238" s="6">
        <f t="shared" si="116"/>
        <v>10227.400218391806</v>
      </c>
      <c r="O238" s="6">
        <f t="shared" si="117"/>
        <v>11661.262964840578</v>
      </c>
      <c r="P238" s="7">
        <f t="shared" si="100"/>
        <v>11505.904384918673</v>
      </c>
      <c r="R238" s="6">
        <f t="shared" si="101"/>
        <v>12561.554701260713</v>
      </c>
      <c r="S238" s="6">
        <f t="shared" si="118"/>
        <v>11749.753740269136</v>
      </c>
      <c r="T238" s="6">
        <f t="shared" si="119"/>
        <v>11917.757009345794</v>
      </c>
      <c r="U238" s="6">
        <f t="shared" si="120"/>
        <v>11590.06211180124</v>
      </c>
      <c r="V238" s="6">
        <f t="shared" si="121"/>
        <v>12084.81297751684</v>
      </c>
      <c r="W238" s="6"/>
      <c r="X238" s="6">
        <f t="shared" si="122"/>
        <v>11468.985318655319</v>
      </c>
      <c r="Y238" s="6">
        <f t="shared" si="123"/>
        <v>11421.240544629351</v>
      </c>
      <c r="Z238" s="6">
        <f t="shared" si="124"/>
        <v>10758.443065256297</v>
      </c>
      <c r="AA238" s="6">
        <f t="shared" si="125"/>
        <v>11550.041869553081</v>
      </c>
      <c r="AB238" s="6">
        <f t="shared" si="126"/>
        <v>11243.226971703793</v>
      </c>
      <c r="AC238" s="6">
        <f t="shared" si="127"/>
        <v>10818.915510718789</v>
      </c>
      <c r="AD238" s="6">
        <f t="shared" si="128"/>
        <v>10225.400218391806</v>
      </c>
      <c r="AE238" s="6">
        <f t="shared" si="129"/>
        <v>11626.262964840578</v>
      </c>
      <c r="AF238" s="7">
        <f t="shared" si="102"/>
        <v>11462.804384918672</v>
      </c>
      <c r="AH238" s="6">
        <v>40</v>
      </c>
      <c r="AI238" s="6">
        <v>65</v>
      </c>
      <c r="AJ238" s="7">
        <v>18</v>
      </c>
      <c r="AK238" s="6">
        <v>95</v>
      </c>
      <c r="AL238" s="7">
        <v>30</v>
      </c>
      <c r="AM238" s="7"/>
      <c r="AN238" s="7">
        <v>34</v>
      </c>
      <c r="AO238" s="7">
        <v>50.3</v>
      </c>
      <c r="AP238" s="7">
        <v>41</v>
      </c>
      <c r="AQ238" s="7">
        <v>72</v>
      </c>
      <c r="AR238" s="7">
        <v>29</v>
      </c>
      <c r="AS238" s="6">
        <v>49</v>
      </c>
      <c r="AT238" s="7">
        <v>2</v>
      </c>
      <c r="AU238" s="6">
        <v>35</v>
      </c>
      <c r="AV238" s="7">
        <f t="shared" si="103"/>
        <v>43.099999999999994</v>
      </c>
      <c r="AX238" s="13">
        <v>30.005839958820641</v>
      </c>
      <c r="AY238" s="13">
        <v>33.024692140578587</v>
      </c>
      <c r="AZ238" s="14">
        <v>32.1</v>
      </c>
      <c r="BA238" s="13">
        <v>32.200000000000003</v>
      </c>
      <c r="BB238" s="14">
        <v>29.988052001650846</v>
      </c>
      <c r="BC238" s="14"/>
      <c r="BD238" s="14">
        <v>33.711787857213125</v>
      </c>
      <c r="BE238" s="14">
        <v>33.049999999999997</v>
      </c>
      <c r="BF238" s="14">
        <v>33.498899219337396</v>
      </c>
      <c r="BG238" s="14">
        <v>32.243000000000002</v>
      </c>
      <c r="BH238" s="14">
        <v>33.22</v>
      </c>
      <c r="BI238" s="13">
        <v>31.72</v>
      </c>
      <c r="BJ238" s="14">
        <v>34.945918239687231</v>
      </c>
      <c r="BK238" s="13">
        <v>33.751171910240778</v>
      </c>
      <c r="BL238" s="14">
        <f t="shared" si="104"/>
        <v>32.573797025194509</v>
      </c>
      <c r="BN238" s="6">
        <v>31410</v>
      </c>
      <c r="BO238" s="6">
        <v>32336</v>
      </c>
      <c r="BP238" s="7">
        <v>31880</v>
      </c>
      <c r="BQ238" s="6">
        <v>31100</v>
      </c>
      <c r="BR238" s="7">
        <v>30200</v>
      </c>
      <c r="BS238" s="7"/>
      <c r="BT238" s="7">
        <v>32220</v>
      </c>
      <c r="BU238" s="6">
        <v>31456</v>
      </c>
      <c r="BV238" s="7">
        <v>30033</v>
      </c>
      <c r="BW238" s="6">
        <v>31034</v>
      </c>
      <c r="BX238" s="7">
        <v>31125</v>
      </c>
      <c r="BY238" s="6">
        <v>28598</v>
      </c>
      <c r="BZ238" s="7">
        <v>29778</v>
      </c>
      <c r="CA238" s="6">
        <v>32700</v>
      </c>
      <c r="CB238" s="7">
        <f t="shared" si="105"/>
        <v>31066.923076923078</v>
      </c>
    </row>
    <row r="239" spans="1:80" x14ac:dyDescent="0.25">
      <c r="A239" s="5">
        <v>234</v>
      </c>
      <c r="B239" s="6">
        <f t="shared" si="99"/>
        <v>12600.078796037495</v>
      </c>
      <c r="C239" s="6">
        <f t="shared" si="106"/>
        <v>11812.953442043858</v>
      </c>
      <c r="D239" s="6">
        <f t="shared" si="107"/>
        <v>11935.757009345794</v>
      </c>
      <c r="E239" s="6">
        <f t="shared" si="108"/>
        <v>11685.06211180124</v>
      </c>
      <c r="F239" s="6">
        <f t="shared" si="109"/>
        <v>12112.569369119075</v>
      </c>
      <c r="G239" s="6"/>
      <c r="H239" s="6">
        <f t="shared" si="110"/>
        <v>11494.402049806242</v>
      </c>
      <c r="I239" s="6">
        <f t="shared" si="111"/>
        <v>11468.085843920144</v>
      </c>
      <c r="J239" s="6">
        <f t="shared" si="112"/>
        <v>10797.836088783308</v>
      </c>
      <c r="K239" s="6">
        <f t="shared" si="113"/>
        <v>11620.967313775351</v>
      </c>
      <c r="L239" s="6">
        <f t="shared" si="114"/>
        <v>11272.226971703793</v>
      </c>
      <c r="M239" s="6">
        <f t="shared" si="115"/>
        <v>10867.915510718789</v>
      </c>
      <c r="N239" s="6">
        <f t="shared" si="116"/>
        <v>10225.779546008343</v>
      </c>
      <c r="O239" s="6">
        <f t="shared" si="117"/>
        <v>11658.888300526261</v>
      </c>
      <c r="P239" s="7">
        <f t="shared" si="100"/>
        <v>11504.040181045362</v>
      </c>
      <c r="R239" s="6">
        <f t="shared" si="101"/>
        <v>12560.078796037495</v>
      </c>
      <c r="S239" s="6">
        <f t="shared" si="118"/>
        <v>11747.953442043858</v>
      </c>
      <c r="T239" s="6">
        <f t="shared" si="119"/>
        <v>11917.757009345794</v>
      </c>
      <c r="U239" s="6">
        <f t="shared" si="120"/>
        <v>11590.06211180124</v>
      </c>
      <c r="V239" s="6">
        <f t="shared" si="121"/>
        <v>12082.569369119075</v>
      </c>
      <c r="W239" s="6"/>
      <c r="X239" s="6">
        <f t="shared" si="122"/>
        <v>11460.402049806242</v>
      </c>
      <c r="Y239" s="6">
        <f t="shared" si="123"/>
        <v>11417.785843920145</v>
      </c>
      <c r="Z239" s="6">
        <f t="shared" si="124"/>
        <v>10756.836088783308</v>
      </c>
      <c r="AA239" s="6">
        <f t="shared" si="125"/>
        <v>11548.967313775351</v>
      </c>
      <c r="AB239" s="6">
        <f t="shared" si="126"/>
        <v>11243.226971703793</v>
      </c>
      <c r="AC239" s="6">
        <f t="shared" si="127"/>
        <v>10818.915510718789</v>
      </c>
      <c r="AD239" s="6">
        <f t="shared" si="128"/>
        <v>10223.779546008343</v>
      </c>
      <c r="AE239" s="6">
        <f t="shared" si="129"/>
        <v>11623.888300526261</v>
      </c>
      <c r="AF239" s="7">
        <f t="shared" si="102"/>
        <v>11460.940181045364</v>
      </c>
      <c r="AH239" s="6">
        <v>40</v>
      </c>
      <c r="AI239" s="6">
        <v>65</v>
      </c>
      <c r="AJ239" s="7">
        <v>18</v>
      </c>
      <c r="AK239" s="6">
        <v>95</v>
      </c>
      <c r="AL239" s="7">
        <v>30</v>
      </c>
      <c r="AM239" s="7"/>
      <c r="AN239" s="7">
        <v>34</v>
      </c>
      <c r="AO239" s="7">
        <v>50.3</v>
      </c>
      <c r="AP239" s="7">
        <v>41</v>
      </c>
      <c r="AQ239" s="7">
        <v>72</v>
      </c>
      <c r="AR239" s="7">
        <v>29</v>
      </c>
      <c r="AS239" s="6">
        <v>49</v>
      </c>
      <c r="AT239" s="7">
        <v>2</v>
      </c>
      <c r="AU239" s="6">
        <v>35</v>
      </c>
      <c r="AV239" s="7">
        <f t="shared" si="103"/>
        <v>43.099999999999994</v>
      </c>
      <c r="AX239" s="13">
        <v>30.009365874273996</v>
      </c>
      <c r="AY239" s="13">
        <v>33.0297529620182</v>
      </c>
      <c r="AZ239" s="14">
        <v>32.1</v>
      </c>
      <c r="BA239" s="13">
        <v>32.200000000000003</v>
      </c>
      <c r="BB239" s="14">
        <v>29.9936204733267</v>
      </c>
      <c r="BC239" s="14"/>
      <c r="BD239" s="14">
        <v>33.737036302887546</v>
      </c>
      <c r="BE239" s="14">
        <v>33.06</v>
      </c>
      <c r="BF239" s="14">
        <v>33.503903659534515</v>
      </c>
      <c r="BG239" s="14">
        <v>32.246000000000002</v>
      </c>
      <c r="BH239" s="14">
        <v>33.22</v>
      </c>
      <c r="BI239" s="13">
        <v>31.72</v>
      </c>
      <c r="BJ239" s="14">
        <v>34.951457862715188</v>
      </c>
      <c r="BK239" s="13">
        <v>33.758066995725898</v>
      </c>
      <c r="BL239" s="14">
        <f t="shared" si="104"/>
        <v>32.579169548498619</v>
      </c>
      <c r="BN239" s="6">
        <v>31410</v>
      </c>
      <c r="BO239" s="6">
        <v>32336</v>
      </c>
      <c r="BP239" s="7">
        <v>31880</v>
      </c>
      <c r="BQ239" s="6">
        <v>31100</v>
      </c>
      <c r="BR239" s="7">
        <v>30200</v>
      </c>
      <c r="BS239" s="7"/>
      <c r="BT239" s="7">
        <v>32220</v>
      </c>
      <c r="BU239" s="6">
        <v>31456</v>
      </c>
      <c r="BV239" s="7">
        <v>30033</v>
      </c>
      <c r="BW239" s="6">
        <v>31034</v>
      </c>
      <c r="BX239" s="7">
        <v>31125</v>
      </c>
      <c r="BY239" s="6">
        <v>28598</v>
      </c>
      <c r="BZ239" s="7">
        <v>29778</v>
      </c>
      <c r="CA239" s="6">
        <v>32700</v>
      </c>
      <c r="CB239" s="7">
        <f t="shared" si="105"/>
        <v>31066.923076923078</v>
      </c>
    </row>
    <row r="240" spans="1:80" x14ac:dyDescent="0.25">
      <c r="A240" s="5">
        <v>235</v>
      </c>
      <c r="B240" s="6">
        <f t="shared" si="99"/>
        <v>12598.609529236197</v>
      </c>
      <c r="C240" s="6">
        <f t="shared" si="106"/>
        <v>11811.161369096008</v>
      </c>
      <c r="D240" s="6">
        <f t="shared" si="107"/>
        <v>11935.757009345794</v>
      </c>
      <c r="E240" s="6">
        <f t="shared" si="108"/>
        <v>11681.463831108351</v>
      </c>
      <c r="F240" s="6">
        <f t="shared" si="109"/>
        <v>12110.344855260868</v>
      </c>
      <c r="G240" s="6"/>
      <c r="H240" s="6">
        <f t="shared" si="110"/>
        <v>11485.868139184115</v>
      </c>
      <c r="I240" s="6">
        <f t="shared" si="111"/>
        <v>11468.085843920144</v>
      </c>
      <c r="J240" s="6">
        <f t="shared" si="112"/>
        <v>10796.236442036434</v>
      </c>
      <c r="K240" s="6">
        <f t="shared" si="113"/>
        <v>11619.892957921174</v>
      </c>
      <c r="L240" s="6">
        <f t="shared" si="114"/>
        <v>11272.226971703793</v>
      </c>
      <c r="M240" s="6">
        <f t="shared" si="115"/>
        <v>10864.505830444374</v>
      </c>
      <c r="N240" s="6">
        <f t="shared" si="116"/>
        <v>10224.166295202871</v>
      </c>
      <c r="O240" s="6">
        <f t="shared" si="117"/>
        <v>11656.524726401192</v>
      </c>
      <c r="P240" s="7">
        <f t="shared" si="100"/>
        <v>11501.911061604718</v>
      </c>
      <c r="R240" s="6">
        <f t="shared" si="101"/>
        <v>12558.609529236197</v>
      </c>
      <c r="S240" s="6">
        <f t="shared" si="118"/>
        <v>11746.161369096008</v>
      </c>
      <c r="T240" s="6">
        <f t="shared" si="119"/>
        <v>11917.757009345794</v>
      </c>
      <c r="U240" s="6">
        <f t="shared" si="120"/>
        <v>11586.463831108351</v>
      </c>
      <c r="V240" s="6">
        <f t="shared" si="121"/>
        <v>12080.344855260868</v>
      </c>
      <c r="W240" s="6"/>
      <c r="X240" s="6">
        <f t="shared" si="122"/>
        <v>11451.868139184115</v>
      </c>
      <c r="Y240" s="6">
        <f t="shared" si="123"/>
        <v>11417.785843920145</v>
      </c>
      <c r="Z240" s="6">
        <f t="shared" si="124"/>
        <v>10755.236442036434</v>
      </c>
      <c r="AA240" s="6">
        <f t="shared" si="125"/>
        <v>11547.892957921174</v>
      </c>
      <c r="AB240" s="6">
        <f t="shared" si="126"/>
        <v>11243.226971703793</v>
      </c>
      <c r="AC240" s="6">
        <f t="shared" si="127"/>
        <v>10815.505830444374</v>
      </c>
      <c r="AD240" s="6">
        <f t="shared" si="128"/>
        <v>10222.166295202871</v>
      </c>
      <c r="AE240" s="6">
        <f t="shared" si="129"/>
        <v>11621.524726401192</v>
      </c>
      <c r="AF240" s="7">
        <f t="shared" si="102"/>
        <v>11458.811061604714</v>
      </c>
      <c r="AH240" s="6">
        <v>40</v>
      </c>
      <c r="AI240" s="6">
        <v>65</v>
      </c>
      <c r="AJ240" s="7">
        <v>18</v>
      </c>
      <c r="AK240" s="6">
        <v>95</v>
      </c>
      <c r="AL240" s="7">
        <v>30</v>
      </c>
      <c r="AM240" s="7"/>
      <c r="AN240" s="7">
        <v>34</v>
      </c>
      <c r="AO240" s="7">
        <v>50.3</v>
      </c>
      <c r="AP240" s="7">
        <v>41</v>
      </c>
      <c r="AQ240" s="7">
        <v>72</v>
      </c>
      <c r="AR240" s="7">
        <v>29</v>
      </c>
      <c r="AS240" s="6">
        <v>49</v>
      </c>
      <c r="AT240" s="7">
        <v>2</v>
      </c>
      <c r="AU240" s="6">
        <v>35</v>
      </c>
      <c r="AV240" s="7">
        <f t="shared" si="103"/>
        <v>43.099999999999994</v>
      </c>
      <c r="AX240" s="13">
        <v>30.012876753794888</v>
      </c>
      <c r="AY240" s="13">
        <v>33.034792202064153</v>
      </c>
      <c r="AZ240" s="14">
        <v>32.1</v>
      </c>
      <c r="BA240" s="13">
        <v>32.21</v>
      </c>
      <c r="BB240" s="14">
        <v>29.999143595820318</v>
      </c>
      <c r="BC240" s="14"/>
      <c r="BD240" s="14">
        <v>33.762177078957009</v>
      </c>
      <c r="BE240" s="14">
        <v>33.06</v>
      </c>
      <c r="BF240" s="14">
        <v>33.508886758770444</v>
      </c>
      <c r="BG240" s="14">
        <v>32.249000000000002</v>
      </c>
      <c r="BH240" s="14">
        <v>33.22</v>
      </c>
      <c r="BI240" s="13">
        <v>31.73</v>
      </c>
      <c r="BJ240" s="14">
        <v>34.956973862545468</v>
      </c>
      <c r="BK240" s="13">
        <v>33.764932677772094</v>
      </c>
      <c r="BL240" s="14">
        <f t="shared" si="104"/>
        <v>32.585290994594189</v>
      </c>
      <c r="BN240" s="6">
        <v>31410</v>
      </c>
      <c r="BO240" s="6">
        <v>32336</v>
      </c>
      <c r="BP240" s="7">
        <v>31880</v>
      </c>
      <c r="BQ240" s="6">
        <v>31100</v>
      </c>
      <c r="BR240" s="7">
        <v>30200</v>
      </c>
      <c r="BS240" s="7"/>
      <c r="BT240" s="7">
        <v>32220</v>
      </c>
      <c r="BU240" s="6">
        <v>31456</v>
      </c>
      <c r="BV240" s="7">
        <v>30033</v>
      </c>
      <c r="BW240" s="6">
        <v>31034</v>
      </c>
      <c r="BX240" s="7">
        <v>31125</v>
      </c>
      <c r="BY240" s="6">
        <v>28598</v>
      </c>
      <c r="BZ240" s="7">
        <v>29778</v>
      </c>
      <c r="CA240" s="6">
        <v>32700</v>
      </c>
      <c r="CB240" s="7">
        <f t="shared" si="105"/>
        <v>31066.923076923078</v>
      </c>
    </row>
    <row r="241" spans="1:80" x14ac:dyDescent="0.25">
      <c r="A241" s="5">
        <v>236</v>
      </c>
      <c r="B241" s="6">
        <f t="shared" si="99"/>
        <v>12597.14684289941</v>
      </c>
      <c r="C241" s="6">
        <f t="shared" si="106"/>
        <v>11809.377449000522</v>
      </c>
      <c r="D241" s="6">
        <f t="shared" si="107"/>
        <v>11935.757009345794</v>
      </c>
      <c r="E241" s="6">
        <f t="shared" si="108"/>
        <v>11681.463831108351</v>
      </c>
      <c r="F241" s="6">
        <f t="shared" si="109"/>
        <v>12108.139193215018</v>
      </c>
      <c r="G241" s="6"/>
      <c r="H241" s="6">
        <f t="shared" si="110"/>
        <v>11477.383085326384</v>
      </c>
      <c r="I241" s="6">
        <f t="shared" si="111"/>
        <v>11464.533232537044</v>
      </c>
      <c r="J241" s="6">
        <f t="shared" si="112"/>
        <v>10794.644060535369</v>
      </c>
      <c r="K241" s="6">
        <f t="shared" si="113"/>
        <v>11618.818801934764</v>
      </c>
      <c r="L241" s="6">
        <f t="shared" si="114"/>
        <v>11272.226971703793</v>
      </c>
      <c r="M241" s="6">
        <f t="shared" si="115"/>
        <v>10864.505830444374</v>
      </c>
      <c r="N241" s="6">
        <f t="shared" si="116"/>
        <v>10222.560400544719</v>
      </c>
      <c r="O241" s="6">
        <f t="shared" si="117"/>
        <v>11654.1721436147</v>
      </c>
      <c r="P241" s="7">
        <f t="shared" si="100"/>
        <v>11500.056065554632</v>
      </c>
      <c r="R241" s="6">
        <f t="shared" si="101"/>
        <v>12557.14684289941</v>
      </c>
      <c r="S241" s="6">
        <f t="shared" si="118"/>
        <v>11744.377449000522</v>
      </c>
      <c r="T241" s="6">
        <f t="shared" si="119"/>
        <v>11917.757009345794</v>
      </c>
      <c r="U241" s="6">
        <f t="shared" si="120"/>
        <v>11586.463831108351</v>
      </c>
      <c r="V241" s="6">
        <f t="shared" si="121"/>
        <v>12078.139193215018</v>
      </c>
      <c r="W241" s="6"/>
      <c r="X241" s="6">
        <f t="shared" si="122"/>
        <v>11443.383085326384</v>
      </c>
      <c r="Y241" s="6">
        <f t="shared" si="123"/>
        <v>11414.333232537043</v>
      </c>
      <c r="Z241" s="6">
        <f t="shared" si="124"/>
        <v>10753.644060535369</v>
      </c>
      <c r="AA241" s="6">
        <f t="shared" si="125"/>
        <v>11546.818801934764</v>
      </c>
      <c r="AB241" s="6">
        <f t="shared" si="126"/>
        <v>11243.226971703793</v>
      </c>
      <c r="AC241" s="6">
        <f t="shared" si="127"/>
        <v>10815.505830444374</v>
      </c>
      <c r="AD241" s="6">
        <f t="shared" si="128"/>
        <v>10220.560400544719</v>
      </c>
      <c r="AE241" s="6">
        <f t="shared" si="129"/>
        <v>11619.1721436147</v>
      </c>
      <c r="AF241" s="7">
        <f t="shared" si="102"/>
        <v>11456.963757862326</v>
      </c>
      <c r="AH241" s="6">
        <v>40</v>
      </c>
      <c r="AI241" s="6">
        <v>65</v>
      </c>
      <c r="AJ241" s="7">
        <v>18</v>
      </c>
      <c r="AK241" s="6">
        <v>95</v>
      </c>
      <c r="AL241" s="7">
        <v>30</v>
      </c>
      <c r="AM241" s="7"/>
      <c r="AN241" s="7">
        <v>34</v>
      </c>
      <c r="AO241" s="7">
        <v>50.2</v>
      </c>
      <c r="AP241" s="7">
        <v>41</v>
      </c>
      <c r="AQ241" s="7">
        <v>72</v>
      </c>
      <c r="AR241" s="7">
        <v>29</v>
      </c>
      <c r="AS241" s="6">
        <v>49</v>
      </c>
      <c r="AT241" s="7">
        <v>2</v>
      </c>
      <c r="AU241" s="6">
        <v>35</v>
      </c>
      <c r="AV241" s="7">
        <f t="shared" si="103"/>
        <v>43.092307692307699</v>
      </c>
      <c r="AX241" s="13">
        <v>30.016372725077588</v>
      </c>
      <c r="AY241" s="13">
        <v>33.039810043998763</v>
      </c>
      <c r="AZ241" s="14">
        <v>32.1</v>
      </c>
      <c r="BA241" s="13">
        <v>32.21</v>
      </c>
      <c r="BB241" s="14">
        <v>30.004621920865162</v>
      </c>
      <c r="BC241" s="14"/>
      <c r="BD241" s="14">
        <v>33.787211099817199</v>
      </c>
      <c r="BE241" s="14">
        <v>33.07</v>
      </c>
      <c r="BF241" s="14">
        <v>33.513848698285607</v>
      </c>
      <c r="BG241" s="14">
        <v>32.252000000000002</v>
      </c>
      <c r="BH241" s="14">
        <v>33.22</v>
      </c>
      <c r="BI241" s="13">
        <v>31.73</v>
      </c>
      <c r="BJ241" s="14">
        <v>34.962466439800629</v>
      </c>
      <c r="BK241" s="13">
        <v>33.771769206091236</v>
      </c>
      <c r="BL241" s="14">
        <f t="shared" si="104"/>
        <v>32.590623087225865</v>
      </c>
      <c r="BN241" s="6">
        <v>31410</v>
      </c>
      <c r="BO241" s="6">
        <v>32336</v>
      </c>
      <c r="BP241" s="7">
        <v>31880</v>
      </c>
      <c r="BQ241" s="6">
        <v>31100</v>
      </c>
      <c r="BR241" s="7">
        <v>30200</v>
      </c>
      <c r="BS241" s="7"/>
      <c r="BT241" s="7">
        <v>32220</v>
      </c>
      <c r="BU241" s="6">
        <v>31456</v>
      </c>
      <c r="BV241" s="7">
        <v>30033</v>
      </c>
      <c r="BW241" s="6">
        <v>31034</v>
      </c>
      <c r="BX241" s="7">
        <v>31125</v>
      </c>
      <c r="BY241" s="6">
        <v>28598</v>
      </c>
      <c r="BZ241" s="7">
        <v>29778</v>
      </c>
      <c r="CA241" s="6">
        <v>32700</v>
      </c>
      <c r="CB241" s="7">
        <f t="shared" si="105"/>
        <v>31066.923076923078</v>
      </c>
    </row>
    <row r="242" spans="1:80" x14ac:dyDescent="0.25">
      <c r="A242" s="5">
        <v>237</v>
      </c>
      <c r="B242" s="6">
        <f t="shared" si="99"/>
        <v>12595.690679818814</v>
      </c>
      <c r="C242" s="6">
        <f t="shared" si="106"/>
        <v>11807.601610273947</v>
      </c>
      <c r="D242" s="6">
        <f t="shared" si="107"/>
        <v>11935.757009345794</v>
      </c>
      <c r="E242" s="6">
        <f t="shared" si="108"/>
        <v>11681.463831108351</v>
      </c>
      <c r="F242" s="6">
        <f t="shared" si="109"/>
        <v>12105.952144350989</v>
      </c>
      <c r="G242" s="6"/>
      <c r="H242" s="6">
        <f t="shared" si="110"/>
        <v>11468.946394027547</v>
      </c>
      <c r="I242" s="6">
        <f t="shared" si="111"/>
        <v>11464.533232537044</v>
      </c>
      <c r="J242" s="6">
        <f t="shared" si="112"/>
        <v>10793.0588806376</v>
      </c>
      <c r="K242" s="6">
        <f t="shared" si="113"/>
        <v>11617.744845760346</v>
      </c>
      <c r="L242" s="6">
        <f t="shared" si="114"/>
        <v>11272.226971703793</v>
      </c>
      <c r="M242" s="6">
        <f t="shared" si="115"/>
        <v>10861.098298676749</v>
      </c>
      <c r="N242" s="6">
        <f t="shared" si="116"/>
        <v>10220.961797454642</v>
      </c>
      <c r="O242" s="6">
        <f t="shared" si="117"/>
        <v>11651.830454612344</v>
      </c>
      <c r="P242" s="7">
        <f t="shared" si="100"/>
        <v>11498.220473100613</v>
      </c>
      <c r="R242" s="6">
        <f t="shared" si="101"/>
        <v>12555.690679818814</v>
      </c>
      <c r="S242" s="6">
        <f t="shared" si="118"/>
        <v>11742.601610273947</v>
      </c>
      <c r="T242" s="6">
        <f t="shared" si="119"/>
        <v>11917.757009345794</v>
      </c>
      <c r="U242" s="6">
        <f t="shared" si="120"/>
        <v>11586.463831108351</v>
      </c>
      <c r="V242" s="6">
        <f t="shared" si="121"/>
        <v>12075.952144350989</v>
      </c>
      <c r="W242" s="6"/>
      <c r="X242" s="6">
        <f t="shared" si="122"/>
        <v>11434.946394027547</v>
      </c>
      <c r="Y242" s="6">
        <f t="shared" si="123"/>
        <v>11414.333232537043</v>
      </c>
      <c r="Z242" s="6">
        <f t="shared" si="124"/>
        <v>10752.0588806376</v>
      </c>
      <c r="AA242" s="6">
        <f t="shared" si="125"/>
        <v>11545.744845760346</v>
      </c>
      <c r="AB242" s="6">
        <f t="shared" si="126"/>
        <v>11243.226971703793</v>
      </c>
      <c r="AC242" s="6">
        <f t="shared" si="127"/>
        <v>10812.098298676749</v>
      </c>
      <c r="AD242" s="6">
        <f t="shared" si="128"/>
        <v>10218.961797454642</v>
      </c>
      <c r="AE242" s="6">
        <f t="shared" si="129"/>
        <v>11616.830454612344</v>
      </c>
      <c r="AF242" s="7">
        <f t="shared" si="102"/>
        <v>11455.128165408303</v>
      </c>
      <c r="AH242" s="6">
        <v>40</v>
      </c>
      <c r="AI242" s="6">
        <v>65</v>
      </c>
      <c r="AJ242" s="7">
        <v>18</v>
      </c>
      <c r="AK242" s="6">
        <v>95</v>
      </c>
      <c r="AL242" s="7">
        <v>30</v>
      </c>
      <c r="AM242" s="7"/>
      <c r="AN242" s="7">
        <v>34</v>
      </c>
      <c r="AO242" s="7">
        <v>50.2</v>
      </c>
      <c r="AP242" s="7">
        <v>41</v>
      </c>
      <c r="AQ242" s="7">
        <v>72</v>
      </c>
      <c r="AR242" s="7">
        <v>29</v>
      </c>
      <c r="AS242" s="6">
        <v>49</v>
      </c>
      <c r="AT242" s="7">
        <v>2</v>
      </c>
      <c r="AU242" s="6">
        <v>35</v>
      </c>
      <c r="AV242" s="7">
        <f t="shared" si="103"/>
        <v>43.092307692307699</v>
      </c>
      <c r="AX242" s="13">
        <v>30.019853914196553</v>
      </c>
      <c r="AY242" s="13">
        <v>33.04480666877938</v>
      </c>
      <c r="AZ242" s="14">
        <v>32.1</v>
      </c>
      <c r="BA242" s="13">
        <v>32.21</v>
      </c>
      <c r="BB242" s="14">
        <v>30.010055991280748</v>
      </c>
      <c r="BC242" s="14"/>
      <c r="BD242" s="14">
        <v>33.812139268264644</v>
      </c>
      <c r="BE242" s="14">
        <v>33.07</v>
      </c>
      <c r="BF242" s="14">
        <v>33.518789657021337</v>
      </c>
      <c r="BG242" s="14">
        <v>32.255000000000003</v>
      </c>
      <c r="BH242" s="14">
        <v>33.22</v>
      </c>
      <c r="BI242" s="13">
        <v>31.74</v>
      </c>
      <c r="BJ242" s="14">
        <v>34.967935792558293</v>
      </c>
      <c r="BK242" s="13">
        <v>33.778576827227567</v>
      </c>
      <c r="BL242" s="14">
        <f t="shared" si="104"/>
        <v>32.595935239948354</v>
      </c>
      <c r="BN242" s="6">
        <v>31410</v>
      </c>
      <c r="BO242" s="6">
        <v>32336</v>
      </c>
      <c r="BP242" s="7">
        <v>31880</v>
      </c>
      <c r="BQ242" s="6">
        <v>31100</v>
      </c>
      <c r="BR242" s="7">
        <v>30200</v>
      </c>
      <c r="BS242" s="7"/>
      <c r="BT242" s="7">
        <v>32220</v>
      </c>
      <c r="BU242" s="6">
        <v>31456</v>
      </c>
      <c r="BV242" s="7">
        <v>30033</v>
      </c>
      <c r="BW242" s="6">
        <v>31034</v>
      </c>
      <c r="BX242" s="7">
        <v>31125</v>
      </c>
      <c r="BY242" s="6">
        <v>28598</v>
      </c>
      <c r="BZ242" s="7">
        <v>29778</v>
      </c>
      <c r="CA242" s="6">
        <v>32700</v>
      </c>
      <c r="CB242" s="7">
        <f t="shared" si="105"/>
        <v>31066.923076923078</v>
      </c>
    </row>
    <row r="243" spans="1:80" x14ac:dyDescent="0.25">
      <c r="A243" s="5">
        <v>238</v>
      </c>
      <c r="B243" s="6">
        <f t="shared" si="99"/>
        <v>12594.24098352237</v>
      </c>
      <c r="C243" s="6">
        <f t="shared" si="106"/>
        <v>11805.833782358277</v>
      </c>
      <c r="D243" s="6">
        <f t="shared" si="107"/>
        <v>11935.757009345794</v>
      </c>
      <c r="E243" s="6">
        <f t="shared" si="108"/>
        <v>11677.867783985103</v>
      </c>
      <c r="F243" s="6">
        <f t="shared" si="109"/>
        <v>12103.783474048843</v>
      </c>
      <c r="G243" s="6"/>
      <c r="H243" s="6">
        <f t="shared" si="110"/>
        <v>11460.55757820331</v>
      </c>
      <c r="I243" s="6">
        <f t="shared" si="111"/>
        <v>11464.533232537044</v>
      </c>
      <c r="J243" s="6">
        <f t="shared" si="112"/>
        <v>10791.480839524012</v>
      </c>
      <c r="K243" s="6">
        <f t="shared" si="113"/>
        <v>11616.671089342177</v>
      </c>
      <c r="L243" s="6">
        <f t="shared" si="114"/>
        <v>11272.226971703793</v>
      </c>
      <c r="M243" s="6">
        <f t="shared" si="115"/>
        <v>10861.098298676749</v>
      </c>
      <c r="N243" s="6">
        <f t="shared" si="116"/>
        <v>10219.370422190193</v>
      </c>
      <c r="O243" s="6">
        <f t="shared" si="117"/>
        <v>11649.499563113513</v>
      </c>
      <c r="P243" s="7">
        <f t="shared" si="100"/>
        <v>11496.378540657783</v>
      </c>
      <c r="R243" s="6">
        <f t="shared" si="101"/>
        <v>12554.24098352237</v>
      </c>
      <c r="S243" s="6">
        <f t="shared" si="118"/>
        <v>11740.833782358277</v>
      </c>
      <c r="T243" s="6">
        <f t="shared" si="119"/>
        <v>11917.757009345794</v>
      </c>
      <c r="U243" s="6">
        <f t="shared" si="120"/>
        <v>11582.867783985103</v>
      </c>
      <c r="V243" s="6">
        <f t="shared" si="121"/>
        <v>12073.783474048843</v>
      </c>
      <c r="W243" s="6"/>
      <c r="X243" s="6">
        <f t="shared" si="122"/>
        <v>11426.55757820331</v>
      </c>
      <c r="Y243" s="6">
        <f t="shared" si="123"/>
        <v>11414.333232537043</v>
      </c>
      <c r="Z243" s="6">
        <f t="shared" si="124"/>
        <v>10750.480839524012</v>
      </c>
      <c r="AA243" s="6">
        <f t="shared" si="125"/>
        <v>11544.671089342177</v>
      </c>
      <c r="AB243" s="6">
        <f t="shared" si="126"/>
        <v>11243.226971703793</v>
      </c>
      <c r="AC243" s="6">
        <f t="shared" si="127"/>
        <v>10812.098298676749</v>
      </c>
      <c r="AD243" s="6">
        <f t="shared" si="128"/>
        <v>10217.370422190193</v>
      </c>
      <c r="AE243" s="6">
        <f t="shared" si="129"/>
        <v>11614.499563113513</v>
      </c>
      <c r="AF243" s="7">
        <f t="shared" si="102"/>
        <v>11453.286232965476</v>
      </c>
      <c r="AH243" s="6">
        <v>40</v>
      </c>
      <c r="AI243" s="6">
        <v>65</v>
      </c>
      <c r="AJ243" s="7">
        <v>18</v>
      </c>
      <c r="AK243" s="6">
        <v>95</v>
      </c>
      <c r="AL243" s="7">
        <v>30</v>
      </c>
      <c r="AM243" s="7"/>
      <c r="AN243" s="7">
        <v>34</v>
      </c>
      <c r="AO243" s="7">
        <v>50.2</v>
      </c>
      <c r="AP243" s="7">
        <v>41</v>
      </c>
      <c r="AQ243" s="7">
        <v>72</v>
      </c>
      <c r="AR243" s="7">
        <v>29</v>
      </c>
      <c r="AS243" s="6">
        <v>49</v>
      </c>
      <c r="AT243" s="7">
        <v>2</v>
      </c>
      <c r="AU243" s="6">
        <v>35</v>
      </c>
      <c r="AV243" s="7">
        <f t="shared" si="103"/>
        <v>43.092307692307699</v>
      </c>
      <c r="AX243" s="13">
        <v>30.023320445633725</v>
      </c>
      <c r="AY243" s="13">
        <v>33.049782255077581</v>
      </c>
      <c r="AZ243" s="14">
        <v>32.1</v>
      </c>
      <c r="BA243" s="13">
        <v>32.22</v>
      </c>
      <c r="BB243" s="14">
        <v>30.015446341151932</v>
      </c>
      <c r="BC243" s="14"/>
      <c r="BD243" s="14">
        <v>33.836962475692047</v>
      </c>
      <c r="BE243" s="14">
        <v>33.07</v>
      </c>
      <c r="BF243" s="14">
        <v>33.523709811658698</v>
      </c>
      <c r="BG243" s="14">
        <v>32.258000000000003</v>
      </c>
      <c r="BH243" s="14">
        <v>33.22</v>
      </c>
      <c r="BI243" s="13">
        <v>31.74</v>
      </c>
      <c r="BJ243" s="14">
        <v>34.973382116394049</v>
      </c>
      <c r="BK243" s="13">
        <v>33.785355784611077</v>
      </c>
      <c r="BL243" s="14">
        <f t="shared" si="104"/>
        <v>32.601227633093771</v>
      </c>
      <c r="BN243" s="6">
        <v>31410</v>
      </c>
      <c r="BO243" s="6">
        <v>32336</v>
      </c>
      <c r="BP243" s="7">
        <v>31880</v>
      </c>
      <c r="BQ243" s="6">
        <v>31100</v>
      </c>
      <c r="BR243" s="7">
        <v>30200</v>
      </c>
      <c r="BS243" s="7"/>
      <c r="BT243" s="7">
        <v>32220</v>
      </c>
      <c r="BU243" s="6">
        <v>31456</v>
      </c>
      <c r="BV243" s="7">
        <v>30033</v>
      </c>
      <c r="BW243" s="6">
        <v>31034</v>
      </c>
      <c r="BX243" s="7">
        <v>31125</v>
      </c>
      <c r="BY243" s="6">
        <v>28598</v>
      </c>
      <c r="BZ243" s="7">
        <v>29778</v>
      </c>
      <c r="CA243" s="6">
        <v>32700</v>
      </c>
      <c r="CB243" s="7">
        <f t="shared" si="105"/>
        <v>31066.923076923078</v>
      </c>
    </row>
    <row r="244" spans="1:80" x14ac:dyDescent="0.25">
      <c r="A244" s="5">
        <v>239</v>
      </c>
      <c r="B244" s="6">
        <f t="shared" si="99"/>
        <v>12592.797698261807</v>
      </c>
      <c r="C244" s="6">
        <f t="shared" si="106"/>
        <v>11804.073895605152</v>
      </c>
      <c r="D244" s="6">
        <f t="shared" si="107"/>
        <v>11935.757009345794</v>
      </c>
      <c r="E244" s="6">
        <f t="shared" si="108"/>
        <v>11677.867783985103</v>
      </c>
      <c r="F244" s="6">
        <f t="shared" si="109"/>
        <v>12101.632951615335</v>
      </c>
      <c r="G244" s="6"/>
      <c r="H244" s="6">
        <f t="shared" si="110"/>
        <v>11452.216157757844</v>
      </c>
      <c r="I244" s="6">
        <f t="shared" si="111"/>
        <v>11461.082708585249</v>
      </c>
      <c r="J244" s="6">
        <f t="shared" si="112"/>
        <v>10789.909875184858</v>
      </c>
      <c r="K244" s="6">
        <f t="shared" si="113"/>
        <v>11615.95536267824</v>
      </c>
      <c r="L244" s="6">
        <f t="shared" si="114"/>
        <v>11272.226971703793</v>
      </c>
      <c r="M244" s="6">
        <f t="shared" si="115"/>
        <v>10857.692913385827</v>
      </c>
      <c r="N244" s="6">
        <f t="shared" si="116"/>
        <v>10217.786211831413</v>
      </c>
      <c r="O244" s="6">
        <f t="shared" si="117"/>
        <v>11647.179374089517</v>
      </c>
      <c r="P244" s="7">
        <f t="shared" si="100"/>
        <v>11494.321454925379</v>
      </c>
      <c r="R244" s="6">
        <f t="shared" si="101"/>
        <v>12552.797698261807</v>
      </c>
      <c r="S244" s="6">
        <f t="shared" si="118"/>
        <v>11739.073895605152</v>
      </c>
      <c r="T244" s="6">
        <f t="shared" si="119"/>
        <v>11917.757009345794</v>
      </c>
      <c r="U244" s="6">
        <f t="shared" si="120"/>
        <v>11582.867783985103</v>
      </c>
      <c r="V244" s="6">
        <f t="shared" si="121"/>
        <v>12071.632951615335</v>
      </c>
      <c r="W244" s="6"/>
      <c r="X244" s="6">
        <f t="shared" si="122"/>
        <v>11418.216157757844</v>
      </c>
      <c r="Y244" s="6">
        <f t="shared" si="123"/>
        <v>11410.882708585248</v>
      </c>
      <c r="Z244" s="6">
        <f t="shared" si="124"/>
        <v>10748.909875184858</v>
      </c>
      <c r="AA244" s="6">
        <f t="shared" si="125"/>
        <v>11543.95536267824</v>
      </c>
      <c r="AB244" s="6">
        <f t="shared" si="126"/>
        <v>11243.226971703793</v>
      </c>
      <c r="AC244" s="6">
        <f t="shared" si="127"/>
        <v>10808.692913385827</v>
      </c>
      <c r="AD244" s="6">
        <f t="shared" si="128"/>
        <v>10215.786211831413</v>
      </c>
      <c r="AE244" s="6">
        <f t="shared" si="129"/>
        <v>11612.179374089517</v>
      </c>
      <c r="AF244" s="7">
        <f t="shared" si="102"/>
        <v>11451.229147233073</v>
      </c>
      <c r="AH244" s="6">
        <v>40</v>
      </c>
      <c r="AI244" s="6">
        <v>65</v>
      </c>
      <c r="AJ244" s="7">
        <v>18</v>
      </c>
      <c r="AK244" s="6">
        <v>95</v>
      </c>
      <c r="AL244" s="7">
        <v>30</v>
      </c>
      <c r="AM244" s="7"/>
      <c r="AN244" s="7">
        <v>34</v>
      </c>
      <c r="AO244" s="7">
        <v>50.2</v>
      </c>
      <c r="AP244" s="7">
        <v>41</v>
      </c>
      <c r="AQ244" s="7">
        <v>72</v>
      </c>
      <c r="AR244" s="7">
        <v>29</v>
      </c>
      <c r="AS244" s="6">
        <v>49</v>
      </c>
      <c r="AT244" s="7">
        <v>2</v>
      </c>
      <c r="AU244" s="6">
        <v>35</v>
      </c>
      <c r="AV244" s="7">
        <f t="shared" si="103"/>
        <v>43.092307692307699</v>
      </c>
      <c r="AX244" s="13">
        <v>30.026772442305216</v>
      </c>
      <c r="AY244" s="13">
        <v>33.054736979317468</v>
      </c>
      <c r="AZ244" s="14">
        <v>32.1</v>
      </c>
      <c r="BA244" s="13">
        <v>32.22</v>
      </c>
      <c r="BB244" s="14">
        <v>30.0207934960039</v>
      </c>
      <c r="BC244" s="14"/>
      <c r="BD244" s="14">
        <v>33.86168160227956</v>
      </c>
      <c r="BE244" s="14">
        <v>33.08</v>
      </c>
      <c r="BF244" s="14">
        <v>33.528609336656288</v>
      </c>
      <c r="BG244" s="14">
        <v>32.26</v>
      </c>
      <c r="BH244" s="14">
        <v>33.22</v>
      </c>
      <c r="BI244" s="13">
        <v>31.75</v>
      </c>
      <c r="BJ244" s="14">
        <v>34.978805604423407</v>
      </c>
      <c r="BK244" s="13">
        <v>33.792106318609733</v>
      </c>
      <c r="BL244" s="14">
        <f t="shared" si="104"/>
        <v>32.607192752276582</v>
      </c>
      <c r="BN244" s="6">
        <v>31410</v>
      </c>
      <c r="BO244" s="6">
        <v>32336</v>
      </c>
      <c r="BP244" s="7">
        <v>31880</v>
      </c>
      <c r="BQ244" s="6">
        <v>31100</v>
      </c>
      <c r="BR244" s="7">
        <v>30200</v>
      </c>
      <c r="BS244" s="7"/>
      <c r="BT244" s="7">
        <v>32220</v>
      </c>
      <c r="BU244" s="6">
        <v>31456</v>
      </c>
      <c r="BV244" s="7">
        <v>30033</v>
      </c>
      <c r="BW244" s="6">
        <v>31034</v>
      </c>
      <c r="BX244" s="7">
        <v>31125</v>
      </c>
      <c r="BY244" s="6">
        <v>28598</v>
      </c>
      <c r="BZ244" s="7">
        <v>29778</v>
      </c>
      <c r="CA244" s="6">
        <v>32700</v>
      </c>
      <c r="CB244" s="7">
        <f t="shared" si="105"/>
        <v>31066.923076923078</v>
      </c>
    </row>
    <row r="245" spans="1:80" x14ac:dyDescent="0.25">
      <c r="A245" s="5">
        <v>240</v>
      </c>
      <c r="B245" s="6">
        <f t="shared" si="99"/>
        <v>12591.360769000368</v>
      </c>
      <c r="C245" s="6">
        <f t="shared" si="106"/>
        <v>11802.321881260365</v>
      </c>
      <c r="D245" s="6">
        <f t="shared" si="107"/>
        <v>11935.757009345794</v>
      </c>
      <c r="E245" s="6">
        <f t="shared" si="108"/>
        <v>11674.273968352467</v>
      </c>
      <c r="F245" s="6">
        <f t="shared" si="109"/>
        <v>12099.500350202105</v>
      </c>
      <c r="G245" s="6"/>
      <c r="H245" s="6">
        <f t="shared" si="110"/>
        <v>11443.921659454069</v>
      </c>
      <c r="I245" s="6">
        <f t="shared" si="111"/>
        <v>11461.082708585249</v>
      </c>
      <c r="J245" s="6">
        <f t="shared" si="112"/>
        <v>10788.345926405958</v>
      </c>
      <c r="K245" s="6">
        <f t="shared" si="113"/>
        <v>11614.881939063323</v>
      </c>
      <c r="L245" s="6">
        <f t="shared" si="114"/>
        <v>11272.226971703793</v>
      </c>
      <c r="M245" s="6">
        <f t="shared" si="115"/>
        <v>10857.692913385827</v>
      </c>
      <c r="N245" s="6">
        <f t="shared" si="116"/>
        <v>10216.209104266836</v>
      </c>
      <c r="O245" s="6">
        <f t="shared" si="117"/>
        <v>11644.869793742137</v>
      </c>
      <c r="P245" s="7">
        <f t="shared" si="100"/>
        <v>11492.49576882833</v>
      </c>
      <c r="R245" s="6">
        <f t="shared" si="101"/>
        <v>12551.360769000368</v>
      </c>
      <c r="S245" s="6">
        <f t="shared" si="118"/>
        <v>11737.321881260365</v>
      </c>
      <c r="T245" s="6">
        <f t="shared" si="119"/>
        <v>11917.757009345794</v>
      </c>
      <c r="U245" s="6">
        <f t="shared" si="120"/>
        <v>11579.273968352467</v>
      </c>
      <c r="V245" s="6">
        <f t="shared" si="121"/>
        <v>12069.500350202105</v>
      </c>
      <c r="W245" s="6"/>
      <c r="X245" s="6">
        <f t="shared" si="122"/>
        <v>11409.921659454069</v>
      </c>
      <c r="Y245" s="6">
        <f t="shared" si="123"/>
        <v>11410.882708585248</v>
      </c>
      <c r="Z245" s="6">
        <f t="shared" si="124"/>
        <v>10747.345926405958</v>
      </c>
      <c r="AA245" s="6">
        <f t="shared" si="125"/>
        <v>11542.881939063323</v>
      </c>
      <c r="AB245" s="6">
        <f t="shared" si="126"/>
        <v>11243.226971703793</v>
      </c>
      <c r="AC245" s="6">
        <f t="shared" si="127"/>
        <v>10808.692913385827</v>
      </c>
      <c r="AD245" s="6">
        <f t="shared" si="128"/>
        <v>10214.209104266836</v>
      </c>
      <c r="AE245" s="6">
        <f t="shared" si="129"/>
        <v>11609.869793742137</v>
      </c>
      <c r="AF245" s="7">
        <f t="shared" si="102"/>
        <v>11449.403461136024</v>
      </c>
      <c r="AH245" s="6">
        <v>40</v>
      </c>
      <c r="AI245" s="6">
        <v>65</v>
      </c>
      <c r="AJ245" s="7">
        <v>18</v>
      </c>
      <c r="AK245" s="6">
        <v>95</v>
      </c>
      <c r="AL245" s="7">
        <v>30</v>
      </c>
      <c r="AM245" s="7"/>
      <c r="AN245" s="7">
        <v>34</v>
      </c>
      <c r="AO245" s="7">
        <v>50.2</v>
      </c>
      <c r="AP245" s="7">
        <v>41</v>
      </c>
      <c r="AQ245" s="7">
        <v>72</v>
      </c>
      <c r="AR245" s="7">
        <v>29</v>
      </c>
      <c r="AS245" s="6">
        <v>49</v>
      </c>
      <c r="AT245" s="7">
        <v>2</v>
      </c>
      <c r="AU245" s="6">
        <v>35</v>
      </c>
      <c r="AV245" s="7">
        <f t="shared" si="103"/>
        <v>43.092307692307699</v>
      </c>
      <c r="AX245" s="13">
        <v>30.030210025587461</v>
      </c>
      <c r="AY245" s="13">
        <v>33.059671015713235</v>
      </c>
      <c r="AZ245" s="14">
        <v>32.1</v>
      </c>
      <c r="BA245" s="13">
        <v>32.229999999999997</v>
      </c>
      <c r="BB245" s="14">
        <v>30.026097972972973</v>
      </c>
      <c r="BC245" s="14"/>
      <c r="BD245" s="14">
        <v>33.886297517182044</v>
      </c>
      <c r="BE245" s="14">
        <v>33.08</v>
      </c>
      <c r="BF245" s="14">
        <v>33.533488404287432</v>
      </c>
      <c r="BG245" s="14">
        <v>32.262999999999998</v>
      </c>
      <c r="BH245" s="14">
        <v>33.22</v>
      </c>
      <c r="BI245" s="13">
        <v>31.75</v>
      </c>
      <c r="BJ245" s="14">
        <v>34.984206447342864</v>
      </c>
      <c r="BK245" s="13">
        <v>33.798828666580604</v>
      </c>
      <c r="BL245" s="14">
        <f t="shared" si="104"/>
        <v>32.612446157666653</v>
      </c>
      <c r="BN245" s="6">
        <v>31410</v>
      </c>
      <c r="BO245" s="6">
        <v>32336</v>
      </c>
      <c r="BP245" s="7">
        <v>31880</v>
      </c>
      <c r="BQ245" s="6">
        <v>31100</v>
      </c>
      <c r="BR245" s="7">
        <v>30200</v>
      </c>
      <c r="BS245" s="7"/>
      <c r="BT245" s="7">
        <v>32220</v>
      </c>
      <c r="BU245" s="6">
        <v>31456</v>
      </c>
      <c r="BV245" s="7">
        <v>30033</v>
      </c>
      <c r="BW245" s="6">
        <v>31034</v>
      </c>
      <c r="BX245" s="7">
        <v>31125</v>
      </c>
      <c r="BY245" s="6">
        <v>28598</v>
      </c>
      <c r="BZ245" s="7">
        <v>29778</v>
      </c>
      <c r="CA245" s="6">
        <v>32700</v>
      </c>
      <c r="CB245" s="7">
        <f t="shared" si="105"/>
        <v>31066.923076923078</v>
      </c>
    </row>
    <row r="246" spans="1:80" x14ac:dyDescent="0.25">
      <c r="A246" s="5">
        <v>241</v>
      </c>
      <c r="B246" s="6">
        <f t="shared" si="99"/>
        <v>12589.93014140078</v>
      </c>
      <c r="C246" s="6">
        <f t="shared" si="106"/>
        <v>11800.577671448713</v>
      </c>
      <c r="D246" s="6">
        <f t="shared" si="107"/>
        <v>11935.757009345794</v>
      </c>
      <c r="E246" s="6">
        <f t="shared" si="108"/>
        <v>11674.273968352467</v>
      </c>
      <c r="F246" s="6">
        <f t="shared" si="109"/>
        <v>12097.385446725912</v>
      </c>
      <c r="G246" s="6"/>
      <c r="H246" s="6"/>
      <c r="I246" s="6">
        <f t="shared" si="111"/>
        <v>11461.082708585249</v>
      </c>
      <c r="J246" s="6">
        <f t="shared" si="112"/>
        <v>10786.788932755253</v>
      </c>
      <c r="K246" s="6">
        <f t="shared" si="113"/>
        <v>11613.808715056097</v>
      </c>
      <c r="L246" s="6">
        <f t="shared" si="114"/>
        <v>11272.226971703793</v>
      </c>
      <c r="M246" s="6">
        <f t="shared" si="115"/>
        <v>10854.289672544081</v>
      </c>
      <c r="N246" s="6">
        <f t="shared" si="116"/>
        <v>10214.639038179765</v>
      </c>
      <c r="O246" s="6">
        <f t="shared" si="117"/>
        <v>11642.570729482639</v>
      </c>
      <c r="P246" s="7">
        <f t="shared" si="100"/>
        <v>11495.277583798377</v>
      </c>
      <c r="R246" s="6">
        <f t="shared" si="101"/>
        <v>12549.93014140078</v>
      </c>
      <c r="S246" s="6">
        <f t="shared" si="118"/>
        <v>11735.577671448713</v>
      </c>
      <c r="T246" s="6">
        <f t="shared" si="119"/>
        <v>11917.757009345794</v>
      </c>
      <c r="U246" s="6">
        <f t="shared" si="120"/>
        <v>11579.273968352467</v>
      </c>
      <c r="V246" s="6">
        <f t="shared" si="121"/>
        <v>12067.385446725912</v>
      </c>
      <c r="W246" s="6"/>
      <c r="X246" s="6"/>
      <c r="Y246" s="6">
        <f t="shared" si="123"/>
        <v>11410.882708585248</v>
      </c>
      <c r="Z246" s="6">
        <f t="shared" si="124"/>
        <v>10745.788932755253</v>
      </c>
      <c r="AA246" s="6">
        <f t="shared" si="125"/>
        <v>11541.808715056097</v>
      </c>
      <c r="AB246" s="6">
        <f t="shared" si="126"/>
        <v>11243.226971703793</v>
      </c>
      <c r="AC246" s="6">
        <f t="shared" si="127"/>
        <v>10805.289672544081</v>
      </c>
      <c r="AD246" s="6">
        <f t="shared" si="128"/>
        <v>10212.639038179765</v>
      </c>
      <c r="AE246" s="6">
        <f t="shared" si="129"/>
        <v>11607.570729482639</v>
      </c>
      <c r="AF246" s="7">
        <f t="shared" si="102"/>
        <v>11451.427583798379</v>
      </c>
      <c r="AH246" s="6">
        <v>40</v>
      </c>
      <c r="AI246" s="6">
        <v>65</v>
      </c>
      <c r="AJ246" s="7">
        <v>18</v>
      </c>
      <c r="AK246" s="6">
        <v>95</v>
      </c>
      <c r="AL246" s="7">
        <v>30</v>
      </c>
      <c r="AM246" s="7"/>
      <c r="AN246" s="7"/>
      <c r="AO246" s="7">
        <v>50.2</v>
      </c>
      <c r="AP246" s="7">
        <v>41</v>
      </c>
      <c r="AQ246" s="7">
        <v>72</v>
      </c>
      <c r="AR246" s="7">
        <v>29</v>
      </c>
      <c r="AS246" s="6">
        <v>49</v>
      </c>
      <c r="AT246" s="7">
        <v>2</v>
      </c>
      <c r="AU246" s="6">
        <v>35</v>
      </c>
      <c r="AV246" s="7">
        <f t="shared" si="103"/>
        <v>43.85</v>
      </c>
      <c r="AX246" s="13">
        <v>30.033633315342858</v>
      </c>
      <c r="AY246" s="13">
        <v>33.064584536305908</v>
      </c>
      <c r="AZ246" s="14">
        <v>32.1</v>
      </c>
      <c r="BA246" s="13">
        <v>32.229999999999997</v>
      </c>
      <c r="BB246" s="14">
        <v>30.031360280973317</v>
      </c>
      <c r="BC246" s="14"/>
      <c r="BD246" s="14"/>
      <c r="BE246" s="14">
        <v>33.08</v>
      </c>
      <c r="BF246" s="14">
        <v>33.538347184676496</v>
      </c>
      <c r="BG246" s="14">
        <v>32.265999999999998</v>
      </c>
      <c r="BH246" s="14">
        <v>33.22</v>
      </c>
      <c r="BI246" s="13">
        <v>31.76</v>
      </c>
      <c r="BJ246" s="14">
        <v>34.989584833470161</v>
      </c>
      <c r="BK246" s="13">
        <v>33.80552306291996</v>
      </c>
      <c r="BL246" s="14">
        <f t="shared" si="104"/>
        <v>32.509919434474057</v>
      </c>
      <c r="BN246" s="6">
        <v>31410</v>
      </c>
      <c r="BO246" s="6">
        <v>32336</v>
      </c>
      <c r="BP246" s="7">
        <v>31880</v>
      </c>
      <c r="BQ246" s="6">
        <v>31100</v>
      </c>
      <c r="BR246" s="7">
        <v>30200</v>
      </c>
      <c r="BS246" s="7"/>
      <c r="BT246" s="7"/>
      <c r="BU246" s="6">
        <v>31456</v>
      </c>
      <c r="BV246" s="7">
        <v>30033</v>
      </c>
      <c r="BW246" s="6">
        <v>31034</v>
      </c>
      <c r="BX246" s="7">
        <v>31125</v>
      </c>
      <c r="BY246" s="6">
        <v>28598</v>
      </c>
      <c r="BZ246" s="7">
        <v>29778</v>
      </c>
      <c r="CA246" s="6">
        <v>32700</v>
      </c>
      <c r="CB246" s="7">
        <f t="shared" si="105"/>
        <v>30970.833333333332</v>
      </c>
    </row>
    <row r="247" spans="1:80" x14ac:dyDescent="0.25">
      <c r="A247" s="5">
        <v>242</v>
      </c>
      <c r="B247" s="6">
        <f t="shared" si="99"/>
        <v>12588.505761813536</v>
      </c>
      <c r="C247" s="6">
        <f t="shared" si="106"/>
        <v>11798.841199159166</v>
      </c>
      <c r="D247" s="6">
        <f t="shared" si="107"/>
        <v>11935.757009345794</v>
      </c>
      <c r="E247" s="6">
        <f t="shared" si="108"/>
        <v>11670.682382133995</v>
      </c>
      <c r="F247" s="6">
        <f t="shared" si="109"/>
        <v>12095.288021790848</v>
      </c>
      <c r="G247" s="6"/>
      <c r="H247" s="6"/>
      <c r="I247" s="6">
        <f t="shared" si="111"/>
        <v>11457.634270172257</v>
      </c>
      <c r="J247" s="6">
        <f t="shared" si="112"/>
        <v>10785.238834569589</v>
      </c>
      <c r="K247" s="6">
        <f t="shared" si="113"/>
        <v>11612.735690600886</v>
      </c>
      <c r="L247" s="6">
        <f t="shared" si="114"/>
        <v>11272.226971703793</v>
      </c>
      <c r="M247" s="6">
        <f t="shared" si="115"/>
        <v>10854.289672544081</v>
      </c>
      <c r="N247" s="6">
        <f t="shared" si="116"/>
        <v>10213.075953034864</v>
      </c>
      <c r="O247" s="6">
        <f t="shared" si="117"/>
        <v>11640.282089911234</v>
      </c>
      <c r="P247" s="7">
        <f t="shared" si="100"/>
        <v>11493.713154731668</v>
      </c>
      <c r="R247" s="6">
        <f t="shared" si="101"/>
        <v>12548.505761813536</v>
      </c>
      <c r="S247" s="6">
        <f t="shared" si="118"/>
        <v>11733.841199159166</v>
      </c>
      <c r="T247" s="6">
        <f t="shared" si="119"/>
        <v>11917.757009345794</v>
      </c>
      <c r="U247" s="6">
        <f t="shared" si="120"/>
        <v>11575.682382133995</v>
      </c>
      <c r="V247" s="6">
        <f t="shared" si="121"/>
        <v>12065.288021790848</v>
      </c>
      <c r="W247" s="6"/>
      <c r="X247" s="6"/>
      <c r="Y247" s="6">
        <f t="shared" si="123"/>
        <v>11407.434270172256</v>
      </c>
      <c r="Z247" s="6">
        <f t="shared" si="124"/>
        <v>10744.238834569589</v>
      </c>
      <c r="AA247" s="6">
        <f t="shared" si="125"/>
        <v>11540.735690600886</v>
      </c>
      <c r="AB247" s="6">
        <f t="shared" si="126"/>
        <v>11243.226971703793</v>
      </c>
      <c r="AC247" s="6">
        <f t="shared" si="127"/>
        <v>10805.289672544081</v>
      </c>
      <c r="AD247" s="6">
        <f t="shared" si="128"/>
        <v>10211.075953034864</v>
      </c>
      <c r="AE247" s="6">
        <f t="shared" si="129"/>
        <v>11605.282089911234</v>
      </c>
      <c r="AF247" s="7">
        <f t="shared" si="102"/>
        <v>11449.863154731669</v>
      </c>
      <c r="AH247" s="6">
        <v>40</v>
      </c>
      <c r="AI247" s="6">
        <v>65</v>
      </c>
      <c r="AJ247" s="7">
        <v>18</v>
      </c>
      <c r="AK247" s="6">
        <v>95</v>
      </c>
      <c r="AL247" s="7">
        <v>30</v>
      </c>
      <c r="AM247" s="7"/>
      <c r="AN247" s="7"/>
      <c r="AO247" s="7">
        <v>50.2</v>
      </c>
      <c r="AP247" s="7">
        <v>41</v>
      </c>
      <c r="AQ247" s="7">
        <v>72</v>
      </c>
      <c r="AR247" s="7">
        <v>29</v>
      </c>
      <c r="AS247" s="6">
        <v>49</v>
      </c>
      <c r="AT247" s="7">
        <v>2</v>
      </c>
      <c r="AU247" s="6">
        <v>35</v>
      </c>
      <c r="AV247" s="7">
        <f t="shared" si="103"/>
        <v>43.85</v>
      </c>
      <c r="AX247" s="13">
        <v>30.037042429944801</v>
      </c>
      <c r="AY247" s="13">
        <v>33.069477710999358</v>
      </c>
      <c r="AZ247" s="14">
        <v>32.1</v>
      </c>
      <c r="BA247" s="13">
        <v>32.24</v>
      </c>
      <c r="BB247" s="14">
        <v>30.036580920859695</v>
      </c>
      <c r="BC247" s="14"/>
      <c r="BD247" s="14"/>
      <c r="BE247" s="14">
        <v>33.090000000000003</v>
      </c>
      <c r="BF247" s="14">
        <v>33.5431858458345</v>
      </c>
      <c r="BG247" s="14">
        <v>32.268999999999998</v>
      </c>
      <c r="BH247" s="14">
        <v>33.22</v>
      </c>
      <c r="BI247" s="13">
        <v>31.76</v>
      </c>
      <c r="BJ247" s="14">
        <v>34.994940948783672</v>
      </c>
      <c r="BK247" s="13">
        <v>33.81218973911227</v>
      </c>
      <c r="BL247" s="14">
        <f t="shared" si="104"/>
        <v>32.514368132961195</v>
      </c>
      <c r="BN247" s="6">
        <v>31410</v>
      </c>
      <c r="BO247" s="6">
        <v>32336</v>
      </c>
      <c r="BP247" s="7">
        <v>31880</v>
      </c>
      <c r="BQ247" s="6">
        <v>31100</v>
      </c>
      <c r="BR247" s="7">
        <v>30200</v>
      </c>
      <c r="BS247" s="7"/>
      <c r="BT247" s="7"/>
      <c r="BU247" s="6">
        <v>31456</v>
      </c>
      <c r="BV247" s="7">
        <v>30033</v>
      </c>
      <c r="BW247" s="6">
        <v>31034</v>
      </c>
      <c r="BX247" s="7">
        <v>31125</v>
      </c>
      <c r="BY247" s="6">
        <v>28598</v>
      </c>
      <c r="BZ247" s="7">
        <v>29778</v>
      </c>
      <c r="CA247" s="6">
        <v>32700</v>
      </c>
      <c r="CB247" s="7">
        <f t="shared" si="105"/>
        <v>30970.833333333332</v>
      </c>
    </row>
    <row r="248" spans="1:80" x14ac:dyDescent="0.25">
      <c r="A248" s="5">
        <v>243</v>
      </c>
      <c r="B248" s="6">
        <f t="shared" si="99"/>
        <v>12587.087577265364</v>
      </c>
      <c r="C248" s="6">
        <f t="shared" si="106"/>
        <v>11797.112398230343</v>
      </c>
      <c r="D248" s="6">
        <f t="shared" si="107"/>
        <v>11935.757009345794</v>
      </c>
      <c r="E248" s="6">
        <f t="shared" si="108"/>
        <v>11670.682382133995</v>
      </c>
      <c r="F248" s="6">
        <f t="shared" si="109"/>
        <v>12093.207859612452</v>
      </c>
      <c r="G248" s="6"/>
      <c r="H248" s="6"/>
      <c r="I248" s="6">
        <f t="shared" si="111"/>
        <v>11457.634270172257</v>
      </c>
      <c r="J248" s="6">
        <f t="shared" si="112"/>
        <v>10783.695572941819</v>
      </c>
      <c r="K248" s="6">
        <f t="shared" si="113"/>
        <v>11611.662865642043</v>
      </c>
      <c r="L248" s="6">
        <f t="shared" si="114"/>
        <v>11272.226971703793</v>
      </c>
      <c r="M248" s="6">
        <f t="shared" si="115"/>
        <v>10854.289672544081</v>
      </c>
      <c r="N248" s="6">
        <f t="shared" si="116"/>
        <v>10211.519789065003</v>
      </c>
      <c r="O248" s="6">
        <f t="shared" si="117"/>
        <v>11638.003784796951</v>
      </c>
      <c r="P248" s="7">
        <f t="shared" si="100"/>
        <v>11492.740012787823</v>
      </c>
      <c r="R248" s="6">
        <f t="shared" si="101"/>
        <v>12547.087577265364</v>
      </c>
      <c r="S248" s="6">
        <f t="shared" si="118"/>
        <v>11732.112398230343</v>
      </c>
      <c r="T248" s="6">
        <f t="shared" si="119"/>
        <v>11917.757009345794</v>
      </c>
      <c r="U248" s="6">
        <f t="shared" si="120"/>
        <v>11575.682382133995</v>
      </c>
      <c r="V248" s="6">
        <f t="shared" si="121"/>
        <v>12063.207859612452</v>
      </c>
      <c r="W248" s="6"/>
      <c r="X248" s="6"/>
      <c r="Y248" s="6">
        <f t="shared" si="123"/>
        <v>11407.434270172256</v>
      </c>
      <c r="Z248" s="6">
        <f t="shared" si="124"/>
        <v>10742.695572941819</v>
      </c>
      <c r="AA248" s="6">
        <f t="shared" si="125"/>
        <v>11539.662865642043</v>
      </c>
      <c r="AB248" s="6">
        <f t="shared" si="126"/>
        <v>11243.226971703793</v>
      </c>
      <c r="AC248" s="6">
        <f t="shared" si="127"/>
        <v>10805.289672544081</v>
      </c>
      <c r="AD248" s="6">
        <f t="shared" si="128"/>
        <v>10209.519789065003</v>
      </c>
      <c r="AE248" s="6">
        <f t="shared" si="129"/>
        <v>11603.003784796951</v>
      </c>
      <c r="AF248" s="7">
        <f t="shared" si="102"/>
        <v>11448.890012787824</v>
      </c>
      <c r="AH248" s="6">
        <v>40</v>
      </c>
      <c r="AI248" s="6">
        <v>65</v>
      </c>
      <c r="AJ248" s="7">
        <v>18</v>
      </c>
      <c r="AK248" s="6">
        <v>95</v>
      </c>
      <c r="AL248" s="7">
        <v>30</v>
      </c>
      <c r="AM248" s="7"/>
      <c r="AN248" s="7"/>
      <c r="AO248" s="7">
        <v>50.2</v>
      </c>
      <c r="AP248" s="7">
        <v>41</v>
      </c>
      <c r="AQ248" s="7">
        <v>72</v>
      </c>
      <c r="AR248" s="7">
        <v>29</v>
      </c>
      <c r="AS248" s="6">
        <v>49</v>
      </c>
      <c r="AT248" s="7">
        <v>2</v>
      </c>
      <c r="AU248" s="6">
        <v>35</v>
      </c>
      <c r="AV248" s="7">
        <f t="shared" si="103"/>
        <v>43.85</v>
      </c>
      <c r="AX248" s="13">
        <v>30.040437486302274</v>
      </c>
      <c r="AY248" s="13">
        <v>33.074350707595528</v>
      </c>
      <c r="AZ248" s="14">
        <v>32.1</v>
      </c>
      <c r="BA248" s="13">
        <v>32.24</v>
      </c>
      <c r="BB248" s="14">
        <v>30.041760385586411</v>
      </c>
      <c r="BC248" s="14"/>
      <c r="BD248" s="14"/>
      <c r="BE248" s="14">
        <v>33.090000000000003</v>
      </c>
      <c r="BF248" s="14">
        <v>33.54800455369395</v>
      </c>
      <c r="BG248" s="14">
        <v>32.271999999999998</v>
      </c>
      <c r="BH248" s="14">
        <v>33.22</v>
      </c>
      <c r="BI248" s="13">
        <v>31.76</v>
      </c>
      <c r="BJ248" s="14">
        <v>35.000274976961002</v>
      </c>
      <c r="BK248" s="13">
        <v>33.818828923778284</v>
      </c>
      <c r="BL248" s="14">
        <f t="shared" si="104"/>
        <v>32.517138086159783</v>
      </c>
      <c r="BN248" s="6">
        <v>31410</v>
      </c>
      <c r="BO248" s="6">
        <v>32336</v>
      </c>
      <c r="BP248" s="7">
        <v>31880</v>
      </c>
      <c r="BQ248" s="6">
        <v>31100</v>
      </c>
      <c r="BR248" s="7">
        <v>30200</v>
      </c>
      <c r="BS248" s="7"/>
      <c r="BT248" s="7"/>
      <c r="BU248" s="6">
        <v>31456</v>
      </c>
      <c r="BV248" s="7">
        <v>30033</v>
      </c>
      <c r="BW248" s="6">
        <v>31034</v>
      </c>
      <c r="BX248" s="7">
        <v>31125</v>
      </c>
      <c r="BY248" s="6">
        <v>28598</v>
      </c>
      <c r="BZ248" s="7">
        <v>29778</v>
      </c>
      <c r="CA248" s="6">
        <v>32700</v>
      </c>
      <c r="CB248" s="7">
        <f t="shared" si="105"/>
        <v>30970.833333333332</v>
      </c>
    </row>
    <row r="249" spans="1:80" x14ac:dyDescent="0.25">
      <c r="A249" s="5">
        <v>244</v>
      </c>
      <c r="B249" s="6">
        <f t="shared" si="99"/>
        <v>12585.675535447968</v>
      </c>
      <c r="C249" s="6">
        <f t="shared" si="106"/>
        <v>11795.39120333629</v>
      </c>
      <c r="D249" s="6">
        <f t="shared" si="107"/>
        <v>11935.757009345794</v>
      </c>
      <c r="E249" s="6">
        <f t="shared" si="108"/>
        <v>11667.093023255815</v>
      </c>
      <c r="F249" s="6">
        <f t="shared" si="109"/>
        <v>12091.144747943712</v>
      </c>
      <c r="G249" s="6"/>
      <c r="H249" s="6"/>
      <c r="I249" s="6">
        <f t="shared" si="111"/>
        <v>11457.634270172257</v>
      </c>
      <c r="J249" s="6">
        <f t="shared" si="112"/>
        <v>10782.159089708155</v>
      </c>
      <c r="K249" s="6">
        <f t="shared" si="113"/>
        <v>11610.590240123935</v>
      </c>
      <c r="L249" s="6">
        <f t="shared" si="114"/>
        <v>11272.226971703793</v>
      </c>
      <c r="M249" s="6">
        <f t="shared" si="115"/>
        <v>10850.888574126535</v>
      </c>
      <c r="N249" s="6">
        <f t="shared" si="116"/>
        <v>10209.97048725841</v>
      </c>
      <c r="O249" s="6">
        <f t="shared" si="117"/>
        <v>11635.735725057948</v>
      </c>
      <c r="P249" s="7">
        <f t="shared" si="100"/>
        <v>11491.18890645672</v>
      </c>
      <c r="R249" s="6">
        <f t="shared" si="101"/>
        <v>12545.675535447968</v>
      </c>
      <c r="S249" s="6">
        <f t="shared" si="118"/>
        <v>11730.39120333629</v>
      </c>
      <c r="T249" s="6">
        <f t="shared" si="119"/>
        <v>11917.757009345794</v>
      </c>
      <c r="U249" s="6">
        <f t="shared" si="120"/>
        <v>11572.093023255815</v>
      </c>
      <c r="V249" s="6">
        <f t="shared" si="121"/>
        <v>12061.144747943712</v>
      </c>
      <c r="W249" s="6"/>
      <c r="X249" s="6"/>
      <c r="Y249" s="6">
        <f t="shared" si="123"/>
        <v>11407.434270172256</v>
      </c>
      <c r="Z249" s="6">
        <f t="shared" si="124"/>
        <v>10741.159089708155</v>
      </c>
      <c r="AA249" s="6">
        <f t="shared" si="125"/>
        <v>11538.590240123935</v>
      </c>
      <c r="AB249" s="6">
        <f t="shared" si="126"/>
        <v>11243.226971703793</v>
      </c>
      <c r="AC249" s="6">
        <f t="shared" si="127"/>
        <v>10801.888574126535</v>
      </c>
      <c r="AD249" s="6">
        <f t="shared" si="128"/>
        <v>10207.97048725841</v>
      </c>
      <c r="AE249" s="6">
        <f t="shared" si="129"/>
        <v>11600.735725057948</v>
      </c>
      <c r="AF249" s="7">
        <f t="shared" si="102"/>
        <v>11447.338906456718</v>
      </c>
      <c r="AH249" s="6">
        <v>40</v>
      </c>
      <c r="AI249" s="6">
        <v>65</v>
      </c>
      <c r="AJ249" s="7">
        <v>18</v>
      </c>
      <c r="AK249" s="6">
        <v>95</v>
      </c>
      <c r="AL249" s="7">
        <v>30</v>
      </c>
      <c r="AM249" s="7"/>
      <c r="AN249" s="7"/>
      <c r="AO249" s="7">
        <v>50.2</v>
      </c>
      <c r="AP249" s="7">
        <v>41</v>
      </c>
      <c r="AQ249" s="7">
        <v>72</v>
      </c>
      <c r="AR249" s="7">
        <v>29</v>
      </c>
      <c r="AS249" s="6">
        <v>49</v>
      </c>
      <c r="AT249" s="7">
        <v>2</v>
      </c>
      <c r="AU249" s="6">
        <v>35</v>
      </c>
      <c r="AV249" s="7">
        <f t="shared" si="103"/>
        <v>43.85</v>
      </c>
      <c r="AX249" s="13">
        <v>30.043818599883895</v>
      </c>
      <c r="AY249" s="13">
        <v>33.07920369182898</v>
      </c>
      <c r="AZ249" s="14">
        <v>32.1</v>
      </c>
      <c r="BA249" s="13">
        <v>32.25</v>
      </c>
      <c r="BB249" s="14">
        <v>30.046899160362457</v>
      </c>
      <c r="BC249" s="14"/>
      <c r="BD249" s="14"/>
      <c r="BE249" s="14">
        <v>33.090000000000003</v>
      </c>
      <c r="BF249" s="14">
        <v>33.55280347214299</v>
      </c>
      <c r="BG249" s="14">
        <v>32.274999999999999</v>
      </c>
      <c r="BH249" s="14">
        <v>33.22</v>
      </c>
      <c r="BI249" s="13">
        <v>31.77</v>
      </c>
      <c r="BJ249" s="14">
        <v>35.005587099416758</v>
      </c>
      <c r="BK249" s="13">
        <v>33.82544084272206</v>
      </c>
      <c r="BL249" s="14">
        <f t="shared" si="104"/>
        <v>32.521562738863089</v>
      </c>
      <c r="BN249" s="6">
        <v>31410</v>
      </c>
      <c r="BO249" s="6">
        <v>32336</v>
      </c>
      <c r="BP249" s="7">
        <v>31880</v>
      </c>
      <c r="BQ249" s="6">
        <v>31100</v>
      </c>
      <c r="BR249" s="7">
        <v>30200</v>
      </c>
      <c r="BS249" s="7"/>
      <c r="BT249" s="7"/>
      <c r="BU249" s="6">
        <v>31456</v>
      </c>
      <c r="BV249" s="7">
        <v>30033</v>
      </c>
      <c r="BW249" s="6">
        <v>31034</v>
      </c>
      <c r="BX249" s="7">
        <v>31125</v>
      </c>
      <c r="BY249" s="6">
        <v>28598</v>
      </c>
      <c r="BZ249" s="7">
        <v>29778</v>
      </c>
      <c r="CA249" s="6">
        <v>32700</v>
      </c>
      <c r="CB249" s="7">
        <f t="shared" si="105"/>
        <v>30970.833333333332</v>
      </c>
    </row>
    <row r="250" spans="1:80" x14ac:dyDescent="0.25">
      <c r="A250" s="5">
        <v>245</v>
      </c>
      <c r="B250" s="6">
        <f t="shared" si="99"/>
        <v>12584.269584707001</v>
      </c>
      <c r="C250" s="6">
        <f t="shared" si="106"/>
        <v>11793.677549972559</v>
      </c>
      <c r="D250" s="6">
        <f t="shared" si="107"/>
        <v>11935.757009345794</v>
      </c>
      <c r="E250" s="6">
        <f t="shared" si="108"/>
        <v>11667.093023255815</v>
      </c>
      <c r="F250" s="6">
        <f t="shared" si="109"/>
        <v>12089.098478002881</v>
      </c>
      <c r="G250" s="6"/>
      <c r="H250" s="6"/>
      <c r="I250" s="6">
        <f t="shared" si="111"/>
        <v>11457.634270172257</v>
      </c>
      <c r="J250" s="6">
        <f t="shared" si="112"/>
        <v>10780.629327435763</v>
      </c>
      <c r="K250" s="6">
        <f t="shared" si="113"/>
        <v>11609.517813990955</v>
      </c>
      <c r="L250" s="6">
        <f t="shared" si="114"/>
        <v>11272.226971703793</v>
      </c>
      <c r="M250" s="6">
        <f t="shared" si="115"/>
        <v>10850.888574126535</v>
      </c>
      <c r="N250" s="6">
        <f t="shared" si="116"/>
        <v>10208.427989346053</v>
      </c>
      <c r="O250" s="6">
        <f t="shared" si="117"/>
        <v>11633.477822742239</v>
      </c>
      <c r="P250" s="7">
        <f t="shared" si="100"/>
        <v>11490.224867900137</v>
      </c>
      <c r="R250" s="6">
        <f t="shared" si="101"/>
        <v>12544.269584707001</v>
      </c>
      <c r="S250" s="6">
        <f t="shared" si="118"/>
        <v>11728.677549972559</v>
      </c>
      <c r="T250" s="6">
        <f t="shared" si="119"/>
        <v>11917.757009345794</v>
      </c>
      <c r="U250" s="6">
        <f t="shared" si="120"/>
        <v>11572.093023255815</v>
      </c>
      <c r="V250" s="6">
        <f t="shared" si="121"/>
        <v>12059.098478002881</v>
      </c>
      <c r="W250" s="6"/>
      <c r="X250" s="6"/>
      <c r="Y250" s="6">
        <f t="shared" si="123"/>
        <v>11407.434270172256</v>
      </c>
      <c r="Z250" s="6">
        <f t="shared" si="124"/>
        <v>10739.629327435763</v>
      </c>
      <c r="AA250" s="6">
        <f t="shared" si="125"/>
        <v>11537.517813990955</v>
      </c>
      <c r="AB250" s="6">
        <f t="shared" si="126"/>
        <v>11243.226971703793</v>
      </c>
      <c r="AC250" s="6">
        <f t="shared" si="127"/>
        <v>10801.888574126535</v>
      </c>
      <c r="AD250" s="6">
        <f t="shared" si="128"/>
        <v>10206.427989346053</v>
      </c>
      <c r="AE250" s="6">
        <f t="shared" si="129"/>
        <v>11598.477822742239</v>
      </c>
      <c r="AF250" s="7">
        <f t="shared" si="102"/>
        <v>11446.374867900136</v>
      </c>
      <c r="AH250" s="6">
        <v>40</v>
      </c>
      <c r="AI250" s="6">
        <v>65</v>
      </c>
      <c r="AJ250" s="7">
        <v>18</v>
      </c>
      <c r="AK250" s="6">
        <v>95</v>
      </c>
      <c r="AL250" s="7">
        <v>30</v>
      </c>
      <c r="AM250" s="7"/>
      <c r="AN250" s="7"/>
      <c r="AO250" s="7">
        <v>50.2</v>
      </c>
      <c r="AP250" s="7">
        <v>41</v>
      </c>
      <c r="AQ250" s="7">
        <v>72</v>
      </c>
      <c r="AR250" s="7">
        <v>29</v>
      </c>
      <c r="AS250" s="6">
        <v>49</v>
      </c>
      <c r="AT250" s="7">
        <v>2</v>
      </c>
      <c r="AU250" s="6">
        <v>35</v>
      </c>
      <c r="AV250" s="7">
        <f t="shared" si="103"/>
        <v>43.85</v>
      </c>
      <c r="AX250" s="13">
        <v>30.047185884741474</v>
      </c>
      <c r="AY250" s="13">
        <v>33.084036827400702</v>
      </c>
      <c r="AZ250" s="14">
        <v>32.1</v>
      </c>
      <c r="BA250" s="13">
        <v>32.25</v>
      </c>
      <c r="BB250" s="14">
        <v>30.051997722803026</v>
      </c>
      <c r="BC250" s="14"/>
      <c r="BD250" s="14"/>
      <c r="BE250" s="14">
        <v>33.090000000000003</v>
      </c>
      <c r="BF250" s="14">
        <v>33.557582763058882</v>
      </c>
      <c r="BG250" s="14">
        <v>32.277999999999999</v>
      </c>
      <c r="BH250" s="14">
        <v>33.22</v>
      </c>
      <c r="BI250" s="13">
        <v>31.77</v>
      </c>
      <c r="BJ250" s="14">
        <v>35.010877495339606</v>
      </c>
      <c r="BK250" s="13">
        <v>33.832025718977015</v>
      </c>
      <c r="BL250" s="14">
        <f t="shared" si="104"/>
        <v>32.524308867693392</v>
      </c>
      <c r="BN250" s="6">
        <v>31410</v>
      </c>
      <c r="BO250" s="6">
        <v>32336</v>
      </c>
      <c r="BP250" s="7">
        <v>31880</v>
      </c>
      <c r="BQ250" s="6">
        <v>31100</v>
      </c>
      <c r="BR250" s="7">
        <v>30200</v>
      </c>
      <c r="BS250" s="7"/>
      <c r="BT250" s="7"/>
      <c r="BU250" s="6">
        <v>31456</v>
      </c>
      <c r="BV250" s="7">
        <v>30033</v>
      </c>
      <c r="BW250" s="6">
        <v>31034</v>
      </c>
      <c r="BX250" s="7">
        <v>31125</v>
      </c>
      <c r="BY250" s="6">
        <v>28598</v>
      </c>
      <c r="BZ250" s="7">
        <v>29778</v>
      </c>
      <c r="CA250" s="6">
        <v>32700</v>
      </c>
      <c r="CB250" s="7">
        <f t="shared" si="105"/>
        <v>30970.833333333332</v>
      </c>
    </row>
    <row r="251" spans="1:80" x14ac:dyDescent="0.25">
      <c r="A251" s="5">
        <v>246</v>
      </c>
      <c r="B251" s="6">
        <f t="shared" si="99"/>
        <v>12582.869674031246</v>
      </c>
      <c r="C251" s="6">
        <f t="shared" si="106"/>
        <v>11791.971374442561</v>
      </c>
      <c r="D251" s="6">
        <f t="shared" si="107"/>
        <v>11935.757009345794</v>
      </c>
      <c r="E251" s="6">
        <f t="shared" si="108"/>
        <v>11663.505889646622</v>
      </c>
      <c r="F251" s="6">
        <f t="shared" si="109"/>
        <v>12087.068844403033</v>
      </c>
      <c r="G251" s="6"/>
      <c r="H251" s="6"/>
      <c r="I251" s="6">
        <f t="shared" si="111"/>
        <v>11454.187915407856</v>
      </c>
      <c r="J251" s="6">
        <f t="shared" si="112"/>
        <v>10779.106229410661</v>
      </c>
      <c r="K251" s="6">
        <f t="shared" si="113"/>
        <v>11608.802973977694</v>
      </c>
      <c r="L251" s="6">
        <f t="shared" si="114"/>
        <v>11272.226971703793</v>
      </c>
      <c r="M251" s="6">
        <f t="shared" si="115"/>
        <v>10847.489616110761</v>
      </c>
      <c r="N251" s="6">
        <f t="shared" si="116"/>
        <v>10206.892237789314</v>
      </c>
      <c r="O251" s="6">
        <f t="shared" si="117"/>
        <v>11631.229991008808</v>
      </c>
      <c r="P251" s="7">
        <f t="shared" si="100"/>
        <v>11488.425727273179</v>
      </c>
      <c r="R251" s="6">
        <f t="shared" si="101"/>
        <v>12542.869674031246</v>
      </c>
      <c r="S251" s="6">
        <f t="shared" si="118"/>
        <v>11726.971374442561</v>
      </c>
      <c r="T251" s="6">
        <f t="shared" si="119"/>
        <v>11917.757009345794</v>
      </c>
      <c r="U251" s="6">
        <f t="shared" si="120"/>
        <v>11568.505889646622</v>
      </c>
      <c r="V251" s="6">
        <f t="shared" si="121"/>
        <v>12057.068844403033</v>
      </c>
      <c r="W251" s="6"/>
      <c r="X251" s="6"/>
      <c r="Y251" s="6">
        <f t="shared" si="123"/>
        <v>11403.987915407855</v>
      </c>
      <c r="Z251" s="6">
        <f t="shared" si="124"/>
        <v>10738.106229410661</v>
      </c>
      <c r="AA251" s="6">
        <f t="shared" si="125"/>
        <v>11536.802973977694</v>
      </c>
      <c r="AB251" s="6">
        <f t="shared" si="126"/>
        <v>11243.226971703793</v>
      </c>
      <c r="AC251" s="6">
        <f t="shared" si="127"/>
        <v>10798.489616110761</v>
      </c>
      <c r="AD251" s="6">
        <f t="shared" si="128"/>
        <v>10204.892237789314</v>
      </c>
      <c r="AE251" s="6">
        <f t="shared" si="129"/>
        <v>11596.229991008808</v>
      </c>
      <c r="AF251" s="7">
        <f t="shared" si="102"/>
        <v>11444.575727273179</v>
      </c>
      <c r="AH251" s="6">
        <v>40</v>
      </c>
      <c r="AI251" s="6">
        <v>65</v>
      </c>
      <c r="AJ251" s="7">
        <v>18</v>
      </c>
      <c r="AK251" s="6">
        <v>95</v>
      </c>
      <c r="AL251" s="7">
        <v>30</v>
      </c>
      <c r="AM251" s="7"/>
      <c r="AN251" s="7"/>
      <c r="AO251" s="7">
        <v>50.2</v>
      </c>
      <c r="AP251" s="7">
        <v>41</v>
      </c>
      <c r="AQ251" s="7">
        <v>72</v>
      </c>
      <c r="AR251" s="7">
        <v>29</v>
      </c>
      <c r="AS251" s="6">
        <v>49</v>
      </c>
      <c r="AT251" s="7">
        <v>2</v>
      </c>
      <c r="AU251" s="6">
        <v>35</v>
      </c>
      <c r="AV251" s="7">
        <f t="shared" si="103"/>
        <v>43.85</v>
      </c>
      <c r="AX251" s="13">
        <v>30.050539453533116</v>
      </c>
      <c r="AY251" s="13">
        <v>33.088850276011271</v>
      </c>
      <c r="AZ251" s="14">
        <v>32.1</v>
      </c>
      <c r="BA251" s="13">
        <v>32.26</v>
      </c>
      <c r="BB251" s="14">
        <v>30.057056543077493</v>
      </c>
      <c r="BC251" s="14"/>
      <c r="BD251" s="14"/>
      <c r="BE251" s="14">
        <v>33.1</v>
      </c>
      <c r="BF251" s="14">
        <v>33.562342586340719</v>
      </c>
      <c r="BG251" s="14">
        <v>32.28</v>
      </c>
      <c r="BH251" s="14">
        <v>33.22</v>
      </c>
      <c r="BI251" s="13">
        <v>31.78</v>
      </c>
      <c r="BJ251" s="14">
        <v>35.016146341728515</v>
      </c>
      <c r="BK251" s="13">
        <v>33.838583772851109</v>
      </c>
      <c r="BL251" s="14">
        <f t="shared" si="104"/>
        <v>32.529459914461853</v>
      </c>
      <c r="BN251" s="6">
        <v>31410</v>
      </c>
      <c r="BO251" s="6">
        <v>32336</v>
      </c>
      <c r="BP251" s="7">
        <v>31880</v>
      </c>
      <c r="BQ251" s="6">
        <v>31100</v>
      </c>
      <c r="BR251" s="7">
        <v>30200</v>
      </c>
      <c r="BS251" s="7"/>
      <c r="BT251" s="7"/>
      <c r="BU251" s="6">
        <v>31456</v>
      </c>
      <c r="BV251" s="7">
        <v>30033</v>
      </c>
      <c r="BW251" s="6">
        <v>31034</v>
      </c>
      <c r="BX251" s="7">
        <v>31125</v>
      </c>
      <c r="BY251" s="6">
        <v>28598</v>
      </c>
      <c r="BZ251" s="7">
        <v>29778</v>
      </c>
      <c r="CA251" s="6">
        <v>32700</v>
      </c>
      <c r="CB251" s="7">
        <f t="shared" si="105"/>
        <v>30970.833333333332</v>
      </c>
    </row>
    <row r="252" spans="1:80" x14ac:dyDescent="0.25">
      <c r="A252" s="5">
        <v>247</v>
      </c>
      <c r="B252" s="6">
        <f t="shared" si="99"/>
        <v>12581.475753042037</v>
      </c>
      <c r="C252" s="6">
        <f t="shared" si="106"/>
        <v>11790.272613844216</v>
      </c>
      <c r="D252" s="6">
        <f t="shared" si="107"/>
        <v>11935.757009345794</v>
      </c>
      <c r="E252" s="6">
        <f t="shared" si="108"/>
        <v>11663.505889646622</v>
      </c>
      <c r="F252" s="6">
        <f t="shared" si="109"/>
        <v>12085.055645083346</v>
      </c>
      <c r="G252" s="6"/>
      <c r="H252" s="6"/>
      <c r="I252" s="6">
        <f t="shared" si="111"/>
        <v>11454.187915407856</v>
      </c>
      <c r="J252" s="6">
        <f t="shared" si="112"/>
        <v>10777.589739625821</v>
      </c>
      <c r="K252" s="6">
        <f t="shared" si="113"/>
        <v>11607.730880029736</v>
      </c>
      <c r="L252" s="6">
        <f t="shared" si="114"/>
        <v>11272.226971703793</v>
      </c>
      <c r="M252" s="6">
        <f t="shared" si="115"/>
        <v>10847.489616110761</v>
      </c>
      <c r="N252" s="6">
        <f t="shared" si="116"/>
        <v>10205.363175767901</v>
      </c>
      <c r="O252" s="6">
        <f t="shared" si="117"/>
        <v>11628.992144109112</v>
      </c>
      <c r="P252" s="7">
        <f t="shared" si="100"/>
        <v>11487.470612809748</v>
      </c>
      <c r="R252" s="6">
        <f t="shared" si="101"/>
        <v>12541.475753042037</v>
      </c>
      <c r="S252" s="6">
        <f t="shared" si="118"/>
        <v>11725.272613844216</v>
      </c>
      <c r="T252" s="6">
        <f t="shared" si="119"/>
        <v>11917.757009345794</v>
      </c>
      <c r="U252" s="6">
        <f t="shared" si="120"/>
        <v>11568.505889646622</v>
      </c>
      <c r="V252" s="6">
        <f t="shared" si="121"/>
        <v>12055.055645083346</v>
      </c>
      <c r="W252" s="6"/>
      <c r="X252" s="6"/>
      <c r="Y252" s="6">
        <f t="shared" si="123"/>
        <v>11403.987915407855</v>
      </c>
      <c r="Z252" s="6">
        <f t="shared" si="124"/>
        <v>10736.589739625821</v>
      </c>
      <c r="AA252" s="6">
        <f t="shared" si="125"/>
        <v>11535.730880029736</v>
      </c>
      <c r="AB252" s="6">
        <f t="shared" si="126"/>
        <v>11243.226971703793</v>
      </c>
      <c r="AC252" s="6">
        <f t="shared" si="127"/>
        <v>10798.489616110761</v>
      </c>
      <c r="AD252" s="6">
        <f t="shared" si="128"/>
        <v>10203.363175767901</v>
      </c>
      <c r="AE252" s="6">
        <f t="shared" si="129"/>
        <v>11593.992144109112</v>
      </c>
      <c r="AF252" s="7">
        <f t="shared" si="102"/>
        <v>11443.620612809747</v>
      </c>
      <c r="AH252" s="6">
        <v>40</v>
      </c>
      <c r="AI252" s="6">
        <v>65</v>
      </c>
      <c r="AJ252" s="7">
        <v>18</v>
      </c>
      <c r="AK252" s="6">
        <v>95</v>
      </c>
      <c r="AL252" s="7">
        <v>30</v>
      </c>
      <c r="AM252" s="7"/>
      <c r="AN252" s="7"/>
      <c r="AO252" s="7">
        <v>50.2</v>
      </c>
      <c r="AP252" s="7">
        <v>41</v>
      </c>
      <c r="AQ252" s="7">
        <v>72</v>
      </c>
      <c r="AR252" s="7">
        <v>29</v>
      </c>
      <c r="AS252" s="6">
        <v>49</v>
      </c>
      <c r="AT252" s="7">
        <v>2</v>
      </c>
      <c r="AU252" s="6">
        <v>35</v>
      </c>
      <c r="AV252" s="7">
        <f t="shared" si="103"/>
        <v>43.85</v>
      </c>
      <c r="AX252" s="13">
        <v>30.053879417545815</v>
      </c>
      <c r="AY252" s="13">
        <v>33.093644197393282</v>
      </c>
      <c r="AZ252" s="14">
        <v>32.1</v>
      </c>
      <c r="BA252" s="13">
        <v>32.26</v>
      </c>
      <c r="BB252" s="14">
        <v>30.062076084053981</v>
      </c>
      <c r="BC252" s="14"/>
      <c r="BD252" s="14"/>
      <c r="BE252" s="14">
        <v>33.1</v>
      </c>
      <c r="BF252" s="14">
        <v>33.567083099941577</v>
      </c>
      <c r="BG252" s="14">
        <v>32.283000000000001</v>
      </c>
      <c r="BH252" s="14">
        <v>33.22</v>
      </c>
      <c r="BI252" s="13">
        <v>31.78</v>
      </c>
      <c r="BJ252" s="14">
        <v>35.02139381342829</v>
      </c>
      <c r="BK252" s="13">
        <v>33.845115221971042</v>
      </c>
      <c r="BL252" s="14">
        <f t="shared" si="104"/>
        <v>32.53218265286116</v>
      </c>
      <c r="BN252" s="6">
        <v>31410</v>
      </c>
      <c r="BO252" s="6">
        <v>32336</v>
      </c>
      <c r="BP252" s="7">
        <v>31880</v>
      </c>
      <c r="BQ252" s="6">
        <v>31100</v>
      </c>
      <c r="BR252" s="7">
        <v>30200</v>
      </c>
      <c r="BS252" s="7"/>
      <c r="BT252" s="7"/>
      <c r="BU252" s="6">
        <v>31456</v>
      </c>
      <c r="BV252" s="7">
        <v>30033</v>
      </c>
      <c r="BW252" s="6">
        <v>31034</v>
      </c>
      <c r="BX252" s="7">
        <v>31125</v>
      </c>
      <c r="BY252" s="6">
        <v>28598</v>
      </c>
      <c r="BZ252" s="7">
        <v>29778</v>
      </c>
      <c r="CA252" s="6">
        <v>32700</v>
      </c>
      <c r="CB252" s="7">
        <f t="shared" si="105"/>
        <v>30970.833333333332</v>
      </c>
    </row>
    <row r="253" spans="1:80" x14ac:dyDescent="0.25">
      <c r="A253" s="5">
        <v>248</v>
      </c>
      <c r="B253" s="6">
        <f t="shared" si="99"/>
        <v>12580.087771982893</v>
      </c>
      <c r="C253" s="6">
        <f t="shared" si="106"/>
        <v>11788.581206056875</v>
      </c>
      <c r="D253" s="6">
        <f t="shared" si="107"/>
        <v>11935.757009345794</v>
      </c>
      <c r="E253" s="6">
        <f t="shared" si="108"/>
        <v>11659.920979237681</v>
      </c>
      <c r="F253" s="6">
        <f t="shared" si="109"/>
        <v>12083.058681242042</v>
      </c>
      <c r="G253" s="6"/>
      <c r="H253" s="6"/>
      <c r="I253" s="6">
        <f t="shared" si="111"/>
        <v>11454.187915407856</v>
      </c>
      <c r="J253" s="6">
        <f t="shared" si="112"/>
        <v>10776.079802769549</v>
      </c>
      <c r="K253" s="6">
        <f t="shared" si="113"/>
        <v>11606.658985318714</v>
      </c>
      <c r="L253" s="6">
        <f t="shared" si="114"/>
        <v>11272.226971703793</v>
      </c>
      <c r="M253" s="6">
        <f t="shared" si="115"/>
        <v>10844.09279647688</v>
      </c>
      <c r="N253" s="6">
        <f t="shared" si="116"/>
        <v>10203.840747168011</v>
      </c>
      <c r="O253" s="6">
        <f t="shared" si="117"/>
        <v>11626.764197368981</v>
      </c>
      <c r="P253" s="7">
        <f t="shared" si="100"/>
        <v>11485.938088673256</v>
      </c>
      <c r="R253" s="6">
        <f t="shared" si="101"/>
        <v>12540.087771982893</v>
      </c>
      <c r="S253" s="6">
        <f t="shared" si="118"/>
        <v>11723.581206056875</v>
      </c>
      <c r="T253" s="6">
        <f t="shared" si="119"/>
        <v>11917.757009345794</v>
      </c>
      <c r="U253" s="6">
        <f t="shared" si="120"/>
        <v>11564.920979237681</v>
      </c>
      <c r="V253" s="6">
        <f t="shared" si="121"/>
        <v>12053.058681242042</v>
      </c>
      <c r="W253" s="6"/>
      <c r="X253" s="6"/>
      <c r="Y253" s="6">
        <f t="shared" si="123"/>
        <v>11403.987915407855</v>
      </c>
      <c r="Z253" s="6">
        <f t="shared" si="124"/>
        <v>10735.079802769549</v>
      </c>
      <c r="AA253" s="6">
        <f t="shared" si="125"/>
        <v>11534.658985318714</v>
      </c>
      <c r="AB253" s="6">
        <f t="shared" si="126"/>
        <v>11243.226971703793</v>
      </c>
      <c r="AC253" s="6">
        <f t="shared" si="127"/>
        <v>10795.09279647688</v>
      </c>
      <c r="AD253" s="6">
        <f t="shared" si="128"/>
        <v>10201.840747168011</v>
      </c>
      <c r="AE253" s="6">
        <f t="shared" si="129"/>
        <v>11591.764197368981</v>
      </c>
      <c r="AF253" s="7">
        <f t="shared" si="102"/>
        <v>11442.088088673256</v>
      </c>
      <c r="AH253" s="6">
        <v>40</v>
      </c>
      <c r="AI253" s="6">
        <v>65</v>
      </c>
      <c r="AJ253" s="7">
        <v>18</v>
      </c>
      <c r="AK253" s="6">
        <v>95</v>
      </c>
      <c r="AL253" s="7">
        <v>30</v>
      </c>
      <c r="AM253" s="7"/>
      <c r="AN253" s="7"/>
      <c r="AO253" s="7">
        <v>50.2</v>
      </c>
      <c r="AP253" s="7">
        <v>41</v>
      </c>
      <c r="AQ253" s="7">
        <v>72</v>
      </c>
      <c r="AR253" s="7">
        <v>29</v>
      </c>
      <c r="AS253" s="6">
        <v>49</v>
      </c>
      <c r="AT253" s="7">
        <v>2</v>
      </c>
      <c r="AU253" s="6">
        <v>35</v>
      </c>
      <c r="AV253" s="7">
        <f t="shared" si="103"/>
        <v>43.85</v>
      </c>
      <c r="AX253" s="13">
        <v>30.057205886717632</v>
      </c>
      <c r="AY253" s="13">
        <v>33.098418749343161</v>
      </c>
      <c r="AZ253" s="14">
        <v>32.1</v>
      </c>
      <c r="BA253" s="13">
        <v>32.270000000000003</v>
      </c>
      <c r="BB253" s="14">
        <v>30.067056801440497</v>
      </c>
      <c r="BC253" s="14"/>
      <c r="BD253" s="14"/>
      <c r="BE253" s="14">
        <v>33.1</v>
      </c>
      <c r="BF253" s="14">
        <v>33.571804459899894</v>
      </c>
      <c r="BG253" s="14">
        <v>32.286000000000001</v>
      </c>
      <c r="BH253" s="14">
        <v>33.22</v>
      </c>
      <c r="BI253" s="13">
        <v>31.79</v>
      </c>
      <c r="BJ253" s="14">
        <v>35.026620083164403</v>
      </c>
      <c r="BK253" s="13">
        <v>33.851620281325623</v>
      </c>
      <c r="BL253" s="14">
        <f t="shared" si="104"/>
        <v>32.536560521824264</v>
      </c>
      <c r="BN253" s="6">
        <v>31410</v>
      </c>
      <c r="BO253" s="6">
        <v>32336</v>
      </c>
      <c r="BP253" s="7">
        <v>31880</v>
      </c>
      <c r="BQ253" s="6">
        <v>31100</v>
      </c>
      <c r="BR253" s="7">
        <v>30200</v>
      </c>
      <c r="BS253" s="7"/>
      <c r="BT253" s="7"/>
      <c r="BU253" s="6">
        <v>31456</v>
      </c>
      <c r="BV253" s="7">
        <v>30033</v>
      </c>
      <c r="BW253" s="6">
        <v>31034</v>
      </c>
      <c r="BX253" s="7">
        <v>31125</v>
      </c>
      <c r="BY253" s="6">
        <v>28598</v>
      </c>
      <c r="BZ253" s="7">
        <v>29778</v>
      </c>
      <c r="CA253" s="6">
        <v>32700</v>
      </c>
      <c r="CB253" s="7">
        <f t="shared" si="105"/>
        <v>30970.833333333332</v>
      </c>
    </row>
    <row r="254" spans="1:80" x14ac:dyDescent="0.25">
      <c r="A254" s="5">
        <v>249</v>
      </c>
      <c r="B254" s="6">
        <f t="shared" si="99"/>
        <v>12578.705681709353</v>
      </c>
      <c r="C254" s="6">
        <f t="shared" si="106"/>
        <v>11786.897089728498</v>
      </c>
      <c r="D254" s="6">
        <f t="shared" si="107"/>
        <v>11935.757009345794</v>
      </c>
      <c r="E254" s="6">
        <f t="shared" si="108"/>
        <v>11659.920979237681</v>
      </c>
      <c r="F254" s="6">
        <f t="shared" si="109"/>
        <v>12081.07775727095</v>
      </c>
      <c r="G254" s="6"/>
      <c r="H254" s="6"/>
      <c r="I254" s="6">
        <f t="shared" si="111"/>
        <v>11454.187915407856</v>
      </c>
      <c r="J254" s="6">
        <f t="shared" si="112"/>
        <v>10774.576364214066</v>
      </c>
      <c r="K254" s="6">
        <f t="shared" si="113"/>
        <v>11605.587289789091</v>
      </c>
      <c r="L254" s="6">
        <f t="shared" si="114"/>
        <v>11272.226971703793</v>
      </c>
      <c r="M254" s="6">
        <f t="shared" si="115"/>
        <v>10844.09279647688</v>
      </c>
      <c r="N254" s="6">
        <f t="shared" si="116"/>
        <v>10202.324896570735</v>
      </c>
      <c r="O254" s="6">
        <f t="shared" si="117"/>
        <v>11624.546067170881</v>
      </c>
      <c r="P254" s="7">
        <f t="shared" si="100"/>
        <v>11484.991734885465</v>
      </c>
      <c r="R254" s="6">
        <f t="shared" si="101"/>
        <v>12538.705681709353</v>
      </c>
      <c r="S254" s="6">
        <f t="shared" si="118"/>
        <v>11721.897089728498</v>
      </c>
      <c r="T254" s="6">
        <f t="shared" si="119"/>
        <v>11917.757009345794</v>
      </c>
      <c r="U254" s="6">
        <f t="shared" si="120"/>
        <v>11564.920979237681</v>
      </c>
      <c r="V254" s="6">
        <f t="shared" si="121"/>
        <v>12051.07775727095</v>
      </c>
      <c r="W254" s="6"/>
      <c r="X254" s="6"/>
      <c r="Y254" s="6">
        <f t="shared" si="123"/>
        <v>11403.987915407855</v>
      </c>
      <c r="Z254" s="6">
        <f t="shared" si="124"/>
        <v>10733.576364214066</v>
      </c>
      <c r="AA254" s="6">
        <f t="shared" si="125"/>
        <v>11533.587289789091</v>
      </c>
      <c r="AB254" s="6">
        <f t="shared" si="126"/>
        <v>11243.226971703793</v>
      </c>
      <c r="AC254" s="6">
        <f t="shared" si="127"/>
        <v>10795.09279647688</v>
      </c>
      <c r="AD254" s="6">
        <f t="shared" si="128"/>
        <v>10200.324896570735</v>
      </c>
      <c r="AE254" s="6">
        <f t="shared" si="129"/>
        <v>11589.546067170881</v>
      </c>
      <c r="AF254" s="7">
        <f t="shared" si="102"/>
        <v>11441.141734885465</v>
      </c>
      <c r="AH254" s="6">
        <v>40</v>
      </c>
      <c r="AI254" s="6">
        <v>65</v>
      </c>
      <c r="AJ254" s="7">
        <v>18</v>
      </c>
      <c r="AK254" s="6">
        <v>95</v>
      </c>
      <c r="AL254" s="7">
        <v>30</v>
      </c>
      <c r="AM254" s="7"/>
      <c r="AN254" s="7"/>
      <c r="AO254" s="7">
        <v>50.2</v>
      </c>
      <c r="AP254" s="7">
        <v>41</v>
      </c>
      <c r="AQ254" s="7">
        <v>72</v>
      </c>
      <c r="AR254" s="7">
        <v>29</v>
      </c>
      <c r="AS254" s="6">
        <v>49</v>
      </c>
      <c r="AT254" s="7">
        <v>2</v>
      </c>
      <c r="AU254" s="6">
        <v>35</v>
      </c>
      <c r="AV254" s="7">
        <f t="shared" si="103"/>
        <v>43.85</v>
      </c>
      <c r="AX254" s="13">
        <v>30.060518969659395</v>
      </c>
      <c r="AY254" s="13">
        <v>33.103174087752343</v>
      </c>
      <c r="AZ254" s="14">
        <v>32.1</v>
      </c>
      <c r="BA254" s="13">
        <v>32.270000000000003</v>
      </c>
      <c r="BB254" s="14">
        <v>30.071999143922874</v>
      </c>
      <c r="BC254" s="14"/>
      <c r="BD254" s="14"/>
      <c r="BE254" s="14">
        <v>33.1</v>
      </c>
      <c r="BF254" s="14">
        <v>33.57650682037039</v>
      </c>
      <c r="BG254" s="14">
        <v>32.289000000000001</v>
      </c>
      <c r="BH254" s="14">
        <v>33.22</v>
      </c>
      <c r="BI254" s="13">
        <v>31.79</v>
      </c>
      <c r="BJ254" s="14">
        <v>35.031825321577102</v>
      </c>
      <c r="BK254" s="13">
        <v>33.858099163308182</v>
      </c>
      <c r="BL254" s="14">
        <f t="shared" si="104"/>
        <v>32.539260292215857</v>
      </c>
      <c r="BN254" s="6">
        <v>31410</v>
      </c>
      <c r="BO254" s="6">
        <v>32336</v>
      </c>
      <c r="BP254" s="7">
        <v>31880</v>
      </c>
      <c r="BQ254" s="6">
        <v>31100</v>
      </c>
      <c r="BR254" s="7">
        <v>30200</v>
      </c>
      <c r="BS254" s="7"/>
      <c r="BT254" s="7"/>
      <c r="BU254" s="6">
        <v>31456</v>
      </c>
      <c r="BV254" s="7">
        <v>30033</v>
      </c>
      <c r="BW254" s="6">
        <v>31034</v>
      </c>
      <c r="BX254" s="7">
        <v>31125</v>
      </c>
      <c r="BY254" s="6">
        <v>28598</v>
      </c>
      <c r="BZ254" s="7">
        <v>29778</v>
      </c>
      <c r="CA254" s="6">
        <v>32700</v>
      </c>
      <c r="CB254" s="7">
        <f t="shared" si="105"/>
        <v>30970.833333333332</v>
      </c>
    </row>
    <row r="255" spans="1:80" x14ac:dyDescent="0.25">
      <c r="A255" s="5">
        <v>250</v>
      </c>
      <c r="B255" s="6">
        <f t="shared" si="99"/>
        <v>12577.329433679026</v>
      </c>
      <c r="C255" s="6">
        <f t="shared" si="106"/>
        <v>11785.220204263091</v>
      </c>
      <c r="D255" s="6">
        <f t="shared" si="107"/>
        <v>11935.757009345794</v>
      </c>
      <c r="E255" s="6">
        <f t="shared" si="108"/>
        <v>11659.920979237681</v>
      </c>
      <c r="F255" s="6">
        <f t="shared" si="109"/>
        <v>12079.112680691629</v>
      </c>
      <c r="G255" s="6"/>
      <c r="H255" s="6"/>
      <c r="I255" s="6">
        <f t="shared" si="111"/>
        <v>11454.187915407856</v>
      </c>
      <c r="J255" s="6">
        <f t="shared" si="112"/>
        <v>10773.079370004371</v>
      </c>
      <c r="K255" s="6">
        <f t="shared" si="113"/>
        <v>11604.872936731597</v>
      </c>
      <c r="L255" s="6">
        <f t="shared" si="114"/>
        <v>11272.226971703793</v>
      </c>
      <c r="M255" s="6">
        <f t="shared" si="115"/>
        <v>10840.698113207547</v>
      </c>
      <c r="N255" s="6">
        <f t="shared" si="116"/>
        <v>10200.815569240705</v>
      </c>
      <c r="O255" s="6">
        <f t="shared" si="117"/>
        <v>11622.337670936537</v>
      </c>
      <c r="P255" s="7">
        <f t="shared" si="100"/>
        <v>11483.796571204135</v>
      </c>
      <c r="R255" s="6">
        <f t="shared" si="101"/>
        <v>12537.329433679026</v>
      </c>
      <c r="S255" s="6">
        <f t="shared" si="118"/>
        <v>11720.220204263091</v>
      </c>
      <c r="T255" s="6">
        <f t="shared" si="119"/>
        <v>11917.757009345794</v>
      </c>
      <c r="U255" s="6">
        <f t="shared" si="120"/>
        <v>11564.920979237681</v>
      </c>
      <c r="V255" s="6">
        <f t="shared" si="121"/>
        <v>12049.112680691629</v>
      </c>
      <c r="W255" s="6"/>
      <c r="X255" s="6"/>
      <c r="Y255" s="6">
        <f t="shared" si="123"/>
        <v>11403.987915407855</v>
      </c>
      <c r="Z255" s="6">
        <f t="shared" si="124"/>
        <v>10732.079370004371</v>
      </c>
      <c r="AA255" s="6">
        <f t="shared" si="125"/>
        <v>11532.872936731597</v>
      </c>
      <c r="AB255" s="6">
        <f t="shared" si="126"/>
        <v>11243.226971703793</v>
      </c>
      <c r="AC255" s="6">
        <f t="shared" si="127"/>
        <v>10791.698113207547</v>
      </c>
      <c r="AD255" s="6">
        <f t="shared" si="128"/>
        <v>10198.815569240705</v>
      </c>
      <c r="AE255" s="6">
        <f t="shared" si="129"/>
        <v>11587.337670936537</v>
      </c>
      <c r="AF255" s="7">
        <f t="shared" si="102"/>
        <v>11439.946571204135</v>
      </c>
      <c r="AH255" s="6">
        <v>40</v>
      </c>
      <c r="AI255" s="6">
        <v>65</v>
      </c>
      <c r="AJ255" s="7">
        <v>18</v>
      </c>
      <c r="AK255" s="6">
        <v>95</v>
      </c>
      <c r="AL255" s="7">
        <v>30</v>
      </c>
      <c r="AM255" s="7"/>
      <c r="AN255" s="7"/>
      <c r="AO255" s="7">
        <v>50.2</v>
      </c>
      <c r="AP255" s="7">
        <v>41</v>
      </c>
      <c r="AQ255" s="7">
        <v>72</v>
      </c>
      <c r="AR255" s="7">
        <v>29</v>
      </c>
      <c r="AS255" s="6">
        <v>49</v>
      </c>
      <c r="AT255" s="7">
        <v>2</v>
      </c>
      <c r="AU255" s="6">
        <v>35</v>
      </c>
      <c r="AV255" s="7">
        <f t="shared" si="103"/>
        <v>43.85</v>
      </c>
      <c r="AX255" s="13">
        <v>30.063818773675987</v>
      </c>
      <c r="AY255" s="13">
        <v>33.107910366637817</v>
      </c>
      <c r="AZ255" s="14">
        <v>32.1</v>
      </c>
      <c r="BA255" s="13">
        <v>32.270000000000003</v>
      </c>
      <c r="BB255" s="14">
        <v>30.076903553299491</v>
      </c>
      <c r="BC255" s="14"/>
      <c r="BD255" s="14"/>
      <c r="BE255" s="14">
        <v>33.1</v>
      </c>
      <c r="BF255" s="14">
        <v>33.581190333654163</v>
      </c>
      <c r="BG255" s="14">
        <v>32.290999999999997</v>
      </c>
      <c r="BH255" s="14">
        <v>33.22</v>
      </c>
      <c r="BI255" s="13">
        <v>31.8</v>
      </c>
      <c r="BJ255" s="14">
        <v>35.037009697254817</v>
      </c>
      <c r="BK255" s="13">
        <v>33.864552077758219</v>
      </c>
      <c r="BL255" s="14">
        <f t="shared" si="104"/>
        <v>32.542698733523373</v>
      </c>
      <c r="BN255" s="6">
        <v>31410</v>
      </c>
      <c r="BO255" s="6">
        <v>32336</v>
      </c>
      <c r="BP255" s="7">
        <v>31880</v>
      </c>
      <c r="BQ255" s="6">
        <v>31100</v>
      </c>
      <c r="BR255" s="7">
        <v>30200</v>
      </c>
      <c r="BS255" s="7"/>
      <c r="BT255" s="7"/>
      <c r="BU255" s="6">
        <v>31456</v>
      </c>
      <c r="BV255" s="7">
        <v>30033</v>
      </c>
      <c r="BW255" s="6">
        <v>31034</v>
      </c>
      <c r="BX255" s="7">
        <v>31125</v>
      </c>
      <c r="BY255" s="6">
        <v>28598</v>
      </c>
      <c r="BZ255" s="7">
        <v>29778</v>
      </c>
      <c r="CA255" s="6">
        <v>32700</v>
      </c>
      <c r="CB255" s="7">
        <f t="shared" si="105"/>
        <v>30970.833333333332</v>
      </c>
    </row>
    <row r="256" spans="1:80" x14ac:dyDescent="0.25">
      <c r="A256" s="5">
        <v>251</v>
      </c>
      <c r="B256" s="6">
        <f t="shared" si="99"/>
        <v>12575.958979941843</v>
      </c>
      <c r="C256" s="6">
        <f t="shared" si="106"/>
        <v>11783.550489808431</v>
      </c>
      <c r="D256" s="6">
        <f t="shared" si="107"/>
        <v>11935.757009345794</v>
      </c>
      <c r="E256" s="6">
        <f t="shared" si="108"/>
        <v>11656.338289962825</v>
      </c>
      <c r="F256" s="6">
        <f t="shared" si="109"/>
        <v>12077.163262093018</v>
      </c>
      <c r="G256" s="6"/>
      <c r="H256" s="6"/>
      <c r="I256" s="6">
        <f t="shared" si="111"/>
        <v>11454.187915407856</v>
      </c>
      <c r="J256" s="6">
        <f t="shared" si="112"/>
        <v>10771.588766847273</v>
      </c>
      <c r="K256" s="6">
        <f t="shared" si="113"/>
        <v>11603.801573047625</v>
      </c>
      <c r="L256" s="6">
        <f t="shared" si="114"/>
        <v>11272.226971703793</v>
      </c>
      <c r="M256" s="6">
        <f t="shared" si="115"/>
        <v>10840.698113207547</v>
      </c>
      <c r="N256" s="6">
        <f t="shared" si="116"/>
        <v>10199.312711114961</v>
      </c>
      <c r="O256" s="6">
        <f t="shared" si="117"/>
        <v>11620.13892710992</v>
      </c>
      <c r="P256" s="7">
        <f t="shared" si="100"/>
        <v>11482.560250799243</v>
      </c>
      <c r="R256" s="6">
        <f t="shared" si="101"/>
        <v>12535.958979941843</v>
      </c>
      <c r="S256" s="6">
        <f t="shared" si="118"/>
        <v>11718.550489808431</v>
      </c>
      <c r="T256" s="6">
        <f t="shared" si="119"/>
        <v>11917.757009345794</v>
      </c>
      <c r="U256" s="6">
        <f t="shared" si="120"/>
        <v>11561.338289962825</v>
      </c>
      <c r="V256" s="6">
        <f t="shared" si="121"/>
        <v>12047.163262093018</v>
      </c>
      <c r="W256" s="6"/>
      <c r="X256" s="6"/>
      <c r="Y256" s="6">
        <f t="shared" si="123"/>
        <v>11403.987915407855</v>
      </c>
      <c r="Z256" s="6">
        <f t="shared" si="124"/>
        <v>10730.588766847273</v>
      </c>
      <c r="AA256" s="6">
        <f t="shared" si="125"/>
        <v>11531.801573047625</v>
      </c>
      <c r="AB256" s="6">
        <f t="shared" si="126"/>
        <v>11243.226971703793</v>
      </c>
      <c r="AC256" s="6">
        <f t="shared" si="127"/>
        <v>10791.698113207547</v>
      </c>
      <c r="AD256" s="6">
        <f t="shared" si="128"/>
        <v>10197.312711114961</v>
      </c>
      <c r="AE256" s="6">
        <f t="shared" si="129"/>
        <v>11585.13892710992</v>
      </c>
      <c r="AF256" s="7">
        <f t="shared" si="102"/>
        <v>11438.71025079924</v>
      </c>
      <c r="AH256" s="6">
        <v>40</v>
      </c>
      <c r="AI256" s="6">
        <v>65</v>
      </c>
      <c r="AJ256" s="7">
        <v>18</v>
      </c>
      <c r="AK256" s="6">
        <v>95</v>
      </c>
      <c r="AL256" s="7">
        <v>30</v>
      </c>
      <c r="AM256" s="7"/>
      <c r="AN256" s="7"/>
      <c r="AO256" s="7">
        <v>50.2</v>
      </c>
      <c r="AP256" s="7">
        <v>41</v>
      </c>
      <c r="AQ256" s="7">
        <v>72</v>
      </c>
      <c r="AR256" s="7">
        <v>29</v>
      </c>
      <c r="AS256" s="6">
        <v>49</v>
      </c>
      <c r="AT256" s="7">
        <v>2</v>
      </c>
      <c r="AU256" s="6">
        <v>35</v>
      </c>
      <c r="AV256" s="7">
        <f t="shared" si="103"/>
        <v>43.85</v>
      </c>
      <c r="AX256" s="13">
        <v>30.067105404787199</v>
      </c>
      <c r="AY256" s="13">
        <v>33.112627738172023</v>
      </c>
      <c r="AZ256" s="14">
        <v>32.1</v>
      </c>
      <c r="BA256" s="13">
        <v>32.28</v>
      </c>
      <c r="BB256" s="14">
        <v>30.081770464612955</v>
      </c>
      <c r="BC256" s="14"/>
      <c r="BD256" s="14"/>
      <c r="BE256" s="14">
        <v>33.1</v>
      </c>
      <c r="BF256" s="14">
        <v>33.585855150228355</v>
      </c>
      <c r="BG256" s="14">
        <v>32.293999999999997</v>
      </c>
      <c r="BH256" s="14">
        <v>33.22</v>
      </c>
      <c r="BI256" s="13">
        <v>31.8</v>
      </c>
      <c r="BJ256" s="14">
        <v>35.042173376766961</v>
      </c>
      <c r="BK256" s="13">
        <v>33.870979232002171</v>
      </c>
      <c r="BL256" s="14">
        <f t="shared" si="104"/>
        <v>32.54620928054748</v>
      </c>
      <c r="BN256" s="6">
        <v>31410</v>
      </c>
      <c r="BO256" s="6">
        <v>32336</v>
      </c>
      <c r="BP256" s="7">
        <v>31880</v>
      </c>
      <c r="BQ256" s="6">
        <v>31100</v>
      </c>
      <c r="BR256" s="7">
        <v>30200</v>
      </c>
      <c r="BS256" s="7"/>
      <c r="BT256" s="7"/>
      <c r="BU256" s="6">
        <v>31456</v>
      </c>
      <c r="BV256" s="7">
        <v>30033</v>
      </c>
      <c r="BW256" s="6">
        <v>31034</v>
      </c>
      <c r="BX256" s="7">
        <v>31125</v>
      </c>
      <c r="BY256" s="6">
        <v>28598</v>
      </c>
      <c r="BZ256" s="7">
        <v>29778</v>
      </c>
      <c r="CA256" s="6">
        <v>32700</v>
      </c>
      <c r="CB256" s="7">
        <f t="shared" si="105"/>
        <v>30970.833333333332</v>
      </c>
    </row>
    <row r="257" spans="1:80" x14ac:dyDescent="0.25">
      <c r="A257" s="5">
        <v>252</v>
      </c>
      <c r="B257" s="6">
        <f t="shared" si="99"/>
        <v>12574.594273130504</v>
      </c>
      <c r="C257" s="6">
        <f t="shared" si="106"/>
        <v>11781.88788724398</v>
      </c>
      <c r="D257" s="6">
        <f t="shared" si="107"/>
        <v>11935.757009345794</v>
      </c>
      <c r="E257" s="6">
        <f t="shared" si="108"/>
        <v>11656.338289962825</v>
      </c>
      <c r="F257" s="6">
        <f t="shared" si="109"/>
        <v>12075.229315070585</v>
      </c>
      <c r="G257" s="6"/>
      <c r="H257" s="6"/>
      <c r="I257" s="6">
        <f t="shared" si="111"/>
        <v>11454.187915407856</v>
      </c>
      <c r="J257" s="6">
        <f t="shared" si="112"/>
        <v>10770.104502100685</v>
      </c>
      <c r="K257" s="6">
        <f t="shared" si="113"/>
        <v>11602.730408397067</v>
      </c>
      <c r="L257" s="6">
        <f t="shared" si="114"/>
        <v>11272.226971703793</v>
      </c>
      <c r="M257" s="6">
        <f t="shared" si="115"/>
        <v>10840.698113207547</v>
      </c>
      <c r="N257" s="6">
        <f t="shared" si="116"/>
        <v>10197.816268792043</v>
      </c>
      <c r="O257" s="6">
        <f t="shared" si="117"/>
        <v>11617.949755140557</v>
      </c>
      <c r="P257" s="7">
        <f t="shared" si="100"/>
        <v>11481.626725791937</v>
      </c>
      <c r="R257" s="6">
        <f t="shared" si="101"/>
        <v>12534.594273130504</v>
      </c>
      <c r="S257" s="6">
        <f t="shared" si="118"/>
        <v>11716.88788724398</v>
      </c>
      <c r="T257" s="6">
        <f t="shared" si="119"/>
        <v>11917.757009345794</v>
      </c>
      <c r="U257" s="6">
        <f t="shared" si="120"/>
        <v>11561.338289962825</v>
      </c>
      <c r="V257" s="6">
        <f t="shared" si="121"/>
        <v>12045.229315070585</v>
      </c>
      <c r="W257" s="6"/>
      <c r="X257" s="6"/>
      <c r="Y257" s="6">
        <f t="shared" si="123"/>
        <v>11403.987915407855</v>
      </c>
      <c r="Z257" s="6">
        <f t="shared" si="124"/>
        <v>10729.104502100685</v>
      </c>
      <c r="AA257" s="6">
        <f t="shared" si="125"/>
        <v>11530.730408397067</v>
      </c>
      <c r="AB257" s="6">
        <f t="shared" si="126"/>
        <v>11243.226971703793</v>
      </c>
      <c r="AC257" s="6">
        <f t="shared" si="127"/>
        <v>10791.698113207547</v>
      </c>
      <c r="AD257" s="6">
        <f t="shared" si="128"/>
        <v>10195.816268792043</v>
      </c>
      <c r="AE257" s="6">
        <f t="shared" si="129"/>
        <v>11582.949755140557</v>
      </c>
      <c r="AF257" s="7">
        <f t="shared" si="102"/>
        <v>11437.776725791935</v>
      </c>
      <c r="AH257" s="6">
        <v>40</v>
      </c>
      <c r="AI257" s="6">
        <v>65</v>
      </c>
      <c r="AJ257" s="7">
        <v>18</v>
      </c>
      <c r="AK257" s="6">
        <v>95</v>
      </c>
      <c r="AL257" s="7">
        <v>30</v>
      </c>
      <c r="AM257" s="7"/>
      <c r="AN257" s="7"/>
      <c r="AO257" s="7">
        <v>50.2</v>
      </c>
      <c r="AP257" s="7">
        <v>41</v>
      </c>
      <c r="AQ257" s="7">
        <v>72</v>
      </c>
      <c r="AR257" s="7">
        <v>29</v>
      </c>
      <c r="AS257" s="6">
        <v>49</v>
      </c>
      <c r="AT257" s="7">
        <v>2</v>
      </c>
      <c r="AU257" s="6">
        <v>35</v>
      </c>
      <c r="AV257" s="7">
        <f t="shared" si="103"/>
        <v>43.85</v>
      </c>
      <c r="AX257" s="13">
        <v>30.070378967748155</v>
      </c>
      <c r="AY257" s="13">
        <v>33.117326352712247</v>
      </c>
      <c r="AZ257" s="14">
        <v>32.1</v>
      </c>
      <c r="BA257" s="13">
        <v>32.28</v>
      </c>
      <c r="BB257" s="14">
        <v>30.086600306278715</v>
      </c>
      <c r="BC257" s="14"/>
      <c r="BD257" s="14"/>
      <c r="BE257" s="14">
        <v>33.1</v>
      </c>
      <c r="BF257" s="14">
        <v>33.590501418775162</v>
      </c>
      <c r="BG257" s="14">
        <v>32.296999999999997</v>
      </c>
      <c r="BH257" s="14">
        <v>33.22</v>
      </c>
      <c r="BI257" s="13">
        <v>31.8</v>
      </c>
      <c r="BJ257" s="14">
        <v>35.047316524696029</v>
      </c>
      <c r="BK257" s="13">
        <v>33.877380830893394</v>
      </c>
      <c r="BL257" s="14">
        <f t="shared" si="104"/>
        <v>32.548875366758644</v>
      </c>
      <c r="BN257" s="6">
        <v>31410</v>
      </c>
      <c r="BO257" s="6">
        <v>32336</v>
      </c>
      <c r="BP257" s="7">
        <v>31880</v>
      </c>
      <c r="BQ257" s="6">
        <v>31100</v>
      </c>
      <c r="BR257" s="7">
        <v>30200</v>
      </c>
      <c r="BS257" s="7"/>
      <c r="BT257" s="7"/>
      <c r="BU257" s="6">
        <v>31456</v>
      </c>
      <c r="BV257" s="7">
        <v>30033</v>
      </c>
      <c r="BW257" s="6">
        <v>31034</v>
      </c>
      <c r="BX257" s="7">
        <v>31125</v>
      </c>
      <c r="BY257" s="6">
        <v>28598</v>
      </c>
      <c r="BZ257" s="7">
        <v>29778</v>
      </c>
      <c r="CA257" s="6">
        <v>32700</v>
      </c>
      <c r="CB257" s="7">
        <f t="shared" si="105"/>
        <v>30970.833333333332</v>
      </c>
    </row>
    <row r="258" spans="1:80" x14ac:dyDescent="0.25">
      <c r="A258" s="5">
        <v>253</v>
      </c>
      <c r="B258" s="6">
        <f t="shared" si="99"/>
        <v>12573.235266451109</v>
      </c>
      <c r="C258" s="6">
        <f t="shared" si="106"/>
        <v>11780.232338169109</v>
      </c>
      <c r="D258" s="6">
        <f t="shared" si="107"/>
        <v>11935.757009345794</v>
      </c>
      <c r="E258" s="6">
        <f t="shared" si="108"/>
        <v>11652.757819758439</v>
      </c>
      <c r="F258" s="6">
        <f t="shared" si="109"/>
        <v>12073.310656166906</v>
      </c>
      <c r="G258" s="6"/>
      <c r="H258" s="6"/>
      <c r="I258" s="6">
        <f t="shared" si="111"/>
        <v>11454.187915407856</v>
      </c>
      <c r="J258" s="6">
        <f t="shared" si="112"/>
        <v>10768.626523763123</v>
      </c>
      <c r="K258" s="6">
        <f t="shared" si="113"/>
        <v>11601.65944272446</v>
      </c>
      <c r="L258" s="6">
        <f t="shared" si="114"/>
        <v>11272.226971703793</v>
      </c>
      <c r="M258" s="6">
        <f t="shared" si="115"/>
        <v>10837.305564287961</v>
      </c>
      <c r="N258" s="6">
        <f t="shared" si="116"/>
        <v>10196.326189521325</v>
      </c>
      <c r="O258" s="6">
        <f t="shared" si="117"/>
        <v>11615.770075467211</v>
      </c>
      <c r="P258" s="7">
        <f t="shared" si="100"/>
        <v>11480.116314397257</v>
      </c>
      <c r="R258" s="6">
        <f t="shared" si="101"/>
        <v>12533.235266451109</v>
      </c>
      <c r="S258" s="6">
        <f t="shared" si="118"/>
        <v>11715.232338169109</v>
      </c>
      <c r="T258" s="6">
        <f t="shared" si="119"/>
        <v>11917.757009345794</v>
      </c>
      <c r="U258" s="6">
        <f t="shared" si="120"/>
        <v>11557.757819758439</v>
      </c>
      <c r="V258" s="6">
        <f t="shared" si="121"/>
        <v>12043.310656166906</v>
      </c>
      <c r="W258" s="6"/>
      <c r="X258" s="6"/>
      <c r="Y258" s="6">
        <f t="shared" si="123"/>
        <v>11403.987915407855</v>
      </c>
      <c r="Z258" s="6">
        <f t="shared" si="124"/>
        <v>10727.626523763123</v>
      </c>
      <c r="AA258" s="6">
        <f t="shared" si="125"/>
        <v>11529.65944272446</v>
      </c>
      <c r="AB258" s="6">
        <f t="shared" si="126"/>
        <v>11243.226971703793</v>
      </c>
      <c r="AC258" s="6">
        <f t="shared" si="127"/>
        <v>10788.305564287961</v>
      </c>
      <c r="AD258" s="6">
        <f t="shared" si="128"/>
        <v>10194.326189521325</v>
      </c>
      <c r="AE258" s="6">
        <f t="shared" si="129"/>
        <v>11580.770075467211</v>
      </c>
      <c r="AF258" s="7">
        <f t="shared" si="102"/>
        <v>11436.266314397255</v>
      </c>
      <c r="AH258" s="6">
        <v>40</v>
      </c>
      <c r="AI258" s="6">
        <v>65</v>
      </c>
      <c r="AJ258" s="7">
        <v>18</v>
      </c>
      <c r="AK258" s="6">
        <v>95</v>
      </c>
      <c r="AL258" s="7">
        <v>30</v>
      </c>
      <c r="AM258" s="7"/>
      <c r="AN258" s="7"/>
      <c r="AO258" s="7">
        <v>50.2</v>
      </c>
      <c r="AP258" s="7">
        <v>41</v>
      </c>
      <c r="AQ258" s="7">
        <v>72</v>
      </c>
      <c r="AR258" s="7">
        <v>29</v>
      </c>
      <c r="AS258" s="6">
        <v>49</v>
      </c>
      <c r="AT258" s="7">
        <v>2</v>
      </c>
      <c r="AU258" s="6">
        <v>35</v>
      </c>
      <c r="AV258" s="7">
        <f t="shared" si="103"/>
        <v>43.85</v>
      </c>
      <c r="AX258" s="13">
        <v>30.073639566069367</v>
      </c>
      <c r="AY258" s="13">
        <v>33.12200635882931</v>
      </c>
      <c r="AZ258" s="14">
        <v>32.1</v>
      </c>
      <c r="BA258" s="13">
        <v>32.29</v>
      </c>
      <c r="BB258" s="14">
        <v>30.091393500210774</v>
      </c>
      <c r="BC258" s="14"/>
      <c r="BD258" s="14"/>
      <c r="BE258" s="14">
        <v>33.1</v>
      </c>
      <c r="BF258" s="14">
        <v>33.595129286210216</v>
      </c>
      <c r="BG258" s="14">
        <v>32.299999999999997</v>
      </c>
      <c r="BH258" s="14">
        <v>33.22</v>
      </c>
      <c r="BI258" s="13">
        <v>31.81</v>
      </c>
      <c r="BJ258" s="14">
        <v>35.052439303669047</v>
      </c>
      <c r="BK258" s="13">
        <v>33.88375707685131</v>
      </c>
      <c r="BL258" s="14">
        <f t="shared" si="104"/>
        <v>32.553197090986664</v>
      </c>
      <c r="BN258" s="6">
        <v>31410</v>
      </c>
      <c r="BO258" s="6">
        <v>32336</v>
      </c>
      <c r="BP258" s="7">
        <v>31880</v>
      </c>
      <c r="BQ258" s="6">
        <v>31100</v>
      </c>
      <c r="BR258" s="7">
        <v>30200</v>
      </c>
      <c r="BS258" s="7"/>
      <c r="BT258" s="7"/>
      <c r="BU258" s="6">
        <v>31456</v>
      </c>
      <c r="BV258" s="7">
        <v>30033</v>
      </c>
      <c r="BW258" s="6">
        <v>31034</v>
      </c>
      <c r="BX258" s="7">
        <v>31125</v>
      </c>
      <c r="BY258" s="6">
        <v>28598</v>
      </c>
      <c r="BZ258" s="7">
        <v>29778</v>
      </c>
      <c r="CA258" s="6">
        <v>32700</v>
      </c>
      <c r="CB258" s="7">
        <f t="shared" si="105"/>
        <v>30970.833333333332</v>
      </c>
    </row>
    <row r="259" spans="1:80" x14ac:dyDescent="0.25">
      <c r="A259" s="5">
        <v>254</v>
      </c>
      <c r="B259" s="6">
        <f t="shared" si="99"/>
        <v>12571.881913673978</v>
      </c>
      <c r="C259" s="6">
        <f t="shared" si="106"/>
        <v>11778.583784891502</v>
      </c>
      <c r="D259" s="6">
        <f t="shared" si="107"/>
        <v>11935.757009345794</v>
      </c>
      <c r="E259" s="6">
        <f t="shared" si="108"/>
        <v>11652.757819758439</v>
      </c>
      <c r="F259" s="6">
        <f t="shared" si="109"/>
        <v>12071.407104813652</v>
      </c>
      <c r="G259" s="6"/>
      <c r="H259" s="6"/>
      <c r="I259" s="6">
        <f t="shared" si="111"/>
        <v>11454.187915407856</v>
      </c>
      <c r="J259" s="6">
        <f t="shared" si="112"/>
        <v>10767.154780463412</v>
      </c>
      <c r="K259" s="6">
        <f t="shared" si="113"/>
        <v>11600.945576125318</v>
      </c>
      <c r="L259" s="6">
        <f t="shared" si="114"/>
        <v>11272.226971703793</v>
      </c>
      <c r="M259" s="6">
        <f t="shared" si="115"/>
        <v>10837.305564287961</v>
      </c>
      <c r="N259" s="6">
        <f t="shared" si="116"/>
        <v>10194.842421192519</v>
      </c>
      <c r="O259" s="6">
        <f t="shared" si="117"/>
        <v>11613.599809501866</v>
      </c>
      <c r="P259" s="7">
        <f t="shared" si="100"/>
        <v>11479.220889263843</v>
      </c>
      <c r="R259" s="6">
        <f t="shared" si="101"/>
        <v>12531.881913673978</v>
      </c>
      <c r="S259" s="6">
        <f t="shared" si="118"/>
        <v>11713.583784891502</v>
      </c>
      <c r="T259" s="6">
        <f t="shared" si="119"/>
        <v>11917.757009345794</v>
      </c>
      <c r="U259" s="6">
        <f t="shared" si="120"/>
        <v>11557.757819758439</v>
      </c>
      <c r="V259" s="6">
        <f t="shared" si="121"/>
        <v>12041.407104813652</v>
      </c>
      <c r="W259" s="6"/>
      <c r="X259" s="6"/>
      <c r="Y259" s="6">
        <f t="shared" si="123"/>
        <v>11403.987915407855</v>
      </c>
      <c r="Z259" s="6">
        <f t="shared" si="124"/>
        <v>10726.154780463412</v>
      </c>
      <c r="AA259" s="6">
        <f t="shared" si="125"/>
        <v>11528.945576125318</v>
      </c>
      <c r="AB259" s="6">
        <f t="shared" si="126"/>
        <v>11243.226971703793</v>
      </c>
      <c r="AC259" s="6">
        <f t="shared" si="127"/>
        <v>10788.305564287961</v>
      </c>
      <c r="AD259" s="6">
        <f t="shared" si="128"/>
        <v>10192.842421192519</v>
      </c>
      <c r="AE259" s="6">
        <f t="shared" si="129"/>
        <v>11578.599809501866</v>
      </c>
      <c r="AF259" s="7">
        <f t="shared" si="102"/>
        <v>11435.370889263841</v>
      </c>
      <c r="AH259" s="6">
        <v>40</v>
      </c>
      <c r="AI259" s="6">
        <v>65</v>
      </c>
      <c r="AJ259" s="7">
        <v>18</v>
      </c>
      <c r="AK259" s="6">
        <v>95</v>
      </c>
      <c r="AL259" s="7">
        <v>30</v>
      </c>
      <c r="AM259" s="7"/>
      <c r="AN259" s="7"/>
      <c r="AO259" s="7">
        <v>50.2</v>
      </c>
      <c r="AP259" s="7">
        <v>41</v>
      </c>
      <c r="AQ259" s="7">
        <v>72</v>
      </c>
      <c r="AR259" s="7">
        <v>29</v>
      </c>
      <c r="AS259" s="6">
        <v>49</v>
      </c>
      <c r="AT259" s="7">
        <v>2</v>
      </c>
      <c r="AU259" s="6">
        <v>35</v>
      </c>
      <c r="AV259" s="7">
        <f t="shared" si="103"/>
        <v>43.85</v>
      </c>
      <c r="AX259" s="13">
        <v>30.076887302036361</v>
      </c>
      <c r="AY259" s="13">
        <v>33.1266679033358</v>
      </c>
      <c r="AZ259" s="14">
        <v>32.1</v>
      </c>
      <c r="BA259" s="13">
        <v>32.29</v>
      </c>
      <c r="BB259" s="14">
        <v>30.096150461944568</v>
      </c>
      <c r="BC259" s="14"/>
      <c r="BD259" s="14"/>
      <c r="BE259" s="14">
        <v>33.1</v>
      </c>
      <c r="BF259" s="14">
        <v>33.599738897710509</v>
      </c>
      <c r="BG259" s="14">
        <v>32.302</v>
      </c>
      <c r="BH259" s="14">
        <v>33.22</v>
      </c>
      <c r="BI259" s="13">
        <v>31.81</v>
      </c>
      <c r="BJ259" s="14">
        <v>35.057541874388477</v>
      </c>
      <c r="BK259" s="13">
        <v>33.890108169899847</v>
      </c>
      <c r="BL259" s="14">
        <f t="shared" si="104"/>
        <v>32.555757884109639</v>
      </c>
      <c r="BN259" s="6">
        <v>31410</v>
      </c>
      <c r="BO259" s="6">
        <v>32336</v>
      </c>
      <c r="BP259" s="7">
        <v>31880</v>
      </c>
      <c r="BQ259" s="6">
        <v>31100</v>
      </c>
      <c r="BR259" s="7">
        <v>30200</v>
      </c>
      <c r="BS259" s="7"/>
      <c r="BT259" s="7"/>
      <c r="BU259" s="6">
        <v>31456</v>
      </c>
      <c r="BV259" s="7">
        <v>30033</v>
      </c>
      <c r="BW259" s="6">
        <v>31034</v>
      </c>
      <c r="BX259" s="7">
        <v>31125</v>
      </c>
      <c r="BY259" s="6">
        <v>28598</v>
      </c>
      <c r="BZ259" s="7">
        <v>29778</v>
      </c>
      <c r="CA259" s="6">
        <v>32700</v>
      </c>
      <c r="CB259" s="7">
        <f t="shared" si="105"/>
        <v>30970.833333333332</v>
      </c>
    </row>
    <row r="260" spans="1:80" x14ac:dyDescent="0.25">
      <c r="A260" s="5">
        <v>255</v>
      </c>
      <c r="B260" s="6">
        <f t="shared" si="99"/>
        <v>12570.534169124669</v>
      </c>
      <c r="C260" s="6">
        <f t="shared" si="106"/>
        <v>11776.942170415814</v>
      </c>
      <c r="D260" s="6">
        <f t="shared" si="107"/>
        <v>11935.757009345794</v>
      </c>
      <c r="E260" s="6">
        <f t="shared" si="108"/>
        <v>11649.179566563469</v>
      </c>
      <c r="F260" s="6">
        <f t="shared" si="109"/>
        <v>12069.518483274935</v>
      </c>
      <c r="G260" s="6"/>
      <c r="H260" s="6"/>
      <c r="I260" s="6">
        <f t="shared" si="111"/>
        <v>11454.187915407856</v>
      </c>
      <c r="J260" s="6">
        <f t="shared" si="112"/>
        <v>10765.689221450586</v>
      </c>
      <c r="K260" s="6">
        <f t="shared" si="113"/>
        <v>11599.87494195945</v>
      </c>
      <c r="L260" s="6">
        <f t="shared" si="114"/>
        <v>11272.226971703793</v>
      </c>
      <c r="M260" s="6">
        <f t="shared" si="115"/>
        <v>10833.915147705846</v>
      </c>
      <c r="N260" s="6">
        <f t="shared" si="116"/>
        <v>10193.36491232544</v>
      </c>
      <c r="O260" s="6">
        <f t="shared" si="117"/>
        <v>11611.438879614036</v>
      </c>
      <c r="P260" s="7">
        <f t="shared" si="100"/>
        <v>11477.719115740976</v>
      </c>
      <c r="R260" s="6">
        <f t="shared" si="101"/>
        <v>12530.534169124669</v>
      </c>
      <c r="S260" s="6">
        <f t="shared" si="118"/>
        <v>11711.942170415814</v>
      </c>
      <c r="T260" s="6">
        <f t="shared" si="119"/>
        <v>11917.757009345794</v>
      </c>
      <c r="U260" s="6">
        <f t="shared" si="120"/>
        <v>11554.179566563469</v>
      </c>
      <c r="V260" s="6">
        <f t="shared" si="121"/>
        <v>12039.518483274935</v>
      </c>
      <c r="W260" s="6"/>
      <c r="X260" s="6"/>
      <c r="Y260" s="6">
        <f t="shared" si="123"/>
        <v>11403.987915407855</v>
      </c>
      <c r="Z260" s="6">
        <f t="shared" si="124"/>
        <v>10724.689221450586</v>
      </c>
      <c r="AA260" s="6">
        <f t="shared" si="125"/>
        <v>11527.87494195945</v>
      </c>
      <c r="AB260" s="6">
        <f t="shared" si="126"/>
        <v>11243.226971703793</v>
      </c>
      <c r="AC260" s="6">
        <f t="shared" si="127"/>
        <v>10784.915147705846</v>
      </c>
      <c r="AD260" s="6">
        <f t="shared" si="128"/>
        <v>10191.36491232544</v>
      </c>
      <c r="AE260" s="6">
        <f t="shared" si="129"/>
        <v>11576.438879614036</v>
      </c>
      <c r="AF260" s="7">
        <f t="shared" si="102"/>
        <v>11433.869115740976</v>
      </c>
      <c r="AH260" s="6">
        <v>40</v>
      </c>
      <c r="AI260" s="6">
        <v>65</v>
      </c>
      <c r="AJ260" s="7">
        <v>18</v>
      </c>
      <c r="AK260" s="6">
        <v>95</v>
      </c>
      <c r="AL260" s="7">
        <v>30</v>
      </c>
      <c r="AM260" s="7"/>
      <c r="AN260" s="7"/>
      <c r="AO260" s="7">
        <v>50.2</v>
      </c>
      <c r="AP260" s="7">
        <v>41</v>
      </c>
      <c r="AQ260" s="7">
        <v>72</v>
      </c>
      <c r="AR260" s="7">
        <v>29</v>
      </c>
      <c r="AS260" s="6">
        <v>49</v>
      </c>
      <c r="AT260" s="7">
        <v>2</v>
      </c>
      <c r="AU260" s="6">
        <v>35</v>
      </c>
      <c r="AV260" s="7">
        <f t="shared" si="103"/>
        <v>43.85</v>
      </c>
      <c r="AX260" s="13">
        <v>30.080122276728932</v>
      </c>
      <c r="AY260" s="13">
        <v>33.131311131313716</v>
      </c>
      <c r="AZ260" s="14">
        <v>32.1</v>
      </c>
      <c r="BA260" s="13">
        <v>32.299999999999997</v>
      </c>
      <c r="BB260" s="14">
        <v>30.100871600757046</v>
      </c>
      <c r="BC260" s="14"/>
      <c r="BD260" s="14"/>
      <c r="BE260" s="14">
        <v>33.1</v>
      </c>
      <c r="BF260" s="14">
        <v>33.604330396741702</v>
      </c>
      <c r="BG260" s="14">
        <v>32.305</v>
      </c>
      <c r="BH260" s="14">
        <v>33.22</v>
      </c>
      <c r="BI260" s="13">
        <v>31.82</v>
      </c>
      <c r="BJ260" s="14">
        <v>35.062624395662425</v>
      </c>
      <c r="BK260" s="13">
        <v>33.896434307705064</v>
      </c>
      <c r="BL260" s="14">
        <f t="shared" si="104"/>
        <v>32.56005784240908</v>
      </c>
      <c r="BN260" s="6">
        <v>31410</v>
      </c>
      <c r="BO260" s="6">
        <v>32336</v>
      </c>
      <c r="BP260" s="7">
        <v>31880</v>
      </c>
      <c r="BQ260" s="6">
        <v>31100</v>
      </c>
      <c r="BR260" s="7">
        <v>30200</v>
      </c>
      <c r="BS260" s="7"/>
      <c r="BT260" s="7"/>
      <c r="BU260" s="6">
        <v>31456</v>
      </c>
      <c r="BV260" s="7">
        <v>30033</v>
      </c>
      <c r="BW260" s="6">
        <v>31034</v>
      </c>
      <c r="BX260" s="7">
        <v>31125</v>
      </c>
      <c r="BY260" s="6">
        <v>28598</v>
      </c>
      <c r="BZ260" s="7">
        <v>29778</v>
      </c>
      <c r="CA260" s="6">
        <v>32700</v>
      </c>
      <c r="CB260" s="7">
        <f t="shared" si="105"/>
        <v>30970.833333333332</v>
      </c>
    </row>
    <row r="261" spans="1:80" x14ac:dyDescent="0.25">
      <c r="A261" s="5">
        <v>256</v>
      </c>
      <c r="B261" s="6">
        <f t="shared" si="99"/>
        <v>12569.191987675149</v>
      </c>
      <c r="C261" s="6">
        <f t="shared" si="106"/>
        <v>11775.307438432577</v>
      </c>
      <c r="D261" s="6">
        <f t="shared" si="107"/>
        <v>11935.757009345794</v>
      </c>
      <c r="E261" s="6">
        <f t="shared" si="108"/>
        <v>11649.179566563469</v>
      </c>
      <c r="F261" s="6">
        <f t="shared" si="109"/>
        <v>12067.644616591986</v>
      </c>
      <c r="G261" s="6"/>
      <c r="H261" s="6"/>
      <c r="I261" s="6">
        <f t="shared" si="111"/>
        <v>11454.187915407856</v>
      </c>
      <c r="J261" s="6">
        <f t="shared" si="112"/>
        <v>10764.229796584012</v>
      </c>
      <c r="K261" s="6">
        <f t="shared" si="113"/>
        <v>11598.804506623746</v>
      </c>
      <c r="L261" s="6">
        <f t="shared" si="114"/>
        <v>11272.226971703793</v>
      </c>
      <c r="M261" s="6">
        <f t="shared" si="115"/>
        <v>10833.915147705846</v>
      </c>
      <c r="N261" s="6">
        <f t="shared" si="116"/>
        <v>10191.893612059926</v>
      </c>
      <c r="O261" s="6">
        <f t="shared" si="117"/>
        <v>11609.287209115389</v>
      </c>
      <c r="P261" s="7">
        <f t="shared" si="100"/>
        <v>11476.802148150795</v>
      </c>
      <c r="R261" s="6">
        <f t="shared" si="101"/>
        <v>12529.191987675149</v>
      </c>
      <c r="S261" s="6">
        <f t="shared" si="118"/>
        <v>11710.307438432577</v>
      </c>
      <c r="T261" s="6">
        <f t="shared" si="119"/>
        <v>11917.757009345794</v>
      </c>
      <c r="U261" s="6">
        <f t="shared" si="120"/>
        <v>11554.179566563469</v>
      </c>
      <c r="V261" s="6">
        <f t="shared" si="121"/>
        <v>12037.644616591986</v>
      </c>
      <c r="W261" s="6"/>
      <c r="X261" s="6"/>
      <c r="Y261" s="6">
        <f t="shared" si="123"/>
        <v>11403.987915407855</v>
      </c>
      <c r="Z261" s="6">
        <f t="shared" si="124"/>
        <v>10723.229796584012</v>
      </c>
      <c r="AA261" s="6">
        <f t="shared" si="125"/>
        <v>11526.804506623746</v>
      </c>
      <c r="AB261" s="6">
        <f t="shared" si="126"/>
        <v>11243.226971703793</v>
      </c>
      <c r="AC261" s="6">
        <f t="shared" si="127"/>
        <v>10784.915147705846</v>
      </c>
      <c r="AD261" s="6">
        <f t="shared" si="128"/>
        <v>10189.893612059926</v>
      </c>
      <c r="AE261" s="6">
        <f t="shared" si="129"/>
        <v>11574.287209115389</v>
      </c>
      <c r="AF261" s="7">
        <f t="shared" si="102"/>
        <v>11432.952148150793</v>
      </c>
      <c r="AH261" s="6">
        <v>40</v>
      </c>
      <c r="AI261" s="6">
        <v>65</v>
      </c>
      <c r="AJ261" s="7">
        <v>18</v>
      </c>
      <c r="AK261" s="6">
        <v>95</v>
      </c>
      <c r="AL261" s="7">
        <v>30</v>
      </c>
      <c r="AM261" s="7"/>
      <c r="AN261" s="7"/>
      <c r="AO261" s="7">
        <v>50.2</v>
      </c>
      <c r="AP261" s="7">
        <v>41</v>
      </c>
      <c r="AQ261" s="7">
        <v>72</v>
      </c>
      <c r="AR261" s="7">
        <v>29</v>
      </c>
      <c r="AS261" s="6">
        <v>49</v>
      </c>
      <c r="AT261" s="7">
        <v>2</v>
      </c>
      <c r="AU261" s="6">
        <v>35</v>
      </c>
      <c r="AV261" s="7">
        <f t="shared" si="103"/>
        <v>43.85</v>
      </c>
      <c r="AX261" s="13">
        <v>30.083344590040024</v>
      </c>
      <c r="AY261" s="13">
        <v>33.1359361861415</v>
      </c>
      <c r="AZ261" s="14">
        <v>32.1</v>
      </c>
      <c r="BA261" s="13">
        <v>32.299999999999997</v>
      </c>
      <c r="BB261" s="14">
        <v>30.105557319784058</v>
      </c>
      <c r="BC261" s="14"/>
      <c r="BD261" s="14"/>
      <c r="BE261" s="14">
        <v>33.1</v>
      </c>
      <c r="BF261" s="14">
        <v>33.608903925084924</v>
      </c>
      <c r="BG261" s="14">
        <v>32.308</v>
      </c>
      <c r="BH261" s="14">
        <v>33.22</v>
      </c>
      <c r="BI261" s="13">
        <v>31.82</v>
      </c>
      <c r="BJ261" s="14">
        <v>35.067687024434314</v>
      </c>
      <c r="BK261" s="13">
        <v>33.9027356856121</v>
      </c>
      <c r="BL261" s="14">
        <f t="shared" si="104"/>
        <v>32.562680394258081</v>
      </c>
      <c r="BN261" s="6">
        <v>31410</v>
      </c>
      <c r="BO261" s="6">
        <v>32336</v>
      </c>
      <c r="BP261" s="7">
        <v>31880</v>
      </c>
      <c r="BQ261" s="6">
        <v>31100</v>
      </c>
      <c r="BR261" s="7">
        <v>30200</v>
      </c>
      <c r="BS261" s="7"/>
      <c r="BT261" s="7"/>
      <c r="BU261" s="6">
        <v>31456</v>
      </c>
      <c r="BV261" s="7">
        <v>30033</v>
      </c>
      <c r="BW261" s="6">
        <v>31034</v>
      </c>
      <c r="BX261" s="7">
        <v>31125</v>
      </c>
      <c r="BY261" s="6">
        <v>28598</v>
      </c>
      <c r="BZ261" s="7">
        <v>29778</v>
      </c>
      <c r="CA261" s="6">
        <v>32700</v>
      </c>
      <c r="CB261" s="7">
        <f t="shared" si="105"/>
        <v>30970.833333333332</v>
      </c>
    </row>
    <row r="262" spans="1:80" x14ac:dyDescent="0.25">
      <c r="A262" s="5">
        <v>257</v>
      </c>
      <c r="B262" s="6">
        <f t="shared" si="99"/>
        <v>12567.855324735159</v>
      </c>
      <c r="C262" s="6">
        <f t="shared" si="106"/>
        <v>11773.67953330727</v>
      </c>
      <c r="D262" s="6">
        <f t="shared" si="107"/>
        <v>11935.757009345794</v>
      </c>
      <c r="E262" s="6">
        <f t="shared" si="108"/>
        <v>11645.603528319405</v>
      </c>
      <c r="F262" s="6">
        <f t="shared" si="109"/>
        <v>12065.785332529136</v>
      </c>
      <c r="G262" s="6"/>
      <c r="H262" s="6"/>
      <c r="I262" s="6">
        <f t="shared" si="111"/>
        <v>11454.187915407856</v>
      </c>
      <c r="J262" s="6">
        <f t="shared" si="112"/>
        <v>10762.776456323692</v>
      </c>
      <c r="K262" s="6">
        <f t="shared" si="113"/>
        <v>11598.090993500464</v>
      </c>
      <c r="L262" s="6">
        <f t="shared" si="114"/>
        <v>11272.226971703793</v>
      </c>
      <c r="M262" s="6">
        <f t="shared" si="115"/>
        <v>10830.526861451461</v>
      </c>
      <c r="N262" s="6">
        <f t="shared" si="116"/>
        <v>10190.428470146</v>
      </c>
      <c r="O262" s="6">
        <f t="shared" si="117"/>
        <v>11607.144722244695</v>
      </c>
      <c r="P262" s="7">
        <f t="shared" si="100"/>
        <v>11475.338593251225</v>
      </c>
      <c r="R262" s="6">
        <f t="shared" si="101"/>
        <v>12527.855324735159</v>
      </c>
      <c r="S262" s="6">
        <f t="shared" si="118"/>
        <v>11708.67953330727</v>
      </c>
      <c r="T262" s="6">
        <f t="shared" si="119"/>
        <v>11917.757009345794</v>
      </c>
      <c r="U262" s="6">
        <f t="shared" si="120"/>
        <v>11550.603528319405</v>
      </c>
      <c r="V262" s="6">
        <f t="shared" si="121"/>
        <v>12035.785332529136</v>
      </c>
      <c r="W262" s="6"/>
      <c r="X262" s="6"/>
      <c r="Y262" s="6">
        <f t="shared" si="123"/>
        <v>11403.987915407855</v>
      </c>
      <c r="Z262" s="6">
        <f t="shared" si="124"/>
        <v>10721.776456323692</v>
      </c>
      <c r="AA262" s="6">
        <f t="shared" si="125"/>
        <v>11526.090993500464</v>
      </c>
      <c r="AB262" s="6">
        <f t="shared" si="126"/>
        <v>11243.226971703793</v>
      </c>
      <c r="AC262" s="6">
        <f t="shared" si="127"/>
        <v>10781.526861451461</v>
      </c>
      <c r="AD262" s="6">
        <f t="shared" si="128"/>
        <v>10188.428470146</v>
      </c>
      <c r="AE262" s="6">
        <f t="shared" si="129"/>
        <v>11572.144722244695</v>
      </c>
      <c r="AF262" s="7">
        <f t="shared" si="102"/>
        <v>11431.488593251226</v>
      </c>
      <c r="AH262" s="6">
        <v>40</v>
      </c>
      <c r="AI262" s="6">
        <v>65</v>
      </c>
      <c r="AJ262" s="7">
        <v>18</v>
      </c>
      <c r="AK262" s="6">
        <v>95</v>
      </c>
      <c r="AL262" s="7">
        <v>30</v>
      </c>
      <c r="AM262" s="7"/>
      <c r="AN262" s="7"/>
      <c r="AO262" s="7">
        <v>50.2</v>
      </c>
      <c r="AP262" s="7">
        <v>41</v>
      </c>
      <c r="AQ262" s="7">
        <v>72</v>
      </c>
      <c r="AR262" s="7">
        <v>29</v>
      </c>
      <c r="AS262" s="6">
        <v>49</v>
      </c>
      <c r="AT262" s="7">
        <v>2</v>
      </c>
      <c r="AU262" s="6">
        <v>35</v>
      </c>
      <c r="AV262" s="7">
        <f t="shared" si="103"/>
        <v>43.85</v>
      </c>
      <c r="AX262" s="13">
        <v>30.086554340694235</v>
      </c>
      <c r="AY262" s="13">
        <v>33.140543209520679</v>
      </c>
      <c r="AZ262" s="14">
        <v>32.1</v>
      </c>
      <c r="BA262" s="13">
        <v>32.31</v>
      </c>
      <c r="BB262" s="14">
        <v>30.110208016135093</v>
      </c>
      <c r="BC262" s="14"/>
      <c r="BD262" s="14"/>
      <c r="BE262" s="14">
        <v>33.1</v>
      </c>
      <c r="BF262" s="14">
        <v>33.61345962286304</v>
      </c>
      <c r="BG262" s="14">
        <v>32.31</v>
      </c>
      <c r="BH262" s="14">
        <v>33.22</v>
      </c>
      <c r="BI262" s="13">
        <v>31.83</v>
      </c>
      <c r="BJ262" s="14">
        <v>35.072729915811969</v>
      </c>
      <c r="BK262" s="13">
        <v>33.909012496681306</v>
      </c>
      <c r="BL262" s="14">
        <f t="shared" si="104"/>
        <v>32.566875633475533</v>
      </c>
      <c r="BN262" s="6">
        <v>31410</v>
      </c>
      <c r="BO262" s="6">
        <v>32336</v>
      </c>
      <c r="BP262" s="7">
        <v>31880</v>
      </c>
      <c r="BQ262" s="6">
        <v>31100</v>
      </c>
      <c r="BR262" s="7">
        <v>30200</v>
      </c>
      <c r="BS262" s="7"/>
      <c r="BT262" s="7"/>
      <c r="BU262" s="6">
        <v>31456</v>
      </c>
      <c r="BV262" s="7">
        <v>30033</v>
      </c>
      <c r="BW262" s="6">
        <v>31034</v>
      </c>
      <c r="BX262" s="7">
        <v>31125</v>
      </c>
      <c r="BY262" s="6">
        <v>28598</v>
      </c>
      <c r="BZ262" s="7">
        <v>29778</v>
      </c>
      <c r="CA262" s="6">
        <v>32700</v>
      </c>
      <c r="CB262" s="7">
        <f t="shared" si="105"/>
        <v>30970.833333333332</v>
      </c>
    </row>
    <row r="263" spans="1:80" x14ac:dyDescent="0.25">
      <c r="A263" s="5">
        <v>258</v>
      </c>
      <c r="B263" s="6">
        <f t="shared" ref="B263:B305" si="130">IF(ISNUMBER(R263+AH263),R263+AH263,"")</f>
        <v>12566.524136243741</v>
      </c>
      <c r="C263" s="6">
        <f t="shared" si="106"/>
        <v>11772.05840006966</v>
      </c>
      <c r="D263" s="6">
        <f t="shared" si="107"/>
        <v>11935.757009345794</v>
      </c>
      <c r="E263" s="6">
        <f t="shared" si="108"/>
        <v>11645.603528319405</v>
      </c>
      <c r="F263" s="6">
        <f t="shared" si="109"/>
        <v>12063.940461521041</v>
      </c>
      <c r="G263" s="6"/>
      <c r="H263" s="6"/>
      <c r="I263" s="6">
        <f t="shared" si="111"/>
        <v>11454.187915407856</v>
      </c>
      <c r="J263" s="6">
        <f t="shared" si="112"/>
        <v>10761.329151720774</v>
      </c>
      <c r="K263" s="6">
        <f t="shared" si="113"/>
        <v>11597.020889425308</v>
      </c>
      <c r="L263" s="6">
        <f t="shared" si="114"/>
        <v>11272.226971703793</v>
      </c>
      <c r="M263" s="6">
        <f t="shared" si="115"/>
        <v>10830.526861451461</v>
      </c>
      <c r="N263" s="6">
        <f t="shared" si="116"/>
        <v>10188.969436934194</v>
      </c>
      <c r="O263" s="6">
        <f t="shared" si="117"/>
        <v>11605.011344153034</v>
      </c>
      <c r="P263" s="7">
        <f t="shared" ref="P263:P305" si="131">IF(ISNUMBER(SUMIF(B263:O263,"&gt;0")/COUNTIF(B263:O263,"&gt;0")),SUMIF(B263:O263,"&gt;0")/COUNTIF(B263:O263,"&gt;0"),"")</f>
        <v>11474.429675524671</v>
      </c>
      <c r="R263" s="6">
        <f t="shared" ref="R263:R305" si="132">IF(ISNUMBER(12*BN263/AX263),12*BN263/AX263,"")</f>
        <v>12526.524136243741</v>
      </c>
      <c r="S263" s="6">
        <f t="shared" si="118"/>
        <v>11707.05840006966</v>
      </c>
      <c r="T263" s="6">
        <f t="shared" si="119"/>
        <v>11917.757009345794</v>
      </c>
      <c r="U263" s="6">
        <f t="shared" si="120"/>
        <v>11550.603528319405</v>
      </c>
      <c r="V263" s="6">
        <f t="shared" si="121"/>
        <v>12033.940461521041</v>
      </c>
      <c r="W263" s="6"/>
      <c r="X263" s="6"/>
      <c r="Y263" s="6">
        <f t="shared" si="123"/>
        <v>11403.987915407855</v>
      </c>
      <c r="Z263" s="6">
        <f t="shared" si="124"/>
        <v>10720.329151720774</v>
      </c>
      <c r="AA263" s="6">
        <f t="shared" si="125"/>
        <v>11525.020889425308</v>
      </c>
      <c r="AB263" s="6">
        <f t="shared" si="126"/>
        <v>11243.226971703793</v>
      </c>
      <c r="AC263" s="6">
        <f t="shared" si="127"/>
        <v>10781.526861451461</v>
      </c>
      <c r="AD263" s="6">
        <f t="shared" si="128"/>
        <v>10186.969436934194</v>
      </c>
      <c r="AE263" s="6">
        <f t="shared" si="129"/>
        <v>11570.011344153034</v>
      </c>
      <c r="AF263" s="7">
        <f t="shared" ref="AF263:AF305" si="133">IF(ISNUMBER(SUMIF(R263:AE263,"&gt;0")/COUNTIF(R263:AE263,"&gt;0")),SUMIF(R263:AE263,"&gt;0")/COUNTIF(R263:AE263,"&gt;0"),"")</f>
        <v>11430.57967552467</v>
      </c>
      <c r="AH263" s="6">
        <v>40</v>
      </c>
      <c r="AI263" s="6">
        <v>65</v>
      </c>
      <c r="AJ263" s="7">
        <v>18</v>
      </c>
      <c r="AK263" s="6">
        <v>95</v>
      </c>
      <c r="AL263" s="7">
        <v>30</v>
      </c>
      <c r="AM263" s="7"/>
      <c r="AN263" s="7"/>
      <c r="AO263" s="7">
        <v>50.2</v>
      </c>
      <c r="AP263" s="7">
        <v>41</v>
      </c>
      <c r="AQ263" s="7">
        <v>72</v>
      </c>
      <c r="AR263" s="7">
        <v>29</v>
      </c>
      <c r="AS263" s="6">
        <v>49</v>
      </c>
      <c r="AT263" s="7">
        <v>2</v>
      </c>
      <c r="AU263" s="6">
        <v>35</v>
      </c>
      <c r="AV263" s="7">
        <f t="shared" ref="AV263:AV305" si="134">IF(ISNUMBER(SUMIF(AH263:AU263,"&gt;0")/COUNTIF(AH263:AU263,"&gt;0")),SUMIF(AH263:AU263,"&gt;0")/COUNTIF(AH263:AU263,"&gt;0"),"")</f>
        <v>43.85</v>
      </c>
      <c r="AX263" s="13">
        <v>30.089751626265969</v>
      </c>
      <c r="AY263" s="13">
        <v>33.145132341501871</v>
      </c>
      <c r="AZ263" s="14">
        <v>32.1</v>
      </c>
      <c r="BA263" s="13">
        <v>32.31</v>
      </c>
      <c r="BB263" s="14">
        <v>30.114824081005477</v>
      </c>
      <c r="BC263" s="14"/>
      <c r="BD263" s="14"/>
      <c r="BE263" s="14">
        <v>33.1</v>
      </c>
      <c r="BF263" s="14">
        <v>33.617997628566378</v>
      </c>
      <c r="BG263" s="14">
        <v>32.313000000000002</v>
      </c>
      <c r="BH263" s="14">
        <v>33.22</v>
      </c>
      <c r="BI263" s="13">
        <v>31.83</v>
      </c>
      <c r="BJ263" s="14">
        <v>35.07775322309611</v>
      </c>
      <c r="BK263" s="13">
        <v>33.915264931723804</v>
      </c>
      <c r="BL263" s="14">
        <f t="shared" ref="BL263:BL305" si="135">IF(ISNUMBER(SUMIF(AX263:BK263,"&gt;0")/COUNTIF(AX263:BK263,"&gt;0")),SUMIF(AX263:BK263,"&gt;0")/COUNTIF(AX263:BK263,"&gt;0"),"")</f>
        <v>32.569476986013306</v>
      </c>
      <c r="BN263" s="6">
        <v>31410</v>
      </c>
      <c r="BO263" s="6">
        <v>32336</v>
      </c>
      <c r="BP263" s="7">
        <v>31880</v>
      </c>
      <c r="BQ263" s="6">
        <v>31100</v>
      </c>
      <c r="BR263" s="7">
        <v>30200</v>
      </c>
      <c r="BS263" s="7"/>
      <c r="BT263" s="7"/>
      <c r="BU263" s="6">
        <v>31456</v>
      </c>
      <c r="BV263" s="7">
        <v>30033</v>
      </c>
      <c r="BW263" s="6">
        <v>31034</v>
      </c>
      <c r="BX263" s="7">
        <v>31125</v>
      </c>
      <c r="BY263" s="6">
        <v>28598</v>
      </c>
      <c r="BZ263" s="7">
        <v>29778</v>
      </c>
      <c r="CA263" s="6">
        <v>32700</v>
      </c>
      <c r="CB263" s="7">
        <f t="shared" ref="CB263:CB305" si="136">IF(ISNUMBER(SUMIF(BN263:CA263,"&gt;0")/COUNTIF(BN263:CA263,"&gt;0")),SUMIF(BN263:CA263,"&gt;0")/COUNTIF(BN263:CA263,"&gt;0"),"")</f>
        <v>30970.833333333332</v>
      </c>
    </row>
    <row r="264" spans="1:80" x14ac:dyDescent="0.25">
      <c r="A264" s="5">
        <v>259</v>
      </c>
      <c r="B264" s="6">
        <f t="shared" si="130"/>
        <v>12565.198378660923</v>
      </c>
      <c r="C264" s="6">
        <f t="shared" si="106"/>
        <v>11770.443984403315</v>
      </c>
      <c r="D264" s="6">
        <f t="shared" si="107"/>
        <v>11935.757009345794</v>
      </c>
      <c r="E264" s="6">
        <f t="shared" si="108"/>
        <v>11645.603528319405</v>
      </c>
      <c r="F264" s="6">
        <f t="shared" si="109"/>
        <v>12062.109836621114</v>
      </c>
      <c r="G264" s="6"/>
      <c r="H264" s="6"/>
      <c r="I264" s="6">
        <f t="shared" si="111"/>
        <v>11454.187915407856</v>
      </c>
      <c r="J264" s="6">
        <f t="shared" si="112"/>
        <v>10759.887834408211</v>
      </c>
      <c r="K264" s="6">
        <f t="shared" si="113"/>
        <v>11595.950984032677</v>
      </c>
      <c r="L264" s="6">
        <f t="shared" si="114"/>
        <v>11272.226971703793</v>
      </c>
      <c r="M264" s="6">
        <f t="shared" si="115"/>
        <v>10827.140703517587</v>
      </c>
      <c r="N264" s="6">
        <f t="shared" si="116"/>
        <v>10187.516463366075</v>
      </c>
      <c r="O264" s="6">
        <f t="shared" si="117"/>
        <v>11602.88700088933</v>
      </c>
      <c r="P264" s="7">
        <f t="shared" si="131"/>
        <v>11473.242550889676</v>
      </c>
      <c r="R264" s="6">
        <f t="shared" si="132"/>
        <v>12525.198378660923</v>
      </c>
      <c r="S264" s="6">
        <f t="shared" si="118"/>
        <v>11705.443984403315</v>
      </c>
      <c r="T264" s="6">
        <f t="shared" si="119"/>
        <v>11917.757009345794</v>
      </c>
      <c r="U264" s="6">
        <f t="shared" si="120"/>
        <v>11550.603528319405</v>
      </c>
      <c r="V264" s="6">
        <f t="shared" si="121"/>
        <v>12032.109836621114</v>
      </c>
      <c r="W264" s="6"/>
      <c r="X264" s="6"/>
      <c r="Y264" s="6">
        <f t="shared" si="123"/>
        <v>11403.987915407855</v>
      </c>
      <c r="Z264" s="6">
        <f t="shared" si="124"/>
        <v>10718.887834408211</v>
      </c>
      <c r="AA264" s="6">
        <f t="shared" si="125"/>
        <v>11523.950984032677</v>
      </c>
      <c r="AB264" s="6">
        <f t="shared" si="126"/>
        <v>11243.226971703793</v>
      </c>
      <c r="AC264" s="6">
        <f t="shared" si="127"/>
        <v>10778.140703517587</v>
      </c>
      <c r="AD264" s="6">
        <f t="shared" si="128"/>
        <v>10185.516463366075</v>
      </c>
      <c r="AE264" s="6">
        <f t="shared" si="129"/>
        <v>11567.88700088933</v>
      </c>
      <c r="AF264" s="7">
        <f t="shared" si="133"/>
        <v>11429.392550889674</v>
      </c>
      <c r="AH264" s="6">
        <v>40</v>
      </c>
      <c r="AI264" s="6">
        <v>65</v>
      </c>
      <c r="AJ264" s="7">
        <v>18</v>
      </c>
      <c r="AK264" s="6">
        <v>95</v>
      </c>
      <c r="AL264" s="7">
        <v>30</v>
      </c>
      <c r="AM264" s="7"/>
      <c r="AN264" s="7"/>
      <c r="AO264" s="7">
        <v>50.2</v>
      </c>
      <c r="AP264" s="7">
        <v>41</v>
      </c>
      <c r="AQ264" s="7">
        <v>72</v>
      </c>
      <c r="AR264" s="7">
        <v>29</v>
      </c>
      <c r="AS264" s="6">
        <v>49</v>
      </c>
      <c r="AT264" s="7">
        <v>2</v>
      </c>
      <c r="AU264" s="6">
        <v>35</v>
      </c>
      <c r="AV264" s="7">
        <f t="shared" si="134"/>
        <v>43.85</v>
      </c>
      <c r="AX264" s="13">
        <v>30.092936543197229</v>
      </c>
      <c r="AY264" s="13">
        <v>33.149703720510345</v>
      </c>
      <c r="AZ264" s="14">
        <v>32.1</v>
      </c>
      <c r="BA264" s="13">
        <v>32.31</v>
      </c>
      <c r="BB264" s="14">
        <v>30.11940589978607</v>
      </c>
      <c r="BC264" s="14"/>
      <c r="BD264" s="14"/>
      <c r="BE264" s="14">
        <v>33.1</v>
      </c>
      <c r="BF264" s="14">
        <v>33.622518079078063</v>
      </c>
      <c r="BG264" s="14">
        <v>32.316000000000003</v>
      </c>
      <c r="BH264" s="14">
        <v>33.22</v>
      </c>
      <c r="BI264" s="13">
        <v>31.84</v>
      </c>
      <c r="BJ264" s="14">
        <v>35.082757097808354</v>
      </c>
      <c r="BK264" s="13">
        <v>33.92149317933626</v>
      </c>
      <c r="BL264" s="14">
        <f t="shared" si="135"/>
        <v>32.572901209976358</v>
      </c>
      <c r="BN264" s="6">
        <v>31410</v>
      </c>
      <c r="BO264" s="6">
        <v>32336</v>
      </c>
      <c r="BP264" s="7">
        <v>31880</v>
      </c>
      <c r="BQ264" s="6">
        <v>31100</v>
      </c>
      <c r="BR264" s="7">
        <v>30200</v>
      </c>
      <c r="BS264" s="7"/>
      <c r="BT264" s="7"/>
      <c r="BU264" s="6">
        <v>31456</v>
      </c>
      <c r="BV264" s="7">
        <v>30033</v>
      </c>
      <c r="BW264" s="6">
        <v>31034</v>
      </c>
      <c r="BX264" s="7">
        <v>31125</v>
      </c>
      <c r="BY264" s="6">
        <v>28598</v>
      </c>
      <c r="BZ264" s="7">
        <v>29778</v>
      </c>
      <c r="CA264" s="6">
        <v>32700</v>
      </c>
      <c r="CB264" s="7">
        <f t="shared" si="136"/>
        <v>30970.833333333332</v>
      </c>
    </row>
    <row r="265" spans="1:80" x14ac:dyDescent="0.25">
      <c r="A265" s="5">
        <v>260</v>
      </c>
      <c r="B265" s="6">
        <f t="shared" si="130"/>
        <v>12563.878008959586</v>
      </c>
      <c r="C265" s="6">
        <f t="shared" si="106"/>
        <v>11768.836232635358</v>
      </c>
      <c r="D265" s="6">
        <f t="shared" si="107"/>
        <v>11935.757009345794</v>
      </c>
      <c r="E265" s="6">
        <f t="shared" si="108"/>
        <v>11642.029702970296</v>
      </c>
      <c r="F265" s="6">
        <f t="shared" si="109"/>
        <v>12060.293293451185</v>
      </c>
      <c r="G265" s="6"/>
      <c r="H265" s="6"/>
      <c r="I265" s="6">
        <f t="shared" si="111"/>
        <v>11454.187915407856</v>
      </c>
      <c r="J265" s="6">
        <f t="shared" si="112"/>
        <v>10758.452456591653</v>
      </c>
      <c r="K265" s="6">
        <f t="shared" si="113"/>
        <v>11595.23782412278</v>
      </c>
      <c r="L265" s="6">
        <f t="shared" si="114"/>
        <v>11272.226971703793</v>
      </c>
      <c r="M265" s="6">
        <f t="shared" si="115"/>
        <v>10827.140703517587</v>
      </c>
      <c r="N265" s="6">
        <f t="shared" si="116"/>
        <v>10186.069500964966</v>
      </c>
      <c r="O265" s="6">
        <f t="shared" si="117"/>
        <v>11600.771619386163</v>
      </c>
      <c r="P265" s="7">
        <f t="shared" si="131"/>
        <v>11472.073436588085</v>
      </c>
      <c r="R265" s="6">
        <f t="shared" si="132"/>
        <v>12523.878008959586</v>
      </c>
      <c r="S265" s="6">
        <f t="shared" si="118"/>
        <v>11703.836232635358</v>
      </c>
      <c r="T265" s="6">
        <f t="shared" si="119"/>
        <v>11917.757009345794</v>
      </c>
      <c r="U265" s="6">
        <f t="shared" si="120"/>
        <v>11547.029702970296</v>
      </c>
      <c r="V265" s="6">
        <f t="shared" si="121"/>
        <v>12030.293293451185</v>
      </c>
      <c r="W265" s="6"/>
      <c r="X265" s="6"/>
      <c r="Y265" s="6">
        <f t="shared" si="123"/>
        <v>11403.987915407855</v>
      </c>
      <c r="Z265" s="6">
        <f t="shared" si="124"/>
        <v>10717.452456591653</v>
      </c>
      <c r="AA265" s="6">
        <f t="shared" si="125"/>
        <v>11523.23782412278</v>
      </c>
      <c r="AB265" s="6">
        <f t="shared" si="126"/>
        <v>11243.226971703793</v>
      </c>
      <c r="AC265" s="6">
        <f t="shared" si="127"/>
        <v>10778.140703517587</v>
      </c>
      <c r="AD265" s="6">
        <f t="shared" si="128"/>
        <v>10184.069500964966</v>
      </c>
      <c r="AE265" s="6">
        <f t="shared" si="129"/>
        <v>11565.771619386163</v>
      </c>
      <c r="AF265" s="7">
        <f t="shared" si="133"/>
        <v>11428.223436588087</v>
      </c>
      <c r="AH265" s="6">
        <v>40</v>
      </c>
      <c r="AI265" s="6">
        <v>65</v>
      </c>
      <c r="AJ265" s="7">
        <v>18</v>
      </c>
      <c r="AK265" s="6">
        <v>95</v>
      </c>
      <c r="AL265" s="7">
        <v>30</v>
      </c>
      <c r="AM265" s="7"/>
      <c r="AN265" s="7"/>
      <c r="AO265" s="7">
        <v>50.2</v>
      </c>
      <c r="AP265" s="7">
        <v>41</v>
      </c>
      <c r="AQ265" s="7">
        <v>72</v>
      </c>
      <c r="AR265" s="7">
        <v>29</v>
      </c>
      <c r="AS265" s="6">
        <v>49</v>
      </c>
      <c r="AT265" s="7">
        <v>2</v>
      </c>
      <c r="AU265" s="6">
        <v>35</v>
      </c>
      <c r="AV265" s="7">
        <f t="shared" si="134"/>
        <v>43.85</v>
      </c>
      <c r="AX265" s="13">
        <v>30.096109186815085</v>
      </c>
      <c r="AY265" s="13">
        <v>33.154257483371047</v>
      </c>
      <c r="AZ265" s="14">
        <v>32.1</v>
      </c>
      <c r="BA265" s="13">
        <v>32.32</v>
      </c>
      <c r="BB265" s="14">
        <v>30.123953852170519</v>
      </c>
      <c r="BC265" s="14"/>
      <c r="BD265" s="14"/>
      <c r="BE265" s="14">
        <v>33.1</v>
      </c>
      <c r="BF265" s="14">
        <v>33.627021109698731</v>
      </c>
      <c r="BG265" s="14">
        <v>32.317999999999998</v>
      </c>
      <c r="BH265" s="14">
        <v>33.22</v>
      </c>
      <c r="BI265" s="13">
        <v>31.84</v>
      </c>
      <c r="BJ265" s="14">
        <v>35.087741689718584</v>
      </c>
      <c r="BK265" s="13">
        <v>33.927697425935001</v>
      </c>
      <c r="BL265" s="14">
        <f t="shared" si="135"/>
        <v>32.576231728975749</v>
      </c>
      <c r="BN265" s="6">
        <v>31410</v>
      </c>
      <c r="BO265" s="6">
        <v>32336</v>
      </c>
      <c r="BP265" s="7">
        <v>31880</v>
      </c>
      <c r="BQ265" s="6">
        <v>31100</v>
      </c>
      <c r="BR265" s="7">
        <v>30200</v>
      </c>
      <c r="BS265" s="7"/>
      <c r="BT265" s="7"/>
      <c r="BU265" s="6">
        <v>31456</v>
      </c>
      <c r="BV265" s="7">
        <v>30033</v>
      </c>
      <c r="BW265" s="6">
        <v>31034</v>
      </c>
      <c r="BX265" s="7">
        <v>31125</v>
      </c>
      <c r="BY265" s="6">
        <v>28598</v>
      </c>
      <c r="BZ265" s="7">
        <v>29778</v>
      </c>
      <c r="CA265" s="6">
        <v>32700</v>
      </c>
      <c r="CB265" s="7">
        <f t="shared" si="136"/>
        <v>30970.833333333332</v>
      </c>
    </row>
    <row r="266" spans="1:80" x14ac:dyDescent="0.25">
      <c r="A266" s="5">
        <v>261</v>
      </c>
      <c r="B266" s="6">
        <f t="shared" si="130"/>
        <v>12562.562984617465</v>
      </c>
      <c r="C266" s="6">
        <f t="shared" si="106"/>
        <v>11767.235091726367</v>
      </c>
      <c r="D266" s="6">
        <f t="shared" si="107"/>
        <v>11935.757009345794</v>
      </c>
      <c r="E266" s="6">
        <f t="shared" si="108"/>
        <v>11642.029702970296</v>
      </c>
      <c r="F266" s="6">
        <f t="shared" si="109"/>
        <v>12058.490670152294</v>
      </c>
      <c r="G266" s="6"/>
      <c r="H266" s="6"/>
      <c r="I266" s="6">
        <f t="shared" si="111"/>
        <v>11454.187915407856</v>
      </c>
      <c r="J266" s="6">
        <f t="shared" si="112"/>
        <v>10757.022971040484</v>
      </c>
      <c r="K266" s="6">
        <f t="shared" si="113"/>
        <v>11594.168249744749</v>
      </c>
      <c r="L266" s="6">
        <f t="shared" si="114"/>
        <v>11272.226971703793</v>
      </c>
      <c r="M266" s="6">
        <f t="shared" si="115"/>
        <v>10827.140703517587</v>
      </c>
      <c r="N266" s="6">
        <f t="shared" si="116"/>
        <v>10184.628501826832</v>
      </c>
      <c r="O266" s="6">
        <f t="shared" si="117"/>
        <v>11598.665127445836</v>
      </c>
      <c r="P266" s="7">
        <f t="shared" si="131"/>
        <v>11471.17632495828</v>
      </c>
      <c r="R266" s="6">
        <f t="shared" si="132"/>
        <v>12522.562984617465</v>
      </c>
      <c r="S266" s="6">
        <f t="shared" si="118"/>
        <v>11702.235091726367</v>
      </c>
      <c r="T266" s="6">
        <f t="shared" si="119"/>
        <v>11917.757009345794</v>
      </c>
      <c r="U266" s="6">
        <f t="shared" si="120"/>
        <v>11547.029702970296</v>
      </c>
      <c r="V266" s="6">
        <f t="shared" si="121"/>
        <v>12028.490670152294</v>
      </c>
      <c r="W266" s="6"/>
      <c r="X266" s="6"/>
      <c r="Y266" s="6">
        <f t="shared" si="123"/>
        <v>11403.987915407855</v>
      </c>
      <c r="Z266" s="6">
        <f t="shared" si="124"/>
        <v>10716.022971040484</v>
      </c>
      <c r="AA266" s="6">
        <f t="shared" si="125"/>
        <v>11522.168249744749</v>
      </c>
      <c r="AB266" s="6">
        <f t="shared" si="126"/>
        <v>11243.226971703793</v>
      </c>
      <c r="AC266" s="6">
        <f t="shared" si="127"/>
        <v>10778.140703517587</v>
      </c>
      <c r="AD266" s="6">
        <f t="shared" si="128"/>
        <v>10182.628501826832</v>
      </c>
      <c r="AE266" s="6">
        <f t="shared" si="129"/>
        <v>11563.665127445836</v>
      </c>
      <c r="AF266" s="7">
        <f t="shared" si="133"/>
        <v>11427.32632495828</v>
      </c>
      <c r="AH266" s="6">
        <v>40</v>
      </c>
      <c r="AI266" s="6">
        <v>65</v>
      </c>
      <c r="AJ266" s="7">
        <v>18</v>
      </c>
      <c r="AK266" s="6">
        <v>95</v>
      </c>
      <c r="AL266" s="7">
        <v>30</v>
      </c>
      <c r="AM266" s="7"/>
      <c r="AN266" s="7"/>
      <c r="AO266" s="7">
        <v>50.2</v>
      </c>
      <c r="AP266" s="7">
        <v>41</v>
      </c>
      <c r="AQ266" s="7">
        <v>72</v>
      </c>
      <c r="AR266" s="7">
        <v>29</v>
      </c>
      <c r="AS266" s="6">
        <v>49</v>
      </c>
      <c r="AT266" s="7">
        <v>2</v>
      </c>
      <c r="AU266" s="6">
        <v>35</v>
      </c>
      <c r="AV266" s="7">
        <f t="shared" si="134"/>
        <v>43.85</v>
      </c>
      <c r="AX266" s="13">
        <v>30.099269651348774</v>
      </c>
      <c r="AY266" s="13">
        <v>33.158793765333229</v>
      </c>
      <c r="AZ266" s="14">
        <v>32.1</v>
      </c>
      <c r="BA266" s="13">
        <v>32.32</v>
      </c>
      <c r="BB266" s="14">
        <v>30.128468312260129</v>
      </c>
      <c r="BC266" s="14"/>
      <c r="BD266" s="14"/>
      <c r="BE266" s="14">
        <v>33.1</v>
      </c>
      <c r="BF266" s="14">
        <v>33.631506854170823</v>
      </c>
      <c r="BG266" s="14">
        <v>32.320999999999998</v>
      </c>
      <c r="BH266" s="14">
        <v>33.22</v>
      </c>
      <c r="BI266" s="13">
        <v>31.84</v>
      </c>
      <c r="BJ266" s="14">
        <v>35.092707146871902</v>
      </c>
      <c r="BK266" s="13">
        <v>33.93387785578954</v>
      </c>
      <c r="BL266" s="14">
        <f t="shared" si="135"/>
        <v>32.578801965481198</v>
      </c>
      <c r="BN266" s="6">
        <v>31410</v>
      </c>
      <c r="BO266" s="6">
        <v>32336</v>
      </c>
      <c r="BP266" s="7">
        <v>31880</v>
      </c>
      <c r="BQ266" s="6">
        <v>31100</v>
      </c>
      <c r="BR266" s="7">
        <v>30200</v>
      </c>
      <c r="BS266" s="7"/>
      <c r="BT266" s="7"/>
      <c r="BU266" s="6">
        <v>31456</v>
      </c>
      <c r="BV266" s="7">
        <v>30033</v>
      </c>
      <c r="BW266" s="6">
        <v>31034</v>
      </c>
      <c r="BX266" s="7">
        <v>31125</v>
      </c>
      <c r="BY266" s="6">
        <v>28598</v>
      </c>
      <c r="BZ266" s="7">
        <v>29778</v>
      </c>
      <c r="CA266" s="6">
        <v>32700</v>
      </c>
      <c r="CB266" s="7">
        <f t="shared" si="136"/>
        <v>30970.833333333332</v>
      </c>
    </row>
    <row r="267" spans="1:80" x14ac:dyDescent="0.25">
      <c r="A267" s="5">
        <v>262</v>
      </c>
      <c r="B267" s="6">
        <f t="shared" si="130"/>
        <v>12561.253263609326</v>
      </c>
      <c r="C267" s="6">
        <f t="shared" si="106"/>
        <v>11765.640509260536</v>
      </c>
      <c r="D267" s="6">
        <f t="shared" si="107"/>
        <v>11935.757009345794</v>
      </c>
      <c r="E267" s="6">
        <f t="shared" si="108"/>
        <v>11638.458088462728</v>
      </c>
      <c r="F267" s="6">
        <f t="shared" si="109"/>
        <v>12056.7018073366</v>
      </c>
      <c r="G267" s="6"/>
      <c r="H267" s="6"/>
      <c r="I267" s="6">
        <f t="shared" si="111"/>
        <v>11454.187915407856</v>
      </c>
      <c r="J267" s="6">
        <f t="shared" si="112"/>
        <v>10755.599331079036</v>
      </c>
      <c r="K267" s="6">
        <f t="shared" si="113"/>
        <v>11593.098873901745</v>
      </c>
      <c r="L267" s="6">
        <f t="shared" si="114"/>
        <v>11272.226971703793</v>
      </c>
      <c r="M267" s="6">
        <f t="shared" si="115"/>
        <v>10823.756671899529</v>
      </c>
      <c r="N267" s="6">
        <f t="shared" si="116"/>
        <v>10183.193418611347</v>
      </c>
      <c r="O267" s="6">
        <f t="shared" si="117"/>
        <v>11596.567453726753</v>
      </c>
      <c r="P267" s="7">
        <f t="shared" si="131"/>
        <v>11469.703442862088</v>
      </c>
      <c r="R267" s="6">
        <f t="shared" si="132"/>
        <v>12521.253263609326</v>
      </c>
      <c r="S267" s="6">
        <f t="shared" si="118"/>
        <v>11700.640509260536</v>
      </c>
      <c r="T267" s="6">
        <f t="shared" si="119"/>
        <v>11917.757009345794</v>
      </c>
      <c r="U267" s="6">
        <f t="shared" si="120"/>
        <v>11543.458088462728</v>
      </c>
      <c r="V267" s="6">
        <f t="shared" si="121"/>
        <v>12026.7018073366</v>
      </c>
      <c r="W267" s="6"/>
      <c r="X267" s="6"/>
      <c r="Y267" s="6">
        <f t="shared" si="123"/>
        <v>11403.987915407855</v>
      </c>
      <c r="Z267" s="6">
        <f t="shared" si="124"/>
        <v>10714.599331079036</v>
      </c>
      <c r="AA267" s="6">
        <f t="shared" si="125"/>
        <v>11521.098873901745</v>
      </c>
      <c r="AB267" s="6">
        <f t="shared" si="126"/>
        <v>11243.226971703793</v>
      </c>
      <c r="AC267" s="6">
        <f t="shared" si="127"/>
        <v>10774.756671899529</v>
      </c>
      <c r="AD267" s="6">
        <f t="shared" si="128"/>
        <v>10181.193418611347</v>
      </c>
      <c r="AE267" s="6">
        <f t="shared" si="129"/>
        <v>11561.567453726753</v>
      </c>
      <c r="AF267" s="7">
        <f t="shared" si="133"/>
        <v>11425.853442862086</v>
      </c>
      <c r="AH267" s="6">
        <v>40</v>
      </c>
      <c r="AI267" s="6">
        <v>65</v>
      </c>
      <c r="AJ267" s="7">
        <v>18</v>
      </c>
      <c r="AK267" s="6">
        <v>95</v>
      </c>
      <c r="AL267" s="7">
        <v>30</v>
      </c>
      <c r="AM267" s="7"/>
      <c r="AN267" s="7"/>
      <c r="AO267" s="7">
        <v>50.2</v>
      </c>
      <c r="AP267" s="7">
        <v>41</v>
      </c>
      <c r="AQ267" s="7">
        <v>72</v>
      </c>
      <c r="AR267" s="7">
        <v>29</v>
      </c>
      <c r="AS267" s="6">
        <v>49</v>
      </c>
      <c r="AT267" s="7">
        <v>2</v>
      </c>
      <c r="AU267" s="6">
        <v>35</v>
      </c>
      <c r="AV267" s="7">
        <f t="shared" si="134"/>
        <v>43.85</v>
      </c>
      <c r="AX267" s="13">
        <v>30.102418029946513</v>
      </c>
      <c r="AY267" s="13">
        <v>33.163312700094487</v>
      </c>
      <c r="AZ267" s="14">
        <v>32.1</v>
      </c>
      <c r="BA267" s="13">
        <v>32.33</v>
      </c>
      <c r="BB267" s="14">
        <v>30.132949648666486</v>
      </c>
      <c r="BC267" s="14"/>
      <c r="BD267" s="14"/>
      <c r="BE267" s="14">
        <v>33.1</v>
      </c>
      <c r="BF267" s="14">
        <v>33.635975444702474</v>
      </c>
      <c r="BG267" s="14">
        <v>32.323999999999998</v>
      </c>
      <c r="BH267" s="14">
        <v>33.22</v>
      </c>
      <c r="BI267" s="13">
        <v>31.85</v>
      </c>
      <c r="BJ267" s="14">
        <v>35.097653615614981</v>
      </c>
      <c r="BK267" s="13">
        <v>33.94003465105537</v>
      </c>
      <c r="BL267" s="14">
        <f t="shared" si="135"/>
        <v>32.58302867417337</v>
      </c>
      <c r="BN267" s="6">
        <v>31410</v>
      </c>
      <c r="BO267" s="6">
        <v>32336</v>
      </c>
      <c r="BP267" s="7">
        <v>31880</v>
      </c>
      <c r="BQ267" s="6">
        <v>31100</v>
      </c>
      <c r="BR267" s="7">
        <v>30200</v>
      </c>
      <c r="BS267" s="7"/>
      <c r="BT267" s="7"/>
      <c r="BU267" s="6">
        <v>31456</v>
      </c>
      <c r="BV267" s="7">
        <v>30033</v>
      </c>
      <c r="BW267" s="6">
        <v>31034</v>
      </c>
      <c r="BX267" s="7">
        <v>31125</v>
      </c>
      <c r="BY267" s="6">
        <v>28598</v>
      </c>
      <c r="BZ267" s="7">
        <v>29778</v>
      </c>
      <c r="CA267" s="6">
        <v>32700</v>
      </c>
      <c r="CB267" s="7">
        <f t="shared" si="136"/>
        <v>30970.833333333332</v>
      </c>
    </row>
    <row r="268" spans="1:80" x14ac:dyDescent="0.25">
      <c r="A268" s="5">
        <v>263</v>
      </c>
      <c r="B268" s="6">
        <f t="shared" si="130"/>
        <v>12559.948804399281</v>
      </c>
      <c r="C268" s="6">
        <f t="shared" si="106"/>
        <v>11764.052433435967</v>
      </c>
      <c r="D268" s="6">
        <f t="shared" si="107"/>
        <v>11935.757009345794</v>
      </c>
      <c r="E268" s="6">
        <f t="shared" si="108"/>
        <v>11638.458088462728</v>
      </c>
      <c r="F268" s="6">
        <f t="shared" si="109"/>
        <v>12054.926548040416</v>
      </c>
      <c r="G268" s="6"/>
      <c r="H268" s="6"/>
      <c r="I268" s="6">
        <f t="shared" si="111"/>
        <v>11454.187915407856</v>
      </c>
      <c r="J268" s="6">
        <f t="shared" si="112"/>
        <v>10754.181490577988</v>
      </c>
      <c r="K268" s="6">
        <f t="shared" si="113"/>
        <v>11592.386066943018</v>
      </c>
      <c r="L268" s="6">
        <f t="shared" si="114"/>
        <v>11272.226971703793</v>
      </c>
      <c r="M268" s="6">
        <f t="shared" si="115"/>
        <v>10823.756671899529</v>
      </c>
      <c r="N268" s="6">
        <f t="shared" si="116"/>
        <v>10181.764204533149</v>
      </c>
      <c r="O268" s="6">
        <f t="shared" si="117"/>
        <v>11594.478527730022</v>
      </c>
      <c r="P268" s="7">
        <f t="shared" si="131"/>
        <v>11468.843727706628</v>
      </c>
      <c r="R268" s="6">
        <f t="shared" si="132"/>
        <v>12519.948804399281</v>
      </c>
      <c r="S268" s="6">
        <f t="shared" si="118"/>
        <v>11699.052433435967</v>
      </c>
      <c r="T268" s="6">
        <f t="shared" si="119"/>
        <v>11917.757009345794</v>
      </c>
      <c r="U268" s="6">
        <f t="shared" si="120"/>
        <v>11543.458088462728</v>
      </c>
      <c r="V268" s="6">
        <f t="shared" si="121"/>
        <v>12024.926548040416</v>
      </c>
      <c r="W268" s="6"/>
      <c r="X268" s="6"/>
      <c r="Y268" s="6">
        <f t="shared" si="123"/>
        <v>11403.987915407855</v>
      </c>
      <c r="Z268" s="6">
        <f t="shared" si="124"/>
        <v>10713.181490577988</v>
      </c>
      <c r="AA268" s="6">
        <f t="shared" si="125"/>
        <v>11520.386066943018</v>
      </c>
      <c r="AB268" s="6">
        <f t="shared" si="126"/>
        <v>11243.226971703793</v>
      </c>
      <c r="AC268" s="6">
        <f t="shared" si="127"/>
        <v>10774.756671899529</v>
      </c>
      <c r="AD268" s="6">
        <f t="shared" si="128"/>
        <v>10179.764204533149</v>
      </c>
      <c r="AE268" s="6">
        <f t="shared" si="129"/>
        <v>11559.478527730022</v>
      </c>
      <c r="AF268" s="7">
        <f t="shared" si="133"/>
        <v>11424.993727706627</v>
      </c>
      <c r="AH268" s="6">
        <v>40</v>
      </c>
      <c r="AI268" s="6">
        <v>65</v>
      </c>
      <c r="AJ268" s="7">
        <v>18</v>
      </c>
      <c r="AK268" s="6">
        <v>95</v>
      </c>
      <c r="AL268" s="7">
        <v>30</v>
      </c>
      <c r="AM268" s="7"/>
      <c r="AN268" s="7"/>
      <c r="AO268" s="7">
        <v>50.2</v>
      </c>
      <c r="AP268" s="7">
        <v>41</v>
      </c>
      <c r="AQ268" s="7">
        <v>72</v>
      </c>
      <c r="AR268" s="7">
        <v>29</v>
      </c>
      <c r="AS268" s="6">
        <v>49</v>
      </c>
      <c r="AT268" s="7">
        <v>2</v>
      </c>
      <c r="AU268" s="6">
        <v>35</v>
      </c>
      <c r="AV268" s="7">
        <f t="shared" si="134"/>
        <v>43.85</v>
      </c>
      <c r="AX268" s="13">
        <v>30.105554414691955</v>
      </c>
      <c r="AY268" s="13">
        <v>33.167814419824467</v>
      </c>
      <c r="AZ268" s="14">
        <v>32.1</v>
      </c>
      <c r="BA268" s="13">
        <v>32.33</v>
      </c>
      <c r="BB268" s="14">
        <v>30.137398224611758</v>
      </c>
      <c r="BC268" s="14"/>
      <c r="BD268" s="14"/>
      <c r="BE268" s="14">
        <v>33.1</v>
      </c>
      <c r="BF268" s="14">
        <v>33.640427011990838</v>
      </c>
      <c r="BG268" s="14">
        <v>32.326000000000001</v>
      </c>
      <c r="BH268" s="14">
        <v>33.22</v>
      </c>
      <c r="BI268" s="13">
        <v>31.85</v>
      </c>
      <c r="BJ268" s="14">
        <v>35.102581240621937</v>
      </c>
      <c r="BK268" s="13">
        <v>33.946167991806206</v>
      </c>
      <c r="BL268" s="14">
        <f t="shared" si="135"/>
        <v>32.585495275295592</v>
      </c>
      <c r="BN268" s="6">
        <v>31410</v>
      </c>
      <c r="BO268" s="6">
        <v>32336</v>
      </c>
      <c r="BP268" s="7">
        <v>31880</v>
      </c>
      <c r="BQ268" s="6">
        <v>31100</v>
      </c>
      <c r="BR268" s="7">
        <v>30200</v>
      </c>
      <c r="BS268" s="7"/>
      <c r="BT268" s="7"/>
      <c r="BU268" s="6">
        <v>31456</v>
      </c>
      <c r="BV268" s="7">
        <v>30033</v>
      </c>
      <c r="BW268" s="6">
        <v>31034</v>
      </c>
      <c r="BX268" s="7">
        <v>31125</v>
      </c>
      <c r="BY268" s="6">
        <v>28598</v>
      </c>
      <c r="BZ268" s="7">
        <v>29778</v>
      </c>
      <c r="CA268" s="6">
        <v>32700</v>
      </c>
      <c r="CB268" s="7">
        <f t="shared" si="136"/>
        <v>30970.833333333332</v>
      </c>
    </row>
    <row r="269" spans="1:80" x14ac:dyDescent="0.25">
      <c r="A269" s="5">
        <v>264</v>
      </c>
      <c r="B269" s="6">
        <f t="shared" si="130"/>
        <v>12558.649565933247</v>
      </c>
      <c r="C269" s="6">
        <f t="shared" si="106"/>
        <v>11762.470813055192</v>
      </c>
      <c r="D269" s="6">
        <f t="shared" si="107"/>
        <v>11935.757009345794</v>
      </c>
      <c r="E269" s="6">
        <f t="shared" si="108"/>
        <v>11634.888682745825</v>
      </c>
      <c r="F269" s="6">
        <f t="shared" si="109"/>
        <v>12053.164737678293</v>
      </c>
      <c r="G269" s="6"/>
      <c r="H269" s="6"/>
      <c r="I269" s="6">
        <f t="shared" si="111"/>
        <v>11454.187915407856</v>
      </c>
      <c r="J269" s="6">
        <f t="shared" si="112"/>
        <v>10752.769403945904</v>
      </c>
      <c r="K269" s="6">
        <f t="shared" si="113"/>
        <v>11591.31702186891</v>
      </c>
      <c r="L269" s="6">
        <f t="shared" si="114"/>
        <v>11272.226971703793</v>
      </c>
      <c r="M269" s="6">
        <f t="shared" si="115"/>
        <v>10820.374764595104</v>
      </c>
      <c r="N269" s="6">
        <f t="shared" si="116"/>
        <v>10180.340813353232</v>
      </c>
      <c r="O269" s="6">
        <f t="shared" si="117"/>
        <v>11592.398279786346</v>
      </c>
      <c r="P269" s="7">
        <f t="shared" si="131"/>
        <v>11467.378831618291</v>
      </c>
      <c r="R269" s="6">
        <f t="shared" si="132"/>
        <v>12518.649565933247</v>
      </c>
      <c r="S269" s="6">
        <f t="shared" si="118"/>
        <v>11697.470813055192</v>
      </c>
      <c r="T269" s="6">
        <f t="shared" si="119"/>
        <v>11917.757009345794</v>
      </c>
      <c r="U269" s="6">
        <f t="shared" si="120"/>
        <v>11539.888682745825</v>
      </c>
      <c r="V269" s="6">
        <f t="shared" si="121"/>
        <v>12023.164737678293</v>
      </c>
      <c r="W269" s="6"/>
      <c r="X269" s="6"/>
      <c r="Y269" s="6">
        <f t="shared" si="123"/>
        <v>11403.987915407855</v>
      </c>
      <c r="Z269" s="6">
        <f t="shared" si="124"/>
        <v>10711.769403945904</v>
      </c>
      <c r="AA269" s="6">
        <f t="shared" si="125"/>
        <v>11519.31702186891</v>
      </c>
      <c r="AB269" s="6">
        <f t="shared" si="126"/>
        <v>11243.226971703793</v>
      </c>
      <c r="AC269" s="6">
        <f t="shared" si="127"/>
        <v>10771.374764595104</v>
      </c>
      <c r="AD269" s="6">
        <f t="shared" si="128"/>
        <v>10178.340813353232</v>
      </c>
      <c r="AE269" s="6">
        <f t="shared" si="129"/>
        <v>11557.398279786346</v>
      </c>
      <c r="AF269" s="7">
        <f t="shared" si="133"/>
        <v>11423.528831618292</v>
      </c>
      <c r="AH269" s="6">
        <v>40</v>
      </c>
      <c r="AI269" s="6">
        <v>65</v>
      </c>
      <c r="AJ269" s="7">
        <v>18</v>
      </c>
      <c r="AK269" s="6">
        <v>95</v>
      </c>
      <c r="AL269" s="7">
        <v>30</v>
      </c>
      <c r="AM269" s="7"/>
      <c r="AN269" s="7"/>
      <c r="AO269" s="7">
        <v>50.2</v>
      </c>
      <c r="AP269" s="7">
        <v>41</v>
      </c>
      <c r="AQ269" s="7">
        <v>72</v>
      </c>
      <c r="AR269" s="7">
        <v>29</v>
      </c>
      <c r="AS269" s="6">
        <v>49</v>
      </c>
      <c r="AT269" s="7">
        <v>2</v>
      </c>
      <c r="AU269" s="6">
        <v>35</v>
      </c>
      <c r="AV269" s="7">
        <f t="shared" si="134"/>
        <v>43.85</v>
      </c>
      <c r="AX269" s="13">
        <v>30.108678896620361</v>
      </c>
      <c r="AY269" s="13">
        <v>33.172299055188006</v>
      </c>
      <c r="AZ269" s="14">
        <v>32.1</v>
      </c>
      <c r="BA269" s="13">
        <v>32.340000000000003</v>
      </c>
      <c r="BB269" s="14">
        <v>30.141814398026828</v>
      </c>
      <c r="BC269" s="14"/>
      <c r="BD269" s="14"/>
      <c r="BE269" s="14">
        <v>33.1</v>
      </c>
      <c r="BF269" s="14">
        <v>33.644861685245075</v>
      </c>
      <c r="BG269" s="14">
        <v>32.329000000000001</v>
      </c>
      <c r="BH269" s="14">
        <v>33.22</v>
      </c>
      <c r="BI269" s="13">
        <v>31.86</v>
      </c>
      <c r="BJ269" s="14">
        <v>35.10749016491976</v>
      </c>
      <c r="BK269" s="13">
        <v>33.952278056065573</v>
      </c>
      <c r="BL269" s="14">
        <f t="shared" si="135"/>
        <v>32.589701854672128</v>
      </c>
      <c r="BN269" s="6">
        <v>31410</v>
      </c>
      <c r="BO269" s="6">
        <v>32336</v>
      </c>
      <c r="BP269" s="7">
        <v>31880</v>
      </c>
      <c r="BQ269" s="6">
        <v>31100</v>
      </c>
      <c r="BR269" s="7">
        <v>30200</v>
      </c>
      <c r="BS269" s="7"/>
      <c r="BT269" s="7"/>
      <c r="BU269" s="6">
        <v>31456</v>
      </c>
      <c r="BV269" s="7">
        <v>30033</v>
      </c>
      <c r="BW269" s="6">
        <v>31034</v>
      </c>
      <c r="BX269" s="7">
        <v>31125</v>
      </c>
      <c r="BY269" s="6">
        <v>28598</v>
      </c>
      <c r="BZ269" s="7">
        <v>29778</v>
      </c>
      <c r="CA269" s="6">
        <v>32700</v>
      </c>
      <c r="CB269" s="7">
        <f t="shared" si="136"/>
        <v>30970.833333333332</v>
      </c>
    </row>
    <row r="270" spans="1:80" x14ac:dyDescent="0.25">
      <c r="A270" s="5">
        <v>265</v>
      </c>
      <c r="B270" s="6">
        <f t="shared" si="130"/>
        <v>12557.355507631568</v>
      </c>
      <c r="C270" s="6">
        <f t="shared" si="106"/>
        <v>11760.895597515851</v>
      </c>
      <c r="D270" s="6">
        <f t="shared" si="107"/>
        <v>11935.757009345794</v>
      </c>
      <c r="E270" s="6">
        <f t="shared" si="108"/>
        <v>11634.888682745825</v>
      </c>
      <c r="F270" s="6">
        <f t="shared" si="109"/>
        <v>12051.416223998149</v>
      </c>
      <c r="G270" s="6"/>
      <c r="H270" s="6"/>
      <c r="I270" s="6">
        <f t="shared" si="111"/>
        <v>11454.187915407856</v>
      </c>
      <c r="J270" s="6">
        <f t="shared" si="112"/>
        <v>10751.363026120964</v>
      </c>
      <c r="K270" s="6">
        <f t="shared" si="113"/>
        <v>11590.604435371624</v>
      </c>
      <c r="L270" s="6">
        <f t="shared" si="114"/>
        <v>11272.226971703793</v>
      </c>
      <c r="M270" s="6">
        <f t="shared" si="115"/>
        <v>10820.374764595104</v>
      </c>
      <c r="N270" s="6">
        <f t="shared" si="116"/>
        <v>10178.923199370542</v>
      </c>
      <c r="O270" s="6">
        <f t="shared" si="117"/>
        <v>11590.326641043157</v>
      </c>
      <c r="P270" s="7">
        <f t="shared" si="131"/>
        <v>11466.526664570854</v>
      </c>
      <c r="R270" s="6">
        <f t="shared" si="132"/>
        <v>12517.355507631568</v>
      </c>
      <c r="S270" s="6">
        <f t="shared" si="118"/>
        <v>11695.895597515851</v>
      </c>
      <c r="T270" s="6">
        <f t="shared" si="119"/>
        <v>11917.757009345794</v>
      </c>
      <c r="U270" s="6">
        <f t="shared" si="120"/>
        <v>11539.888682745825</v>
      </c>
      <c r="V270" s="6">
        <f t="shared" si="121"/>
        <v>12021.416223998149</v>
      </c>
      <c r="W270" s="6"/>
      <c r="X270" s="6"/>
      <c r="Y270" s="6">
        <f t="shared" si="123"/>
        <v>11403.987915407855</v>
      </c>
      <c r="Z270" s="6">
        <f t="shared" si="124"/>
        <v>10710.363026120964</v>
      </c>
      <c r="AA270" s="6">
        <f t="shared" si="125"/>
        <v>11518.604435371624</v>
      </c>
      <c r="AB270" s="6">
        <f t="shared" si="126"/>
        <v>11243.226971703793</v>
      </c>
      <c r="AC270" s="6">
        <f t="shared" si="127"/>
        <v>10771.374764595104</v>
      </c>
      <c r="AD270" s="6">
        <f t="shared" si="128"/>
        <v>10176.923199370542</v>
      </c>
      <c r="AE270" s="6">
        <f t="shared" si="129"/>
        <v>11555.326641043157</v>
      </c>
      <c r="AF270" s="7">
        <f t="shared" si="133"/>
        <v>11422.676664570854</v>
      </c>
      <c r="AH270" s="6">
        <v>40</v>
      </c>
      <c r="AI270" s="6">
        <v>65</v>
      </c>
      <c r="AJ270" s="7">
        <v>18</v>
      </c>
      <c r="AK270" s="6">
        <v>95</v>
      </c>
      <c r="AL270" s="7">
        <v>30</v>
      </c>
      <c r="AM270" s="7"/>
      <c r="AN270" s="7"/>
      <c r="AO270" s="7">
        <v>50.2</v>
      </c>
      <c r="AP270" s="7">
        <v>41</v>
      </c>
      <c r="AQ270" s="7">
        <v>72</v>
      </c>
      <c r="AR270" s="7">
        <v>29</v>
      </c>
      <c r="AS270" s="6">
        <v>49</v>
      </c>
      <c r="AT270" s="7">
        <v>2</v>
      </c>
      <c r="AU270" s="6">
        <v>35</v>
      </c>
      <c r="AV270" s="7">
        <f t="shared" si="134"/>
        <v>43.85</v>
      </c>
      <c r="AX270" s="13">
        <v>30.111791565734457</v>
      </c>
      <c r="AY270" s="13">
        <v>33.17676673536792</v>
      </c>
      <c r="AZ270" s="14">
        <v>32.1</v>
      </c>
      <c r="BA270" s="13">
        <v>32.340000000000003</v>
      </c>
      <c r="BB270" s="14">
        <v>30.14619852164731</v>
      </c>
      <c r="BC270" s="14"/>
      <c r="BD270" s="14"/>
      <c r="BE270" s="14">
        <v>33.1</v>
      </c>
      <c r="BF270" s="14">
        <v>33.649279592208813</v>
      </c>
      <c r="BG270" s="14">
        <v>32.331000000000003</v>
      </c>
      <c r="BH270" s="14">
        <v>33.22</v>
      </c>
      <c r="BI270" s="13">
        <v>31.86</v>
      </c>
      <c r="BJ270" s="14">
        <v>35.112380529913182</v>
      </c>
      <c r="BK270" s="13">
        <v>33.958365019837821</v>
      </c>
      <c r="BL270" s="14">
        <f t="shared" si="135"/>
        <v>32.592148497059128</v>
      </c>
      <c r="BN270" s="6">
        <v>31410</v>
      </c>
      <c r="BO270" s="6">
        <v>32336</v>
      </c>
      <c r="BP270" s="7">
        <v>31880</v>
      </c>
      <c r="BQ270" s="6">
        <v>31100</v>
      </c>
      <c r="BR270" s="7">
        <v>30200</v>
      </c>
      <c r="BS270" s="7"/>
      <c r="BT270" s="7"/>
      <c r="BU270" s="6">
        <v>31456</v>
      </c>
      <c r="BV270" s="7">
        <v>30033</v>
      </c>
      <c r="BW270" s="6">
        <v>31034</v>
      </c>
      <c r="BX270" s="7">
        <v>31125</v>
      </c>
      <c r="BY270" s="6">
        <v>28598</v>
      </c>
      <c r="BZ270" s="7">
        <v>29778</v>
      </c>
      <c r="CA270" s="6">
        <v>32700</v>
      </c>
      <c r="CB270" s="7">
        <f t="shared" si="136"/>
        <v>30970.833333333332</v>
      </c>
    </row>
    <row r="271" spans="1:80" x14ac:dyDescent="0.25">
      <c r="A271" s="5">
        <v>266</v>
      </c>
      <c r="B271" s="6">
        <f t="shared" si="130"/>
        <v>12556.066589381757</v>
      </c>
      <c r="C271" s="6">
        <f t="shared" si="106"/>
        <v>11759.326736801562</v>
      </c>
      <c r="D271" s="6">
        <f t="shared" si="107"/>
        <v>11935.757009345794</v>
      </c>
      <c r="E271" s="6">
        <f t="shared" si="108"/>
        <v>11634.888682745825</v>
      </c>
      <c r="F271" s="6">
        <f t="shared" si="109"/>
        <v>12049.680857037407</v>
      </c>
      <c r="G271" s="6"/>
      <c r="H271" s="6"/>
      <c r="I271" s="6">
        <f t="shared" si="111"/>
        <v>11454.187915407856</v>
      </c>
      <c r="J271" s="6">
        <f t="shared" si="112"/>
        <v>10749.962312562844</v>
      </c>
      <c r="K271" s="6">
        <f t="shared" si="113"/>
        <v>11589.535720912969</v>
      </c>
      <c r="L271" s="6">
        <f t="shared" si="114"/>
        <v>11272.226971703793</v>
      </c>
      <c r="M271" s="6">
        <f t="shared" si="115"/>
        <v>10820.374764595104</v>
      </c>
      <c r="N271" s="6">
        <f t="shared" si="116"/>
        <v>10177.511317413704</v>
      </c>
      <c r="O271" s="6">
        <f t="shared" si="117"/>
        <v>11588.263543451987</v>
      </c>
      <c r="P271" s="7">
        <f t="shared" si="131"/>
        <v>11465.648535113383</v>
      </c>
      <c r="R271" s="6">
        <f t="shared" si="132"/>
        <v>12516.066589381757</v>
      </c>
      <c r="S271" s="6">
        <f t="shared" si="118"/>
        <v>11694.326736801562</v>
      </c>
      <c r="T271" s="6">
        <f t="shared" si="119"/>
        <v>11917.757009345794</v>
      </c>
      <c r="U271" s="6">
        <f t="shared" si="120"/>
        <v>11539.888682745825</v>
      </c>
      <c r="V271" s="6">
        <f t="shared" si="121"/>
        <v>12019.680857037407</v>
      </c>
      <c r="W271" s="6"/>
      <c r="X271" s="6"/>
      <c r="Y271" s="6">
        <f t="shared" si="123"/>
        <v>11403.987915407855</v>
      </c>
      <c r="Z271" s="6">
        <f t="shared" si="124"/>
        <v>10708.962312562844</v>
      </c>
      <c r="AA271" s="6">
        <f t="shared" si="125"/>
        <v>11517.535720912969</v>
      </c>
      <c r="AB271" s="6">
        <f t="shared" si="126"/>
        <v>11243.226971703793</v>
      </c>
      <c r="AC271" s="6">
        <f t="shared" si="127"/>
        <v>10771.374764595104</v>
      </c>
      <c r="AD271" s="6">
        <f t="shared" si="128"/>
        <v>10175.511317413704</v>
      </c>
      <c r="AE271" s="6">
        <f t="shared" si="129"/>
        <v>11553.263543451987</v>
      </c>
      <c r="AF271" s="7">
        <f t="shared" si="133"/>
        <v>11421.798535113383</v>
      </c>
      <c r="AH271" s="6">
        <v>40</v>
      </c>
      <c r="AI271" s="6">
        <v>65</v>
      </c>
      <c r="AJ271" s="7">
        <v>18</v>
      </c>
      <c r="AK271" s="6">
        <v>95</v>
      </c>
      <c r="AL271" s="7">
        <v>30</v>
      </c>
      <c r="AM271" s="7"/>
      <c r="AN271" s="7"/>
      <c r="AO271" s="7">
        <v>50.2</v>
      </c>
      <c r="AP271" s="7">
        <v>41</v>
      </c>
      <c r="AQ271" s="7">
        <v>72</v>
      </c>
      <c r="AR271" s="7">
        <v>29</v>
      </c>
      <c r="AS271" s="6">
        <v>49</v>
      </c>
      <c r="AT271" s="7">
        <v>2</v>
      </c>
      <c r="AU271" s="6">
        <v>35</v>
      </c>
      <c r="AV271" s="7">
        <f t="shared" si="134"/>
        <v>43.85</v>
      </c>
      <c r="AX271" s="13">
        <v>30.114892511019974</v>
      </c>
      <c r="AY271" s="13">
        <v>33.181217588087335</v>
      </c>
      <c r="AZ271" s="14">
        <v>32.1</v>
      </c>
      <c r="BA271" s="13">
        <v>32.340000000000003</v>
      </c>
      <c r="BB271" s="14">
        <v>30.150550943107472</v>
      </c>
      <c r="BC271" s="14"/>
      <c r="BD271" s="14"/>
      <c r="BE271" s="14">
        <v>33.1</v>
      </c>
      <c r="BF271" s="14">
        <v>33.653680859182224</v>
      </c>
      <c r="BG271" s="14">
        <v>32.334000000000003</v>
      </c>
      <c r="BH271" s="14">
        <v>33.22</v>
      </c>
      <c r="BI271" s="13">
        <v>31.86</v>
      </c>
      <c r="BJ271" s="14">
        <v>35.117252475409131</v>
      </c>
      <c r="BK271" s="13">
        <v>33.964429057138538</v>
      </c>
      <c r="BL271" s="14">
        <f t="shared" si="135"/>
        <v>32.594668619495394</v>
      </c>
      <c r="BN271" s="6">
        <v>31410</v>
      </c>
      <c r="BO271" s="6">
        <v>32336</v>
      </c>
      <c r="BP271" s="7">
        <v>31880</v>
      </c>
      <c r="BQ271" s="6">
        <v>31100</v>
      </c>
      <c r="BR271" s="7">
        <v>30200</v>
      </c>
      <c r="BS271" s="7"/>
      <c r="BT271" s="7"/>
      <c r="BU271" s="6">
        <v>31456</v>
      </c>
      <c r="BV271" s="7">
        <v>30033</v>
      </c>
      <c r="BW271" s="6">
        <v>31034</v>
      </c>
      <c r="BX271" s="7">
        <v>31125</v>
      </c>
      <c r="BY271" s="6">
        <v>28598</v>
      </c>
      <c r="BZ271" s="7">
        <v>29778</v>
      </c>
      <c r="CA271" s="6">
        <v>32700</v>
      </c>
      <c r="CB271" s="7">
        <f t="shared" si="136"/>
        <v>30970.833333333332</v>
      </c>
    </row>
    <row r="272" spans="1:80" x14ac:dyDescent="0.25">
      <c r="A272" s="5">
        <v>267</v>
      </c>
      <c r="B272" s="6">
        <f t="shared" si="130"/>
        <v>12554.782771531391</v>
      </c>
      <c r="C272" s="6">
        <f t="shared" si="106"/>
        <v>11757.764181472961</v>
      </c>
      <c r="D272" s="6">
        <f t="shared" si="107"/>
        <v>11935.757009345794</v>
      </c>
      <c r="E272" s="6">
        <f t="shared" si="108"/>
        <v>11631.321483771251</v>
      </c>
      <c r="F272" s="6">
        <f t="shared" si="109"/>
        <v>12047.958489080112</v>
      </c>
      <c r="G272" s="6"/>
      <c r="H272" s="6"/>
      <c r="I272" s="6">
        <f t="shared" si="111"/>
        <v>11454.187915407856</v>
      </c>
      <c r="J272" s="6">
        <f t="shared" si="112"/>
        <v>10748.567219244724</v>
      </c>
      <c r="K272" s="6">
        <f t="shared" si="113"/>
        <v>11588.467204749975</v>
      </c>
      <c r="L272" s="6">
        <f t="shared" si="114"/>
        <v>11272.226971703793</v>
      </c>
      <c r="M272" s="6">
        <f t="shared" si="115"/>
        <v>10816.994979604644</v>
      </c>
      <c r="N272" s="6">
        <f t="shared" si="116"/>
        <v>10176.105122832914</v>
      </c>
      <c r="O272" s="6">
        <f t="shared" si="117"/>
        <v>11586.208919756102</v>
      </c>
      <c r="P272" s="7">
        <f t="shared" si="131"/>
        <v>11464.195189041793</v>
      </c>
      <c r="R272" s="6">
        <f t="shared" si="132"/>
        <v>12514.782771531391</v>
      </c>
      <c r="S272" s="6">
        <f t="shared" si="118"/>
        <v>11692.764181472961</v>
      </c>
      <c r="T272" s="6">
        <f t="shared" si="119"/>
        <v>11917.757009345794</v>
      </c>
      <c r="U272" s="6">
        <f t="shared" si="120"/>
        <v>11536.321483771251</v>
      </c>
      <c r="V272" s="6">
        <f t="shared" si="121"/>
        <v>12017.958489080112</v>
      </c>
      <c r="W272" s="6"/>
      <c r="X272" s="6"/>
      <c r="Y272" s="6">
        <f t="shared" si="123"/>
        <v>11403.987915407855</v>
      </c>
      <c r="Z272" s="6">
        <f t="shared" si="124"/>
        <v>10707.567219244724</v>
      </c>
      <c r="AA272" s="6">
        <f t="shared" si="125"/>
        <v>11516.467204749975</v>
      </c>
      <c r="AB272" s="6">
        <f t="shared" si="126"/>
        <v>11243.226971703793</v>
      </c>
      <c r="AC272" s="6">
        <f t="shared" si="127"/>
        <v>10767.994979604644</v>
      </c>
      <c r="AD272" s="6">
        <f t="shared" si="128"/>
        <v>10174.105122832914</v>
      </c>
      <c r="AE272" s="6">
        <f t="shared" si="129"/>
        <v>11551.208919756102</v>
      </c>
      <c r="AF272" s="7">
        <f t="shared" si="133"/>
        <v>11420.345189041793</v>
      </c>
      <c r="AH272" s="6">
        <v>40</v>
      </c>
      <c r="AI272" s="6">
        <v>65</v>
      </c>
      <c r="AJ272" s="7">
        <v>18</v>
      </c>
      <c r="AK272" s="6">
        <v>95</v>
      </c>
      <c r="AL272" s="7">
        <v>30</v>
      </c>
      <c r="AM272" s="7"/>
      <c r="AN272" s="7"/>
      <c r="AO272" s="7">
        <v>50.2</v>
      </c>
      <c r="AP272" s="7">
        <v>41</v>
      </c>
      <c r="AQ272" s="7">
        <v>72</v>
      </c>
      <c r="AR272" s="7">
        <v>29</v>
      </c>
      <c r="AS272" s="6">
        <v>49</v>
      </c>
      <c r="AT272" s="7">
        <v>2</v>
      </c>
      <c r="AU272" s="6">
        <v>35</v>
      </c>
      <c r="AV272" s="7">
        <f t="shared" si="134"/>
        <v>43.85</v>
      </c>
      <c r="AX272" s="13">
        <v>30.117981820460926</v>
      </c>
      <c r="AY272" s="13">
        <v>33.185651739631581</v>
      </c>
      <c r="AZ272" s="14">
        <v>32.1</v>
      </c>
      <c r="BA272" s="13">
        <v>32.35</v>
      </c>
      <c r="BB272" s="14">
        <v>30.154872005032122</v>
      </c>
      <c r="BC272" s="14"/>
      <c r="BD272" s="14"/>
      <c r="BE272" s="14">
        <v>33.1</v>
      </c>
      <c r="BF272" s="14">
        <v>33.658065611043732</v>
      </c>
      <c r="BG272" s="14">
        <v>32.337000000000003</v>
      </c>
      <c r="BH272" s="14">
        <v>33.22</v>
      </c>
      <c r="BI272" s="13">
        <v>31.87</v>
      </c>
      <c r="BJ272" s="14">
        <v>35.122106139640721</v>
      </c>
      <c r="BK272" s="13">
        <v>33.970470340024406</v>
      </c>
      <c r="BL272" s="14">
        <f t="shared" si="135"/>
        <v>32.598845637986123</v>
      </c>
      <c r="BN272" s="6">
        <v>31410</v>
      </c>
      <c r="BO272" s="6">
        <v>32336</v>
      </c>
      <c r="BP272" s="7">
        <v>31880</v>
      </c>
      <c r="BQ272" s="6">
        <v>31100</v>
      </c>
      <c r="BR272" s="7">
        <v>30200</v>
      </c>
      <c r="BS272" s="7"/>
      <c r="BT272" s="7"/>
      <c r="BU272" s="6">
        <v>31456</v>
      </c>
      <c r="BV272" s="7">
        <v>30033</v>
      </c>
      <c r="BW272" s="6">
        <v>31034</v>
      </c>
      <c r="BX272" s="7">
        <v>31125</v>
      </c>
      <c r="BY272" s="6">
        <v>28598</v>
      </c>
      <c r="BZ272" s="7">
        <v>29778</v>
      </c>
      <c r="CA272" s="6">
        <v>32700</v>
      </c>
      <c r="CB272" s="7">
        <f t="shared" si="136"/>
        <v>30970.833333333332</v>
      </c>
    </row>
    <row r="273" spans="1:80" x14ac:dyDescent="0.25">
      <c r="A273" s="5">
        <v>268</v>
      </c>
      <c r="B273" s="6">
        <f t="shared" si="130"/>
        <v>12553.504014881119</v>
      </c>
      <c r="C273" s="6">
        <f t="shared" si="106"/>
        <v>11756.207882658911</v>
      </c>
      <c r="D273" s="6">
        <f t="shared" si="107"/>
        <v>11935.757009345794</v>
      </c>
      <c r="E273" s="6">
        <f t="shared" si="108"/>
        <v>11631.321483771251</v>
      </c>
      <c r="F273" s="6">
        <f t="shared" si="109"/>
        <v>12046.248974615037</v>
      </c>
      <c r="G273" s="6"/>
      <c r="H273" s="6"/>
      <c r="I273" s="6">
        <f t="shared" si="111"/>
        <v>11454.187915407856</v>
      </c>
      <c r="J273" s="6">
        <f t="shared" si="112"/>
        <v>10747.177702645478</v>
      </c>
      <c r="K273" s="6">
        <f t="shared" si="113"/>
        <v>11587.754970778318</v>
      </c>
      <c r="L273" s="6">
        <f t="shared" si="114"/>
        <v>11272.226971703793</v>
      </c>
      <c r="M273" s="6">
        <f t="shared" si="115"/>
        <v>10816.994979604644</v>
      </c>
      <c r="N273" s="6">
        <f t="shared" si="116"/>
        <v>10174.704571491993</v>
      </c>
      <c r="O273" s="6">
        <f t="shared" si="117"/>
        <v>11584.162703478358</v>
      </c>
      <c r="P273" s="7">
        <f t="shared" si="131"/>
        <v>11463.354098365213</v>
      </c>
      <c r="R273" s="6">
        <f t="shared" si="132"/>
        <v>12513.504014881119</v>
      </c>
      <c r="S273" s="6">
        <f t="shared" si="118"/>
        <v>11691.207882658911</v>
      </c>
      <c r="T273" s="6">
        <f t="shared" si="119"/>
        <v>11917.757009345794</v>
      </c>
      <c r="U273" s="6">
        <f t="shared" si="120"/>
        <v>11536.321483771251</v>
      </c>
      <c r="V273" s="6">
        <f t="shared" si="121"/>
        <v>12016.248974615037</v>
      </c>
      <c r="W273" s="6"/>
      <c r="X273" s="6"/>
      <c r="Y273" s="6">
        <f t="shared" si="123"/>
        <v>11403.987915407855</v>
      </c>
      <c r="Z273" s="6">
        <f t="shared" si="124"/>
        <v>10706.177702645478</v>
      </c>
      <c r="AA273" s="6">
        <f t="shared" si="125"/>
        <v>11515.754970778318</v>
      </c>
      <c r="AB273" s="6">
        <f t="shared" si="126"/>
        <v>11243.226971703793</v>
      </c>
      <c r="AC273" s="6">
        <f t="shared" si="127"/>
        <v>10767.994979604644</v>
      </c>
      <c r="AD273" s="6">
        <f t="shared" si="128"/>
        <v>10172.704571491993</v>
      </c>
      <c r="AE273" s="6">
        <f t="shared" si="129"/>
        <v>11549.162703478358</v>
      </c>
      <c r="AF273" s="7">
        <f t="shared" si="133"/>
        <v>11419.504098365212</v>
      </c>
      <c r="AH273" s="6">
        <v>40</v>
      </c>
      <c r="AI273" s="6">
        <v>65</v>
      </c>
      <c r="AJ273" s="7">
        <v>18</v>
      </c>
      <c r="AK273" s="6">
        <v>95</v>
      </c>
      <c r="AL273" s="7">
        <v>30</v>
      </c>
      <c r="AM273" s="7"/>
      <c r="AN273" s="7"/>
      <c r="AO273" s="7">
        <v>50.2</v>
      </c>
      <c r="AP273" s="7">
        <v>41</v>
      </c>
      <c r="AQ273" s="7">
        <v>72</v>
      </c>
      <c r="AR273" s="7">
        <v>29</v>
      </c>
      <c r="AS273" s="6">
        <v>49</v>
      </c>
      <c r="AT273" s="7">
        <v>2</v>
      </c>
      <c r="AU273" s="6">
        <v>35</v>
      </c>
      <c r="AV273" s="7">
        <f t="shared" si="134"/>
        <v>43.85</v>
      </c>
      <c r="AX273" s="13">
        <v>30.121059581054588</v>
      </c>
      <c r="AY273" s="13">
        <v>33.190069314869675</v>
      </c>
      <c r="AZ273" s="14">
        <v>32.1</v>
      </c>
      <c r="BA273" s="13">
        <v>32.35</v>
      </c>
      <c r="BB273" s="14">
        <v>30.159162045126497</v>
      </c>
      <c r="BC273" s="14"/>
      <c r="BD273" s="14"/>
      <c r="BE273" s="14">
        <v>33.1</v>
      </c>
      <c r="BF273" s="14">
        <v>33.662433971271255</v>
      </c>
      <c r="BG273" s="14">
        <v>32.338999999999999</v>
      </c>
      <c r="BH273" s="14">
        <v>33.22</v>
      </c>
      <c r="BI273" s="13">
        <v>31.87</v>
      </c>
      <c r="BJ273" s="14">
        <v>35.126941659290793</v>
      </c>
      <c r="BK273" s="13">
        <v>33.976489038622482</v>
      </c>
      <c r="BL273" s="14">
        <f t="shared" si="135"/>
        <v>32.601262967519602</v>
      </c>
      <c r="BN273" s="6">
        <v>31410</v>
      </c>
      <c r="BO273" s="6">
        <v>32336</v>
      </c>
      <c r="BP273" s="7">
        <v>31880</v>
      </c>
      <c r="BQ273" s="6">
        <v>31100</v>
      </c>
      <c r="BR273" s="7">
        <v>30200</v>
      </c>
      <c r="BS273" s="7"/>
      <c r="BT273" s="7"/>
      <c r="BU273" s="6">
        <v>31456</v>
      </c>
      <c r="BV273" s="7">
        <v>30033</v>
      </c>
      <c r="BW273" s="6">
        <v>31034</v>
      </c>
      <c r="BX273" s="7">
        <v>31125</v>
      </c>
      <c r="BY273" s="6">
        <v>28598</v>
      </c>
      <c r="BZ273" s="7">
        <v>29778</v>
      </c>
      <c r="CA273" s="6">
        <v>32700</v>
      </c>
      <c r="CB273" s="7">
        <f t="shared" si="136"/>
        <v>30970.833333333332</v>
      </c>
    </row>
    <row r="274" spans="1:80" x14ac:dyDescent="0.25">
      <c r="A274" s="5">
        <v>269</v>
      </c>
      <c r="B274" s="6">
        <f t="shared" si="130"/>
        <v>12552.230280677837</v>
      </c>
      <c r="C274" s="6">
        <f t="shared" si="106"/>
        <v>11754.657792047865</v>
      </c>
      <c r="D274" s="6">
        <f t="shared" si="107"/>
        <v>11935.757009345794</v>
      </c>
      <c r="E274" s="6">
        <f t="shared" si="108"/>
        <v>11627.756489493202</v>
      </c>
      <c r="F274" s="6">
        <f t="shared" si="109"/>
        <v>12044.552170294686</v>
      </c>
      <c r="G274" s="6"/>
      <c r="H274" s="6"/>
      <c r="I274" s="6">
        <f t="shared" si="111"/>
        <v>11454.187915407856</v>
      </c>
      <c r="J274" s="6">
        <f t="shared" si="112"/>
        <v>10745.793719742018</v>
      </c>
      <c r="K274" s="6">
        <f t="shared" si="113"/>
        <v>11586.686784985468</v>
      </c>
      <c r="L274" s="6">
        <f t="shared" si="114"/>
        <v>11272.226971703793</v>
      </c>
      <c r="M274" s="6">
        <f t="shared" si="115"/>
        <v>10813.617314930991</v>
      </c>
      <c r="N274" s="6">
        <f t="shared" si="116"/>
        <v>10173.30961976059</v>
      </c>
      <c r="O274" s="6">
        <f t="shared" si="117"/>
        <v>11582.124828909285</v>
      </c>
      <c r="P274" s="7">
        <f t="shared" si="131"/>
        <v>11461.908408108282</v>
      </c>
      <c r="R274" s="6">
        <f t="shared" si="132"/>
        <v>12512.230280677837</v>
      </c>
      <c r="S274" s="6">
        <f t="shared" si="118"/>
        <v>11689.657792047865</v>
      </c>
      <c r="T274" s="6">
        <f t="shared" si="119"/>
        <v>11917.757009345794</v>
      </c>
      <c r="U274" s="6">
        <f t="shared" si="120"/>
        <v>11532.756489493202</v>
      </c>
      <c r="V274" s="6">
        <f t="shared" si="121"/>
        <v>12014.552170294686</v>
      </c>
      <c r="W274" s="6"/>
      <c r="X274" s="6"/>
      <c r="Y274" s="6">
        <f t="shared" si="123"/>
        <v>11403.987915407855</v>
      </c>
      <c r="Z274" s="6">
        <f t="shared" si="124"/>
        <v>10704.793719742018</v>
      </c>
      <c r="AA274" s="6">
        <f t="shared" si="125"/>
        <v>11514.686784985468</v>
      </c>
      <c r="AB274" s="6">
        <f t="shared" si="126"/>
        <v>11243.226971703793</v>
      </c>
      <c r="AC274" s="6">
        <f t="shared" si="127"/>
        <v>10764.617314930991</v>
      </c>
      <c r="AD274" s="6">
        <f t="shared" si="128"/>
        <v>10171.30961976059</v>
      </c>
      <c r="AE274" s="6">
        <f t="shared" si="129"/>
        <v>11547.124828909285</v>
      </c>
      <c r="AF274" s="7">
        <f t="shared" si="133"/>
        <v>11418.058408108283</v>
      </c>
      <c r="AH274" s="6">
        <v>40</v>
      </c>
      <c r="AI274" s="6">
        <v>65</v>
      </c>
      <c r="AJ274" s="7">
        <v>18</v>
      </c>
      <c r="AK274" s="6">
        <v>95</v>
      </c>
      <c r="AL274" s="7">
        <v>30</v>
      </c>
      <c r="AM274" s="7"/>
      <c r="AN274" s="7"/>
      <c r="AO274" s="7">
        <v>50.2</v>
      </c>
      <c r="AP274" s="7">
        <v>41</v>
      </c>
      <c r="AQ274" s="7">
        <v>72</v>
      </c>
      <c r="AR274" s="7">
        <v>29</v>
      </c>
      <c r="AS274" s="6">
        <v>49</v>
      </c>
      <c r="AT274" s="7">
        <v>2</v>
      </c>
      <c r="AU274" s="6">
        <v>35</v>
      </c>
      <c r="AV274" s="7">
        <f t="shared" si="134"/>
        <v>43.85</v>
      </c>
      <c r="AX274" s="13">
        <v>30.124125878826195</v>
      </c>
      <c r="AY274" s="13">
        <v>33.194470437275498</v>
      </c>
      <c r="AZ274" s="14">
        <v>32.1</v>
      </c>
      <c r="BA274" s="13">
        <v>32.36</v>
      </c>
      <c r="BB274" s="14">
        <v>30.163421396264265</v>
      </c>
      <c r="BC274" s="14"/>
      <c r="BD274" s="14"/>
      <c r="BE274" s="14">
        <v>33.1</v>
      </c>
      <c r="BF274" s="14">
        <v>33.666786061963037</v>
      </c>
      <c r="BG274" s="14">
        <v>32.341999999999999</v>
      </c>
      <c r="BH274" s="14">
        <v>33.22</v>
      </c>
      <c r="BI274" s="13">
        <v>31.88</v>
      </c>
      <c r="BJ274" s="14">
        <v>35.131759169514979</v>
      </c>
      <c r="BK274" s="13">
        <v>33.982485321158961</v>
      </c>
      <c r="BL274" s="14">
        <f t="shared" si="135"/>
        <v>32.605420688750243</v>
      </c>
      <c r="BN274" s="6">
        <v>31410</v>
      </c>
      <c r="BO274" s="6">
        <v>32336</v>
      </c>
      <c r="BP274" s="7">
        <v>31880</v>
      </c>
      <c r="BQ274" s="6">
        <v>31100</v>
      </c>
      <c r="BR274" s="7">
        <v>30200</v>
      </c>
      <c r="BS274" s="7"/>
      <c r="BT274" s="7"/>
      <c r="BU274" s="6">
        <v>31456</v>
      </c>
      <c r="BV274" s="7">
        <v>30033</v>
      </c>
      <c r="BW274" s="6">
        <v>31034</v>
      </c>
      <c r="BX274" s="7">
        <v>31125</v>
      </c>
      <c r="BY274" s="6">
        <v>28598</v>
      </c>
      <c r="BZ274" s="7">
        <v>29778</v>
      </c>
      <c r="CA274" s="6">
        <v>32700</v>
      </c>
      <c r="CB274" s="7">
        <f t="shared" si="136"/>
        <v>30970.833333333332</v>
      </c>
    </row>
    <row r="275" spans="1:80" x14ac:dyDescent="0.25">
      <c r="A275" s="5">
        <v>270</v>
      </c>
      <c r="B275" s="6">
        <f t="shared" si="130"/>
        <v>12550.961530607958</v>
      </c>
      <c r="C275" s="6">
        <f t="shared" si="106"/>
        <v>11753.11386187943</v>
      </c>
      <c r="D275" s="6">
        <f t="shared" si="107"/>
        <v>11935.757009345794</v>
      </c>
      <c r="E275" s="6">
        <f t="shared" si="108"/>
        <v>11627.756489493202</v>
      </c>
      <c r="F275" s="6">
        <f t="shared" si="109"/>
        <v>12042.867934895225</v>
      </c>
      <c r="G275" s="6"/>
      <c r="H275" s="6"/>
      <c r="I275" s="6">
        <f t="shared" si="111"/>
        <v>11454.187915407856</v>
      </c>
      <c r="J275" s="6">
        <f t="shared" si="112"/>
        <v>10744.415228001741</v>
      </c>
      <c r="K275" s="6">
        <f t="shared" si="113"/>
        <v>11585.974771209498</v>
      </c>
      <c r="L275" s="6">
        <f t="shared" si="114"/>
        <v>11272.226971703793</v>
      </c>
      <c r="M275" s="6">
        <f t="shared" si="115"/>
        <v>10813.617314930991</v>
      </c>
      <c r="N275" s="6">
        <f t="shared" si="116"/>
        <v>10171.920224506515</v>
      </c>
      <c r="O275" s="6">
        <f t="shared" si="117"/>
        <v>11580.095231095411</v>
      </c>
      <c r="P275" s="7">
        <f t="shared" si="131"/>
        <v>11461.07454025645</v>
      </c>
      <c r="R275" s="6">
        <f t="shared" si="132"/>
        <v>12510.961530607958</v>
      </c>
      <c r="S275" s="6">
        <f t="shared" si="118"/>
        <v>11688.11386187943</v>
      </c>
      <c r="T275" s="6">
        <f t="shared" si="119"/>
        <v>11917.757009345794</v>
      </c>
      <c r="U275" s="6">
        <f t="shared" si="120"/>
        <v>11532.756489493202</v>
      </c>
      <c r="V275" s="6">
        <f t="shared" si="121"/>
        <v>12012.867934895225</v>
      </c>
      <c r="W275" s="6"/>
      <c r="X275" s="6"/>
      <c r="Y275" s="6">
        <f t="shared" si="123"/>
        <v>11403.987915407855</v>
      </c>
      <c r="Z275" s="6">
        <f t="shared" si="124"/>
        <v>10703.415228001741</v>
      </c>
      <c r="AA275" s="6">
        <f t="shared" si="125"/>
        <v>11513.974771209498</v>
      </c>
      <c r="AB275" s="6">
        <f t="shared" si="126"/>
        <v>11243.226971703793</v>
      </c>
      <c r="AC275" s="6">
        <f t="shared" si="127"/>
        <v>10764.617314930991</v>
      </c>
      <c r="AD275" s="6">
        <f t="shared" si="128"/>
        <v>10169.920224506515</v>
      </c>
      <c r="AE275" s="6">
        <f t="shared" si="129"/>
        <v>11545.095231095411</v>
      </c>
      <c r="AF275" s="7">
        <f t="shared" si="133"/>
        <v>11417.224540256451</v>
      </c>
      <c r="AH275" s="6">
        <v>40</v>
      </c>
      <c r="AI275" s="6">
        <v>65</v>
      </c>
      <c r="AJ275" s="7">
        <v>18</v>
      </c>
      <c r="AK275" s="6">
        <v>95</v>
      </c>
      <c r="AL275" s="7">
        <v>30</v>
      </c>
      <c r="AM275" s="7"/>
      <c r="AN275" s="7"/>
      <c r="AO275" s="7">
        <v>50.2</v>
      </c>
      <c r="AP275" s="7">
        <v>41</v>
      </c>
      <c r="AQ275" s="7">
        <v>72</v>
      </c>
      <c r="AR275" s="7">
        <v>29</v>
      </c>
      <c r="AS275" s="6">
        <v>49</v>
      </c>
      <c r="AT275" s="7">
        <v>2</v>
      </c>
      <c r="AU275" s="6">
        <v>35</v>
      </c>
      <c r="AV275" s="7">
        <f t="shared" si="134"/>
        <v>43.85</v>
      </c>
      <c r="AX275" s="13">
        <v>30.127180798843362</v>
      </c>
      <c r="AY275" s="13">
        <v>33.198855228948382</v>
      </c>
      <c r="AZ275" s="14">
        <v>32.1</v>
      </c>
      <c r="BA275" s="13">
        <v>32.36</v>
      </c>
      <c r="BB275" s="14">
        <v>30.167650386573637</v>
      </c>
      <c r="BC275" s="14"/>
      <c r="BD275" s="14"/>
      <c r="BE275" s="14">
        <v>33.1</v>
      </c>
      <c r="BF275" s="14">
        <v>33.671122003858166</v>
      </c>
      <c r="BG275" s="14">
        <v>32.344000000000001</v>
      </c>
      <c r="BH275" s="14">
        <v>33.22</v>
      </c>
      <c r="BI275" s="13">
        <v>31.88</v>
      </c>
      <c r="BJ275" s="14">
        <v>35.136558803964398</v>
      </c>
      <c r="BK275" s="13">
        <v>33.988459353987388</v>
      </c>
      <c r="BL275" s="14">
        <f t="shared" si="135"/>
        <v>32.607818881347946</v>
      </c>
      <c r="BN275" s="6">
        <v>31410</v>
      </c>
      <c r="BO275" s="6">
        <v>32336</v>
      </c>
      <c r="BP275" s="7">
        <v>31880</v>
      </c>
      <c r="BQ275" s="6">
        <v>31100</v>
      </c>
      <c r="BR275" s="7">
        <v>30200</v>
      </c>
      <c r="BS275" s="7"/>
      <c r="BT275" s="7"/>
      <c r="BU275" s="6">
        <v>31456</v>
      </c>
      <c r="BV275" s="7">
        <v>30033</v>
      </c>
      <c r="BW275" s="6">
        <v>31034</v>
      </c>
      <c r="BX275" s="7">
        <v>31125</v>
      </c>
      <c r="BY275" s="6">
        <v>28598</v>
      </c>
      <c r="BZ275" s="7">
        <v>29778</v>
      </c>
      <c r="CA275" s="6">
        <v>32700</v>
      </c>
      <c r="CB275" s="7">
        <f t="shared" si="136"/>
        <v>30970.833333333332</v>
      </c>
    </row>
    <row r="276" spans="1:80" x14ac:dyDescent="0.25">
      <c r="A276" s="5">
        <v>271</v>
      </c>
      <c r="B276" s="6">
        <f t="shared" si="130"/>
        <v>12549.697726790813</v>
      </c>
      <c r="C276" s="6">
        <f t="shared" si="106"/>
        <v>11751.576044936044</v>
      </c>
      <c r="D276" s="6">
        <f t="shared" si="107"/>
        <v>11935.757009345794</v>
      </c>
      <c r="E276" s="6">
        <f t="shared" si="108"/>
        <v>11624.193697868397</v>
      </c>
      <c r="F276" s="6">
        <f t="shared" si="109"/>
        <v>12041.19612927731</v>
      </c>
      <c r="G276" s="6"/>
      <c r="H276" s="6"/>
      <c r="I276" s="6">
        <f t="shared" si="111"/>
        <v>11454.187915407856</v>
      </c>
      <c r="J276" s="6">
        <f t="shared" si="112"/>
        <v>10743.042185375163</v>
      </c>
      <c r="K276" s="6">
        <f t="shared" si="113"/>
        <v>11584.906915633597</v>
      </c>
      <c r="L276" s="6">
        <f t="shared" si="114"/>
        <v>11272.226971703793</v>
      </c>
      <c r="M276" s="6">
        <f t="shared" si="115"/>
        <v>10810.241768579492</v>
      </c>
      <c r="N276" s="6">
        <f t="shared" si="116"/>
        <v>10170.536343088244</v>
      </c>
      <c r="O276" s="6">
        <f t="shared" si="117"/>
        <v>11578.073845827788</v>
      </c>
      <c r="P276" s="7">
        <f t="shared" si="131"/>
        <v>11459.63637948619</v>
      </c>
      <c r="R276" s="6">
        <f t="shared" si="132"/>
        <v>12509.697726790813</v>
      </c>
      <c r="S276" s="6">
        <f t="shared" si="118"/>
        <v>11686.576044936044</v>
      </c>
      <c r="T276" s="6">
        <f t="shared" si="119"/>
        <v>11917.757009345794</v>
      </c>
      <c r="U276" s="6">
        <f t="shared" si="120"/>
        <v>11529.193697868397</v>
      </c>
      <c r="V276" s="6">
        <f t="shared" si="121"/>
        <v>12011.19612927731</v>
      </c>
      <c r="W276" s="6"/>
      <c r="X276" s="6"/>
      <c r="Y276" s="6">
        <f t="shared" si="123"/>
        <v>11403.987915407855</v>
      </c>
      <c r="Z276" s="6">
        <f t="shared" si="124"/>
        <v>10702.042185375163</v>
      </c>
      <c r="AA276" s="6">
        <f t="shared" si="125"/>
        <v>11512.906915633597</v>
      </c>
      <c r="AB276" s="6">
        <f t="shared" si="126"/>
        <v>11243.226971703793</v>
      </c>
      <c r="AC276" s="6">
        <f t="shared" si="127"/>
        <v>10761.241768579492</v>
      </c>
      <c r="AD276" s="6">
        <f t="shared" si="128"/>
        <v>10168.536343088244</v>
      </c>
      <c r="AE276" s="6">
        <f t="shared" si="129"/>
        <v>11543.073845827788</v>
      </c>
      <c r="AF276" s="7">
        <f t="shared" si="133"/>
        <v>11415.786379486191</v>
      </c>
      <c r="AH276" s="6">
        <v>40</v>
      </c>
      <c r="AI276" s="6">
        <v>65</v>
      </c>
      <c r="AJ276" s="7">
        <v>18</v>
      </c>
      <c r="AK276" s="6">
        <v>95</v>
      </c>
      <c r="AL276" s="7">
        <v>30</v>
      </c>
      <c r="AM276" s="7"/>
      <c r="AN276" s="7"/>
      <c r="AO276" s="7">
        <v>50.2</v>
      </c>
      <c r="AP276" s="7">
        <v>41</v>
      </c>
      <c r="AQ276" s="7">
        <v>72</v>
      </c>
      <c r="AR276" s="7">
        <v>29</v>
      </c>
      <c r="AS276" s="6">
        <v>49</v>
      </c>
      <c r="AT276" s="7">
        <v>2</v>
      </c>
      <c r="AU276" s="6">
        <v>35</v>
      </c>
      <c r="AV276" s="7">
        <f t="shared" si="134"/>
        <v>43.85</v>
      </c>
      <c r="AX276" s="13">
        <v>30.13022442523026</v>
      </c>
      <c r="AY276" s="13">
        <v>33.203223810633538</v>
      </c>
      <c r="AZ276" s="14">
        <v>32.1</v>
      </c>
      <c r="BA276" s="13">
        <v>32.369999999999997</v>
      </c>
      <c r="BB276" s="14">
        <v>30.1718493395216</v>
      </c>
      <c r="BC276" s="14"/>
      <c r="BD276" s="14"/>
      <c r="BE276" s="14">
        <v>33.1</v>
      </c>
      <c r="BF276" s="14">
        <v>33.675441916356661</v>
      </c>
      <c r="BG276" s="14">
        <v>32.347000000000001</v>
      </c>
      <c r="BH276" s="14">
        <v>33.22</v>
      </c>
      <c r="BI276" s="13">
        <v>31.89</v>
      </c>
      <c r="BJ276" s="14">
        <v>35.141340694807894</v>
      </c>
      <c r="BK276" s="13">
        <v>33.994411301616324</v>
      </c>
      <c r="BL276" s="14">
        <f t="shared" si="135"/>
        <v>32.611957624013854</v>
      </c>
      <c r="BN276" s="6">
        <v>31410</v>
      </c>
      <c r="BO276" s="6">
        <v>32336</v>
      </c>
      <c r="BP276" s="7">
        <v>31880</v>
      </c>
      <c r="BQ276" s="6">
        <v>31100</v>
      </c>
      <c r="BR276" s="7">
        <v>30200</v>
      </c>
      <c r="BS276" s="7"/>
      <c r="BT276" s="7"/>
      <c r="BU276" s="7">
        <v>31456</v>
      </c>
      <c r="BV276" s="7">
        <v>30033</v>
      </c>
      <c r="BW276" s="6">
        <v>31034</v>
      </c>
      <c r="BX276" s="7">
        <v>31125</v>
      </c>
      <c r="BY276" s="6">
        <v>28598</v>
      </c>
      <c r="BZ276" s="7">
        <v>29778</v>
      </c>
      <c r="CA276" s="6">
        <v>32700</v>
      </c>
      <c r="CB276" s="7">
        <f t="shared" si="136"/>
        <v>30970.833333333332</v>
      </c>
    </row>
    <row r="277" spans="1:80" x14ac:dyDescent="0.25">
      <c r="A277" s="5">
        <v>272</v>
      </c>
      <c r="B277" s="6">
        <f t="shared" si="130"/>
        <v>12548.438831772202</v>
      </c>
      <c r="C277" s="6">
        <f t="shared" si="106"/>
        <v>11750.044294534826</v>
      </c>
      <c r="D277" s="6">
        <f t="shared" si="107"/>
        <v>11935.757009345794</v>
      </c>
      <c r="E277" s="6">
        <f t="shared" si="108"/>
        <v>11624.193697868397</v>
      </c>
      <c r="F277" s="6">
        <f t="shared" si="109"/>
        <v>12039.536616347761</v>
      </c>
      <c r="G277" s="6"/>
      <c r="H277" s="6"/>
      <c r="I277" s="6">
        <f t="shared" si="111"/>
        <v>11454.187915407856</v>
      </c>
      <c r="J277" s="6">
        <f t="shared" si="112"/>
        <v>10741.674550288659</v>
      </c>
      <c r="K277" s="6">
        <f t="shared" si="113"/>
        <v>11584.195121951221</v>
      </c>
      <c r="L277" s="6">
        <f t="shared" si="114"/>
        <v>11272.226971703793</v>
      </c>
      <c r="M277" s="6">
        <f t="shared" si="115"/>
        <v>10810.241768579492</v>
      </c>
      <c r="N277" s="6">
        <f t="shared" si="116"/>
        <v>10169.15793334754</v>
      </c>
      <c r="O277" s="6">
        <f t="shared" si="117"/>
        <v>11576.060609630755</v>
      </c>
      <c r="P277" s="7">
        <f t="shared" si="131"/>
        <v>11458.80961006486</v>
      </c>
      <c r="R277" s="6">
        <f t="shared" si="132"/>
        <v>12508.438831772202</v>
      </c>
      <c r="S277" s="6">
        <f t="shared" si="118"/>
        <v>11685.044294534826</v>
      </c>
      <c r="T277" s="6">
        <f t="shared" si="119"/>
        <v>11917.757009345794</v>
      </c>
      <c r="U277" s="6">
        <f t="shared" si="120"/>
        <v>11529.193697868397</v>
      </c>
      <c r="V277" s="6">
        <f t="shared" si="121"/>
        <v>12009.536616347761</v>
      </c>
      <c r="W277" s="6"/>
      <c r="X277" s="6"/>
      <c r="Y277" s="6">
        <f t="shared" si="123"/>
        <v>11403.987915407855</v>
      </c>
      <c r="Z277" s="6">
        <f t="shared" si="124"/>
        <v>10700.674550288659</v>
      </c>
      <c r="AA277" s="6">
        <f t="shared" si="125"/>
        <v>11512.195121951221</v>
      </c>
      <c r="AB277" s="6">
        <f t="shared" si="126"/>
        <v>11243.226971703793</v>
      </c>
      <c r="AC277" s="6">
        <f t="shared" si="127"/>
        <v>10761.241768579492</v>
      </c>
      <c r="AD277" s="6">
        <f t="shared" si="128"/>
        <v>10167.15793334754</v>
      </c>
      <c r="AE277" s="6">
        <f t="shared" si="129"/>
        <v>11541.060609630755</v>
      </c>
      <c r="AF277" s="7">
        <f t="shared" si="133"/>
        <v>11414.959610064858</v>
      </c>
      <c r="AH277" s="6">
        <v>40</v>
      </c>
      <c r="AI277" s="6">
        <v>65</v>
      </c>
      <c r="AJ277" s="7">
        <v>18</v>
      </c>
      <c r="AK277" s="6">
        <v>95</v>
      </c>
      <c r="AL277" s="7">
        <v>30</v>
      </c>
      <c r="AM277" s="7"/>
      <c r="AN277" s="7"/>
      <c r="AO277" s="7">
        <v>50.2</v>
      </c>
      <c r="AP277" s="7">
        <v>41</v>
      </c>
      <c r="AQ277" s="7">
        <v>72</v>
      </c>
      <c r="AR277" s="7">
        <v>29</v>
      </c>
      <c r="AS277" s="6">
        <v>49</v>
      </c>
      <c r="AT277" s="7">
        <v>2</v>
      </c>
      <c r="AU277" s="6">
        <v>35</v>
      </c>
      <c r="AV277" s="7">
        <f t="shared" si="134"/>
        <v>43.85</v>
      </c>
      <c r="AX277" s="13">
        <v>30.133256841181495</v>
      </c>
      <c r="AY277" s="13">
        <v>33.20757630174198</v>
      </c>
      <c r="AZ277" s="14">
        <v>32.1</v>
      </c>
      <c r="BA277" s="13">
        <v>32.369999999999997</v>
      </c>
      <c r="BB277" s="14">
        <v>30.176018573996409</v>
      </c>
      <c r="BC277" s="14"/>
      <c r="BD277" s="14"/>
      <c r="BE277" s="14">
        <v>33.1</v>
      </c>
      <c r="BF277" s="14">
        <v>33.679745917539194</v>
      </c>
      <c r="BG277" s="14">
        <v>32.348999999999997</v>
      </c>
      <c r="BH277" s="14">
        <v>33.22</v>
      </c>
      <c r="BI277" s="13">
        <v>31.89</v>
      </c>
      <c r="BJ277" s="14">
        <v>35.146104972753875</v>
      </c>
      <c r="BK277" s="13">
        <v>34.00034132673656</v>
      </c>
      <c r="BL277" s="14">
        <f t="shared" si="135"/>
        <v>32.614336994495794</v>
      </c>
      <c r="BN277" s="6">
        <v>31410</v>
      </c>
      <c r="BO277" s="6">
        <v>32336</v>
      </c>
      <c r="BP277" s="7">
        <v>31880</v>
      </c>
      <c r="BQ277" s="6">
        <v>31100</v>
      </c>
      <c r="BR277" s="7">
        <v>30200</v>
      </c>
      <c r="BS277" s="7"/>
      <c r="BT277" s="7"/>
      <c r="BU277" s="7">
        <v>31456</v>
      </c>
      <c r="BV277" s="7">
        <v>30033</v>
      </c>
      <c r="BW277" s="6">
        <v>31034</v>
      </c>
      <c r="BX277" s="7">
        <v>31125</v>
      </c>
      <c r="BY277" s="6">
        <v>28598</v>
      </c>
      <c r="BZ277" s="7">
        <v>29778</v>
      </c>
      <c r="CA277" s="6">
        <v>32700</v>
      </c>
      <c r="CB277" s="7">
        <f t="shared" si="136"/>
        <v>30970.833333333332</v>
      </c>
    </row>
    <row r="278" spans="1:80" x14ac:dyDescent="0.25">
      <c r="A278" s="5">
        <v>273</v>
      </c>
      <c r="B278" s="6">
        <f t="shared" si="130"/>
        <v>12547.18480851803</v>
      </c>
      <c r="C278" s="6">
        <f t="shared" ref="C278:C305" si="137">IF(ISNUMBER(S278+AI278),S278+AI278,"")</f>
        <v>11748.518564519594</v>
      </c>
      <c r="D278" s="6">
        <f t="shared" ref="D278:D305" si="138">IF(ISNUMBER(T278+AJ278),T278+AJ278,"")</f>
        <v>11935.757009345794</v>
      </c>
      <c r="E278" s="6">
        <f t="shared" ref="E278:E305" si="139">IF(ISNUMBER(U278+AK278),U278+AK278,"")</f>
        <v>11624.193697868397</v>
      </c>
      <c r="F278" s="6">
        <f t="shared" ref="F278:F305" si="140">IF(ISNUMBER(V278+AL278),V278+AL278,"")</f>
        <v>12037.889261022092</v>
      </c>
      <c r="G278" s="6"/>
      <c r="H278" s="6"/>
      <c r="I278" s="6">
        <f t="shared" ref="I278:I305" si="141">IF(ISNUMBER(Y278+AO278),Y278+AO278,"")</f>
        <v>11454.187915407856</v>
      </c>
      <c r="J278" s="6">
        <f t="shared" ref="J278:J305" si="142">IF(ISNUMBER(Z278+AP278),Z278+AP278,"")</f>
        <v>10740.312281637356</v>
      </c>
      <c r="K278" s="6">
        <f t="shared" ref="K278:K305" si="143">IF(ISNUMBER(AA278+AQ278),AA278+AQ278,"")</f>
        <v>11583.12759643917</v>
      </c>
      <c r="L278" s="6">
        <f t="shared" ref="L278:L305" si="144">IF(ISNUMBER(AB278+AR278),AB278+AR278,"")</f>
        <v>11272.226971703793</v>
      </c>
      <c r="M278" s="6">
        <f t="shared" ref="M278:M305" si="145">IF(ISNUMBER(AC278+AS278),AC278+AS278,"")</f>
        <v>10810.241768579492</v>
      </c>
      <c r="N278" s="6">
        <f t="shared" ref="N278:N305" si="146">IF(ISNUMBER(AD278+AT278),AD278+AT278,"")</f>
        <v>10167.784953602222</v>
      </c>
      <c r="O278" s="6">
        <f t="shared" ref="O278:O305" si="147">IF(ISNUMBER(AE278+AU278),AE278+AU278,"")</f>
        <v>11574.055459750884</v>
      </c>
      <c r="P278" s="7">
        <f t="shared" si="131"/>
        <v>11457.956690699555</v>
      </c>
      <c r="R278" s="6">
        <f t="shared" si="132"/>
        <v>12507.18480851803</v>
      </c>
      <c r="S278" s="6">
        <f t="shared" ref="S278:S305" si="148">IF(ISNUMBER(12*BO278/AY278),12*BO278/AY278,"")</f>
        <v>11683.518564519594</v>
      </c>
      <c r="T278" s="6">
        <f t="shared" ref="T278:T305" si="149">IF(ISNUMBER(12*BP278/AZ278),12*BP278/AZ278,"")</f>
        <v>11917.757009345794</v>
      </c>
      <c r="U278" s="6">
        <f t="shared" ref="U278:U305" si="150">IF(ISNUMBER(12*BQ278/BA278),12*BQ278/BA278,"")</f>
        <v>11529.193697868397</v>
      </c>
      <c r="V278" s="6">
        <f t="shared" ref="V278:V305" si="151">IF(ISNUMBER(12*BR278/BB278),12*BR278/BB278,"")</f>
        <v>12007.889261022092</v>
      </c>
      <c r="W278" s="6"/>
      <c r="X278" s="6"/>
      <c r="Y278" s="6">
        <f t="shared" ref="Y278:Y305" si="152">IF(ISNUMBER(12*BU278/BE278),12*BU278/BE278,"")</f>
        <v>11403.987915407855</v>
      </c>
      <c r="Z278" s="6">
        <f t="shared" ref="Z278:Z305" si="153">IF(ISNUMBER(12*BV278/BF278),12*BV278/BF278,"")</f>
        <v>10699.312281637356</v>
      </c>
      <c r="AA278" s="6">
        <f t="shared" ref="AA278:AA305" si="154">IF(ISNUMBER(12*BW278/BG278),12*BW278/BG278,"")</f>
        <v>11511.12759643917</v>
      </c>
      <c r="AB278" s="6">
        <f t="shared" ref="AB278:AB305" si="155">IF(ISNUMBER(12*BX278/BH278),12*BX278/BH278,"")</f>
        <v>11243.226971703793</v>
      </c>
      <c r="AC278" s="6">
        <f t="shared" ref="AC278:AC305" si="156">IF(ISNUMBER(12*BY278/BI278),12*BY278/BI278,"")</f>
        <v>10761.241768579492</v>
      </c>
      <c r="AD278" s="6">
        <f t="shared" ref="AD278:AD305" si="157">IF(ISNUMBER(12*BZ278/BJ278),12*BZ278/BJ278,"")</f>
        <v>10165.784953602222</v>
      </c>
      <c r="AE278" s="6">
        <f t="shared" ref="AE278:AE305" si="158">IF(ISNUMBER(12*CA278/BK278),12*CA278/BK278,"")</f>
        <v>11539.055459750884</v>
      </c>
      <c r="AF278" s="7">
        <f t="shared" si="133"/>
        <v>11414.106690699557</v>
      </c>
      <c r="AH278" s="6">
        <v>40</v>
      </c>
      <c r="AI278" s="6">
        <v>65</v>
      </c>
      <c r="AJ278" s="7">
        <v>18</v>
      </c>
      <c r="AK278" s="6">
        <v>95</v>
      </c>
      <c r="AL278" s="7">
        <v>30</v>
      </c>
      <c r="AM278" s="7"/>
      <c r="AN278" s="7"/>
      <c r="AO278" s="7">
        <v>50.2</v>
      </c>
      <c r="AP278" s="7">
        <v>41</v>
      </c>
      <c r="AQ278" s="7">
        <v>72</v>
      </c>
      <c r="AR278" s="7">
        <v>29</v>
      </c>
      <c r="AS278" s="6">
        <v>49</v>
      </c>
      <c r="AT278" s="7">
        <v>2</v>
      </c>
      <c r="AU278" s="6">
        <v>35</v>
      </c>
      <c r="AV278" s="7">
        <f t="shared" si="134"/>
        <v>43.85</v>
      </c>
      <c r="AX278" s="13">
        <v>30.136278128975778</v>
      </c>
      <c r="AY278" s="13">
        <v>33.211912820370067</v>
      </c>
      <c r="AZ278" s="14">
        <v>32.1</v>
      </c>
      <c r="BA278" s="13">
        <v>32.369999999999997</v>
      </c>
      <c r="BB278" s="14">
        <v>30.180158404388308</v>
      </c>
      <c r="BC278" s="14"/>
      <c r="BD278" s="14"/>
      <c r="BE278" s="14">
        <v>33.1</v>
      </c>
      <c r="BF278" s="14">
        <v>33.684034124186461</v>
      </c>
      <c r="BG278" s="14">
        <v>32.351999999999997</v>
      </c>
      <c r="BH278" s="14">
        <v>33.22</v>
      </c>
      <c r="BI278" s="13">
        <v>31.89</v>
      </c>
      <c r="BJ278" s="14">
        <v>35.150851767071742</v>
      </c>
      <c r="BK278" s="13">
        <v>34.006249590247791</v>
      </c>
      <c r="BL278" s="14">
        <f t="shared" si="135"/>
        <v>32.61679040293668</v>
      </c>
      <c r="BN278" s="6">
        <v>31410</v>
      </c>
      <c r="BO278" s="6">
        <v>32336</v>
      </c>
      <c r="BP278" s="7">
        <v>31880</v>
      </c>
      <c r="BQ278" s="6">
        <v>31100</v>
      </c>
      <c r="BR278" s="7">
        <v>30200</v>
      </c>
      <c r="BS278" s="7"/>
      <c r="BT278" s="7"/>
      <c r="BU278" s="7">
        <v>31456</v>
      </c>
      <c r="BV278" s="7">
        <v>30033</v>
      </c>
      <c r="BW278" s="6">
        <v>31034</v>
      </c>
      <c r="BX278" s="7">
        <v>31125</v>
      </c>
      <c r="BY278" s="6">
        <v>28598</v>
      </c>
      <c r="BZ278" s="7">
        <v>29778</v>
      </c>
      <c r="CA278" s="6">
        <v>32700</v>
      </c>
      <c r="CB278" s="7">
        <f t="shared" si="136"/>
        <v>30970.833333333332</v>
      </c>
    </row>
    <row r="279" spans="1:80" x14ac:dyDescent="0.25">
      <c r="A279" s="5">
        <v>274</v>
      </c>
      <c r="B279" s="6">
        <f t="shared" si="130"/>
        <v>12545.935620408076</v>
      </c>
      <c r="C279" s="6">
        <f t="shared" si="137"/>
        <v>11746.998809253009</v>
      </c>
      <c r="D279" s="6">
        <f t="shared" si="138"/>
        <v>11935.757009345794</v>
      </c>
      <c r="E279" s="6">
        <f t="shared" si="139"/>
        <v>11620.633106856083</v>
      </c>
      <c r="F279" s="6">
        <f t="shared" si="140"/>
        <v>12036.253930187853</v>
      </c>
      <c r="G279" s="6"/>
      <c r="H279" s="6"/>
      <c r="I279" s="6">
        <f t="shared" si="141"/>
        <v>11454.187915407856</v>
      </c>
      <c r="J279" s="6">
        <f t="shared" si="142"/>
        <v>10738.955338778154</v>
      </c>
      <c r="K279" s="6">
        <f t="shared" si="143"/>
        <v>11582.416022748346</v>
      </c>
      <c r="L279" s="6">
        <f t="shared" si="144"/>
        <v>11272.226971703793</v>
      </c>
      <c r="M279" s="6">
        <f t="shared" si="145"/>
        <v>10806.868338557993</v>
      </c>
      <c r="N279" s="6">
        <f t="shared" si="146"/>
        <v>10166.417362639064</v>
      </c>
      <c r="O279" s="6">
        <f t="shared" si="147"/>
        <v>11572.058334146161</v>
      </c>
      <c r="P279" s="7">
        <f t="shared" si="131"/>
        <v>11456.559063336017</v>
      </c>
      <c r="R279" s="6">
        <f t="shared" si="132"/>
        <v>12505.935620408076</v>
      </c>
      <c r="S279" s="6">
        <f t="shared" si="148"/>
        <v>11681.998809253009</v>
      </c>
      <c r="T279" s="6">
        <f t="shared" si="149"/>
        <v>11917.757009345794</v>
      </c>
      <c r="U279" s="6">
        <f t="shared" si="150"/>
        <v>11525.633106856083</v>
      </c>
      <c r="V279" s="6">
        <f t="shared" si="151"/>
        <v>12006.253930187853</v>
      </c>
      <c r="W279" s="6"/>
      <c r="X279" s="6"/>
      <c r="Y279" s="6">
        <f t="shared" si="152"/>
        <v>11403.987915407855</v>
      </c>
      <c r="Z279" s="6">
        <f t="shared" si="153"/>
        <v>10697.955338778154</v>
      </c>
      <c r="AA279" s="6">
        <f t="shared" si="154"/>
        <v>11510.416022748346</v>
      </c>
      <c r="AB279" s="6">
        <f t="shared" si="155"/>
        <v>11243.226971703793</v>
      </c>
      <c r="AC279" s="6">
        <f t="shared" si="156"/>
        <v>10757.868338557993</v>
      </c>
      <c r="AD279" s="6">
        <f t="shared" si="157"/>
        <v>10164.417362639064</v>
      </c>
      <c r="AE279" s="6">
        <f t="shared" si="158"/>
        <v>11537.058334146161</v>
      </c>
      <c r="AF279" s="7">
        <f t="shared" si="133"/>
        <v>11412.709063336015</v>
      </c>
      <c r="AH279" s="6">
        <v>40</v>
      </c>
      <c r="AI279" s="6">
        <v>65</v>
      </c>
      <c r="AJ279" s="7">
        <v>18</v>
      </c>
      <c r="AK279" s="6">
        <v>95</v>
      </c>
      <c r="AL279" s="7">
        <v>30</v>
      </c>
      <c r="AM279" s="7"/>
      <c r="AN279" s="7"/>
      <c r="AO279" s="7">
        <v>50.2</v>
      </c>
      <c r="AP279" s="7">
        <v>41</v>
      </c>
      <c r="AQ279" s="7">
        <v>72</v>
      </c>
      <c r="AR279" s="7">
        <v>29</v>
      </c>
      <c r="AS279" s="6">
        <v>49</v>
      </c>
      <c r="AT279" s="7">
        <v>2</v>
      </c>
      <c r="AU279" s="6">
        <v>35</v>
      </c>
      <c r="AV279" s="7">
        <f t="shared" si="134"/>
        <v>43.85</v>
      </c>
      <c r="AX279" s="13">
        <v>30.139288369989298</v>
      </c>
      <c r="AY279" s="13">
        <v>33.216233483318788</v>
      </c>
      <c r="AZ279" s="14">
        <v>32.1</v>
      </c>
      <c r="BA279" s="13">
        <v>32.380000000000003</v>
      </c>
      <c r="BB279" s="14">
        <v>30.184269140668576</v>
      </c>
      <c r="BC279" s="14"/>
      <c r="BD279" s="14"/>
      <c r="BE279" s="14">
        <v>33.1</v>
      </c>
      <c r="BF279" s="14">
        <v>33.688306651798186</v>
      </c>
      <c r="BG279" s="14">
        <v>32.353999999999999</v>
      </c>
      <c r="BH279" s="14">
        <v>33.22</v>
      </c>
      <c r="BI279" s="13">
        <v>31.9</v>
      </c>
      <c r="BJ279" s="14">
        <v>35.155581205612968</v>
      </c>
      <c r="BK279" s="13">
        <v>34.012136251284794</v>
      </c>
      <c r="BL279" s="14">
        <f t="shared" si="135"/>
        <v>32.620817925222717</v>
      </c>
      <c r="BN279" s="6">
        <v>31410</v>
      </c>
      <c r="BO279" s="6">
        <v>32336</v>
      </c>
      <c r="BP279" s="7">
        <v>31880</v>
      </c>
      <c r="BQ279" s="6">
        <v>31100</v>
      </c>
      <c r="BR279" s="7">
        <v>30200</v>
      </c>
      <c r="BS279" s="7"/>
      <c r="BT279" s="7"/>
      <c r="BU279" s="7">
        <v>31456</v>
      </c>
      <c r="BV279" s="7">
        <v>30033</v>
      </c>
      <c r="BW279" s="6">
        <v>31034</v>
      </c>
      <c r="BX279" s="7">
        <v>31125</v>
      </c>
      <c r="BY279" s="6">
        <v>28598</v>
      </c>
      <c r="BZ279" s="7">
        <v>29778</v>
      </c>
      <c r="CA279" s="6">
        <v>32700</v>
      </c>
      <c r="CB279" s="7">
        <f t="shared" si="136"/>
        <v>30970.833333333332</v>
      </c>
    </row>
    <row r="280" spans="1:80" x14ac:dyDescent="0.25">
      <c r="A280" s="5">
        <v>275</v>
      </c>
      <c r="B280" s="6">
        <f t="shared" si="130"/>
        <v>12544.691231229879</v>
      </c>
      <c r="C280" s="6">
        <f t="shared" si="137"/>
        <v>11745.484983608874</v>
      </c>
      <c r="D280" s="6">
        <f t="shared" si="138"/>
        <v>11935.757009345794</v>
      </c>
      <c r="E280" s="6">
        <f t="shared" si="139"/>
        <v>11620.633106856083</v>
      </c>
      <c r="F280" s="6">
        <f t="shared" si="140"/>
        <v>12034.63049266877</v>
      </c>
      <c r="G280" s="6"/>
      <c r="H280" s="6"/>
      <c r="I280" s="6">
        <f t="shared" si="141"/>
        <v>11454.187915407856</v>
      </c>
      <c r="J280" s="6">
        <f t="shared" si="142"/>
        <v>10737.603681522865</v>
      </c>
      <c r="K280" s="6">
        <f t="shared" si="143"/>
        <v>11581.34882714714</v>
      </c>
      <c r="L280" s="6">
        <f t="shared" si="144"/>
        <v>11272.226971703793</v>
      </c>
      <c r="M280" s="6">
        <f t="shared" si="145"/>
        <v>10806.868338557993</v>
      </c>
      <c r="N280" s="6">
        <f t="shared" si="146"/>
        <v>10165.055119706836</v>
      </c>
      <c r="O280" s="6">
        <f t="shared" si="147"/>
        <v>11570.069171475348</v>
      </c>
      <c r="P280" s="7">
        <f t="shared" si="131"/>
        <v>11455.71307076927</v>
      </c>
      <c r="R280" s="6">
        <f t="shared" si="132"/>
        <v>12504.691231229879</v>
      </c>
      <c r="S280" s="6">
        <f t="shared" si="148"/>
        <v>11680.484983608874</v>
      </c>
      <c r="T280" s="6">
        <f t="shared" si="149"/>
        <v>11917.757009345794</v>
      </c>
      <c r="U280" s="6">
        <f t="shared" si="150"/>
        <v>11525.633106856083</v>
      </c>
      <c r="V280" s="6">
        <f t="shared" si="151"/>
        <v>12004.63049266877</v>
      </c>
      <c r="W280" s="6"/>
      <c r="X280" s="6"/>
      <c r="Y280" s="6">
        <f t="shared" si="152"/>
        <v>11403.987915407855</v>
      </c>
      <c r="Z280" s="6">
        <f t="shared" si="153"/>
        <v>10696.603681522865</v>
      </c>
      <c r="AA280" s="6">
        <f t="shared" si="154"/>
        <v>11509.34882714714</v>
      </c>
      <c r="AB280" s="6">
        <f t="shared" si="155"/>
        <v>11243.226971703793</v>
      </c>
      <c r="AC280" s="6">
        <f t="shared" si="156"/>
        <v>10757.868338557993</v>
      </c>
      <c r="AD280" s="6">
        <f t="shared" si="157"/>
        <v>10163.055119706836</v>
      </c>
      <c r="AE280" s="6">
        <f t="shared" si="158"/>
        <v>11535.069171475348</v>
      </c>
      <c r="AF280" s="7">
        <f t="shared" si="133"/>
        <v>11411.86307076927</v>
      </c>
      <c r="AH280" s="6">
        <v>40</v>
      </c>
      <c r="AI280" s="6">
        <v>65</v>
      </c>
      <c r="AJ280" s="7">
        <v>18</v>
      </c>
      <c r="AK280" s="6">
        <v>95</v>
      </c>
      <c r="AL280" s="7">
        <v>30</v>
      </c>
      <c r="AM280" s="7"/>
      <c r="AN280" s="7"/>
      <c r="AO280" s="7">
        <v>50.2</v>
      </c>
      <c r="AP280" s="7">
        <v>41</v>
      </c>
      <c r="AQ280" s="7">
        <v>72</v>
      </c>
      <c r="AR280" s="7">
        <v>29</v>
      </c>
      <c r="AS280" s="6">
        <v>49</v>
      </c>
      <c r="AT280" s="7">
        <v>2</v>
      </c>
      <c r="AU280" s="6">
        <v>35</v>
      </c>
      <c r="AV280" s="7">
        <f t="shared" si="134"/>
        <v>43.85</v>
      </c>
      <c r="AX280" s="13">
        <v>30.14228764470889</v>
      </c>
      <c r="AY280" s="13">
        <v>33.220538406112588</v>
      </c>
      <c r="AZ280" s="14">
        <v>32.1</v>
      </c>
      <c r="BA280" s="13">
        <v>32.380000000000003</v>
      </c>
      <c r="BB280" s="14">
        <v>30.188351088466884</v>
      </c>
      <c r="BC280" s="14"/>
      <c r="BD280" s="14"/>
      <c r="BE280" s="14">
        <v>33.1</v>
      </c>
      <c r="BF280" s="14">
        <v>33.692563614611807</v>
      </c>
      <c r="BG280" s="14">
        <v>32.356999999999999</v>
      </c>
      <c r="BH280" s="14">
        <v>33.22</v>
      </c>
      <c r="BI280" s="13">
        <v>31.9</v>
      </c>
      <c r="BJ280" s="14">
        <v>35.160293414831713</v>
      </c>
      <c r="BK280" s="13">
        <v>34.018001467243181</v>
      </c>
      <c r="BL280" s="14">
        <f t="shared" si="135"/>
        <v>32.623252969664584</v>
      </c>
      <c r="BN280" s="6">
        <v>31410</v>
      </c>
      <c r="BO280" s="6">
        <v>32336</v>
      </c>
      <c r="BP280" s="7">
        <v>31880</v>
      </c>
      <c r="BQ280" s="6">
        <v>31100</v>
      </c>
      <c r="BR280" s="7">
        <v>30200</v>
      </c>
      <c r="BS280" s="7"/>
      <c r="BT280" s="7"/>
      <c r="BU280" s="7">
        <v>31456</v>
      </c>
      <c r="BV280" s="7">
        <v>30033</v>
      </c>
      <c r="BW280" s="6">
        <v>31034</v>
      </c>
      <c r="BX280" s="7">
        <v>31125</v>
      </c>
      <c r="BY280" s="6">
        <v>28598</v>
      </c>
      <c r="BZ280" s="7">
        <v>29778</v>
      </c>
      <c r="CA280" s="6">
        <v>32700</v>
      </c>
      <c r="CB280" s="7">
        <f t="shared" si="136"/>
        <v>30970.833333333332</v>
      </c>
    </row>
    <row r="281" spans="1:80" x14ac:dyDescent="0.25">
      <c r="A281" s="5">
        <v>276</v>
      </c>
      <c r="B281" s="6">
        <f t="shared" si="130"/>
        <v>12543.451605172742</v>
      </c>
      <c r="C281" s="6">
        <f t="shared" si="137"/>
        <v>11743.977042964571</v>
      </c>
      <c r="D281" s="6">
        <f t="shared" si="138"/>
        <v>11935.757009345794</v>
      </c>
      <c r="E281" s="6">
        <f t="shared" si="139"/>
        <v>11617.07471441803</v>
      </c>
      <c r="F281" s="6">
        <f t="shared" si="140"/>
        <v>12033.01881918968</v>
      </c>
      <c r="G281" s="6"/>
      <c r="H281" s="6"/>
      <c r="I281" s="6">
        <f t="shared" si="141"/>
        <v>11454.187915407856</v>
      </c>
      <c r="J281" s="6">
        <f t="shared" si="142"/>
        <v>10736.257270131495</v>
      </c>
      <c r="K281" s="6">
        <f t="shared" si="143"/>
        <v>11580.6374733459</v>
      </c>
      <c r="L281" s="6">
        <f t="shared" si="144"/>
        <v>11272.226971703793</v>
      </c>
      <c r="M281" s="6">
        <f t="shared" si="145"/>
        <v>10803.497022876842</v>
      </c>
      <c r="N281" s="6">
        <f t="shared" si="146"/>
        <v>10163.698184509465</v>
      </c>
      <c r="O281" s="6">
        <f t="shared" si="147"/>
        <v>11568.087911087556</v>
      </c>
      <c r="P281" s="7">
        <f t="shared" si="131"/>
        <v>11454.322661679476</v>
      </c>
      <c r="R281" s="6">
        <f t="shared" si="132"/>
        <v>12503.451605172742</v>
      </c>
      <c r="S281" s="6">
        <f t="shared" si="148"/>
        <v>11678.977042964571</v>
      </c>
      <c r="T281" s="6">
        <f t="shared" si="149"/>
        <v>11917.757009345794</v>
      </c>
      <c r="U281" s="6">
        <f t="shared" si="150"/>
        <v>11522.07471441803</v>
      </c>
      <c r="V281" s="6">
        <f t="shared" si="151"/>
        <v>12003.01881918968</v>
      </c>
      <c r="W281" s="6"/>
      <c r="X281" s="6"/>
      <c r="Y281" s="6">
        <f t="shared" si="152"/>
        <v>11403.987915407855</v>
      </c>
      <c r="Z281" s="6">
        <f t="shared" si="153"/>
        <v>10695.257270131495</v>
      </c>
      <c r="AA281" s="6">
        <f t="shared" si="154"/>
        <v>11508.6374733459</v>
      </c>
      <c r="AB281" s="6">
        <f t="shared" si="155"/>
        <v>11243.226971703793</v>
      </c>
      <c r="AC281" s="6">
        <f t="shared" si="156"/>
        <v>10754.497022876842</v>
      </c>
      <c r="AD281" s="6">
        <f t="shared" si="157"/>
        <v>10161.698184509465</v>
      </c>
      <c r="AE281" s="6">
        <f t="shared" si="158"/>
        <v>11533.087911087556</v>
      </c>
      <c r="AF281" s="7">
        <f t="shared" si="133"/>
        <v>11410.472661679474</v>
      </c>
      <c r="AH281" s="6">
        <v>40</v>
      </c>
      <c r="AI281" s="6">
        <v>65</v>
      </c>
      <c r="AJ281" s="7">
        <v>18</v>
      </c>
      <c r="AK281" s="6">
        <v>95</v>
      </c>
      <c r="AL281" s="7">
        <v>30</v>
      </c>
      <c r="AM281" s="7"/>
      <c r="AN281" s="7"/>
      <c r="AO281" s="7">
        <v>50.2</v>
      </c>
      <c r="AP281" s="7">
        <v>41</v>
      </c>
      <c r="AQ281" s="7">
        <v>72</v>
      </c>
      <c r="AR281" s="7">
        <v>29</v>
      </c>
      <c r="AS281" s="6">
        <v>49</v>
      </c>
      <c r="AT281" s="7">
        <v>2</v>
      </c>
      <c r="AU281" s="6">
        <v>35</v>
      </c>
      <c r="AV281" s="7">
        <f t="shared" si="134"/>
        <v>43.85</v>
      </c>
      <c r="AX281" s="13">
        <v>30.145276032744931</v>
      </c>
      <c r="AY281" s="13">
        <v>33.224827703017958</v>
      </c>
      <c r="AZ281" s="14">
        <v>32.1</v>
      </c>
      <c r="BA281" s="13">
        <v>32.39</v>
      </c>
      <c r="BB281" s="14">
        <v>30.192404549147039</v>
      </c>
      <c r="BC281" s="14"/>
      <c r="BD281" s="14"/>
      <c r="BE281" s="14">
        <v>33.1</v>
      </c>
      <c r="BF281" s="14">
        <v>33.696805125620791</v>
      </c>
      <c r="BG281" s="14">
        <v>32.359000000000002</v>
      </c>
      <c r="BH281" s="14">
        <v>33.22</v>
      </c>
      <c r="BI281" s="13">
        <v>31.91</v>
      </c>
      <c r="BJ281" s="14">
        <v>35.164988519805135</v>
      </c>
      <c r="BK281" s="13">
        <v>34.023845393804613</v>
      </c>
      <c r="BL281" s="14">
        <f t="shared" si="135"/>
        <v>32.627262277011702</v>
      </c>
      <c r="BN281" s="6">
        <v>31410</v>
      </c>
      <c r="BO281" s="6">
        <v>32336</v>
      </c>
      <c r="BP281" s="7">
        <v>31880</v>
      </c>
      <c r="BQ281" s="6">
        <v>31100</v>
      </c>
      <c r="BR281" s="7">
        <v>30200</v>
      </c>
      <c r="BS281" s="7"/>
      <c r="BT281" s="7"/>
      <c r="BU281" s="7">
        <v>31456</v>
      </c>
      <c r="BV281" s="7">
        <v>30033</v>
      </c>
      <c r="BW281" s="6">
        <v>31034</v>
      </c>
      <c r="BX281" s="7">
        <v>31125</v>
      </c>
      <c r="BY281" s="6">
        <v>28598</v>
      </c>
      <c r="BZ281" s="7">
        <v>29778</v>
      </c>
      <c r="CA281" s="6">
        <v>32700</v>
      </c>
      <c r="CB281" s="7">
        <f t="shared" si="136"/>
        <v>30970.833333333332</v>
      </c>
    </row>
    <row r="282" spans="1:80" x14ac:dyDescent="0.25">
      <c r="A282" s="5">
        <v>277</v>
      </c>
      <c r="B282" s="6">
        <f t="shared" si="130"/>
        <v>12542.216706821819</v>
      </c>
      <c r="C282" s="6">
        <f t="shared" si="137"/>
        <v>11742.474943193638</v>
      </c>
      <c r="D282" s="6">
        <f t="shared" si="138"/>
        <v>11935.757009345794</v>
      </c>
      <c r="E282" s="6">
        <f t="shared" si="139"/>
        <v>11617.07471441803</v>
      </c>
      <c r="F282" s="6">
        <f t="shared" si="140"/>
        <v>12031.418782342209</v>
      </c>
      <c r="G282" s="6"/>
      <c r="H282" s="6"/>
      <c r="I282" s="6">
        <f t="shared" si="141"/>
        <v>11454.187915407856</v>
      </c>
      <c r="J282" s="6">
        <f t="shared" si="142"/>
        <v>10734.916065305639</v>
      </c>
      <c r="K282" s="6">
        <f t="shared" si="143"/>
        <v>11579.570607502626</v>
      </c>
      <c r="L282" s="6">
        <f t="shared" si="144"/>
        <v>11272.226971703793</v>
      </c>
      <c r="M282" s="6">
        <f t="shared" si="145"/>
        <v>10803.497022876842</v>
      </c>
      <c r="N282" s="6">
        <f t="shared" si="146"/>
        <v>10162.34651719931</v>
      </c>
      <c r="O282" s="6">
        <f t="shared" si="147"/>
        <v>11566.114493011994</v>
      </c>
      <c r="P282" s="7">
        <f t="shared" si="131"/>
        <v>11453.48347909413</v>
      </c>
      <c r="R282" s="6">
        <f t="shared" si="132"/>
        <v>12502.216706821819</v>
      </c>
      <c r="S282" s="6">
        <f t="shared" si="148"/>
        <v>11677.474943193638</v>
      </c>
      <c r="T282" s="6">
        <f t="shared" si="149"/>
        <v>11917.757009345794</v>
      </c>
      <c r="U282" s="6">
        <f t="shared" si="150"/>
        <v>11522.07471441803</v>
      </c>
      <c r="V282" s="6">
        <f t="shared" si="151"/>
        <v>12001.418782342209</v>
      </c>
      <c r="W282" s="6"/>
      <c r="X282" s="6"/>
      <c r="Y282" s="6">
        <f t="shared" si="152"/>
        <v>11403.987915407855</v>
      </c>
      <c r="Z282" s="6">
        <f t="shared" si="153"/>
        <v>10693.916065305639</v>
      </c>
      <c r="AA282" s="6">
        <f t="shared" si="154"/>
        <v>11507.570607502626</v>
      </c>
      <c r="AB282" s="6">
        <f t="shared" si="155"/>
        <v>11243.226971703793</v>
      </c>
      <c r="AC282" s="6">
        <f t="shared" si="156"/>
        <v>10754.497022876842</v>
      </c>
      <c r="AD282" s="6">
        <f t="shared" si="157"/>
        <v>10160.34651719931</v>
      </c>
      <c r="AE282" s="6">
        <f t="shared" si="158"/>
        <v>11531.114493011994</v>
      </c>
      <c r="AF282" s="7">
        <f t="shared" si="133"/>
        <v>11409.633479094131</v>
      </c>
      <c r="AH282" s="6">
        <v>40</v>
      </c>
      <c r="AI282" s="6">
        <v>65</v>
      </c>
      <c r="AJ282" s="7">
        <v>18</v>
      </c>
      <c r="AK282" s="6">
        <v>95</v>
      </c>
      <c r="AL282" s="7">
        <v>30</v>
      </c>
      <c r="AM282" s="7"/>
      <c r="AN282" s="7"/>
      <c r="AO282" s="7">
        <v>50.2</v>
      </c>
      <c r="AP282" s="7">
        <v>41</v>
      </c>
      <c r="AQ282" s="7">
        <v>72</v>
      </c>
      <c r="AR282" s="7">
        <v>29</v>
      </c>
      <c r="AS282" s="6">
        <v>49</v>
      </c>
      <c r="AT282" s="7">
        <v>2</v>
      </c>
      <c r="AU282" s="6">
        <v>35</v>
      </c>
      <c r="AV282" s="7">
        <f t="shared" si="134"/>
        <v>43.85</v>
      </c>
      <c r="AX282" s="13">
        <v>30.148253612844037</v>
      </c>
      <c r="AY282" s="13">
        <v>33.229101487061577</v>
      </c>
      <c r="AZ282" s="14">
        <v>32.1</v>
      </c>
      <c r="BA282" s="13">
        <v>32.39</v>
      </c>
      <c r="BB282" s="14">
        <v>30.19642981988115</v>
      </c>
      <c r="BC282" s="14"/>
      <c r="BD282" s="14"/>
      <c r="BE282" s="14">
        <v>33.1</v>
      </c>
      <c r="BF282" s="14">
        <v>33.701031296592625</v>
      </c>
      <c r="BG282" s="14">
        <v>32.362000000000002</v>
      </c>
      <c r="BH282" s="14">
        <v>33.22</v>
      </c>
      <c r="BI282" s="13">
        <v>31.91</v>
      </c>
      <c r="BJ282" s="14">
        <v>35.169666644253326</v>
      </c>
      <c r="BK282" s="13">
        <v>34.029668184961615</v>
      </c>
      <c r="BL282" s="14">
        <f t="shared" si="135"/>
        <v>32.62967925379953</v>
      </c>
      <c r="BN282" s="6">
        <v>31410</v>
      </c>
      <c r="BO282" s="6">
        <v>32336</v>
      </c>
      <c r="BP282" s="7">
        <v>31880</v>
      </c>
      <c r="BQ282" s="6">
        <v>31100</v>
      </c>
      <c r="BR282" s="7">
        <v>30200</v>
      </c>
      <c r="BS282" s="7"/>
      <c r="BT282" s="7"/>
      <c r="BU282" s="7">
        <v>31456</v>
      </c>
      <c r="BV282" s="7">
        <v>30033</v>
      </c>
      <c r="BW282" s="6">
        <v>31034</v>
      </c>
      <c r="BX282" s="7">
        <v>31125</v>
      </c>
      <c r="BY282" s="6">
        <v>28598</v>
      </c>
      <c r="BZ282" s="7">
        <v>29778</v>
      </c>
      <c r="CA282" s="6">
        <v>32700</v>
      </c>
      <c r="CB282" s="7">
        <f t="shared" si="136"/>
        <v>30970.833333333332</v>
      </c>
    </row>
    <row r="283" spans="1:80" x14ac:dyDescent="0.25">
      <c r="A283" s="5">
        <v>278</v>
      </c>
      <c r="B283" s="6">
        <f t="shared" si="130"/>
        <v>12540.986501152343</v>
      </c>
      <c r="C283" s="6">
        <f t="shared" si="137"/>
        <v>11740.978640658488</v>
      </c>
      <c r="D283" s="6">
        <f t="shared" si="138"/>
        <v>11935.757009345794</v>
      </c>
      <c r="E283" s="6">
        <f t="shared" si="139"/>
        <v>11617.07471441803</v>
      </c>
      <c r="F283" s="6">
        <f t="shared" si="140"/>
        <v>12029.830256551197</v>
      </c>
      <c r="G283" s="6"/>
      <c r="H283" s="6"/>
      <c r="I283" s="6">
        <f t="shared" si="141"/>
        <v>11454.187915407856</v>
      </c>
      <c r="J283" s="6">
        <f t="shared" si="142"/>
        <v>10733.580028182001</v>
      </c>
      <c r="K283" s="6">
        <f t="shared" si="143"/>
        <v>11577.859473489063</v>
      </c>
      <c r="L283" s="6">
        <f t="shared" si="144"/>
        <v>11272.226971703793</v>
      </c>
      <c r="M283" s="6">
        <f t="shared" si="145"/>
        <v>10803.497022876842</v>
      </c>
      <c r="N283" s="6">
        <f t="shared" si="146"/>
        <v>10161.000078370589</v>
      </c>
      <c r="O283" s="6">
        <f t="shared" si="147"/>
        <v>11564.148857947919</v>
      </c>
      <c r="P283" s="7">
        <f t="shared" si="131"/>
        <v>11452.593955841992</v>
      </c>
      <c r="R283" s="6">
        <f t="shared" si="132"/>
        <v>12500.986501152343</v>
      </c>
      <c r="S283" s="6">
        <f t="shared" si="148"/>
        <v>11675.978640658488</v>
      </c>
      <c r="T283" s="6">
        <f t="shared" si="149"/>
        <v>11917.757009345794</v>
      </c>
      <c r="U283" s="6">
        <f t="shared" si="150"/>
        <v>11522.07471441803</v>
      </c>
      <c r="V283" s="6">
        <f t="shared" si="151"/>
        <v>11999.830256551197</v>
      </c>
      <c r="W283" s="6"/>
      <c r="X283" s="6"/>
      <c r="Y283" s="6">
        <f t="shared" si="152"/>
        <v>11403.987915407855</v>
      </c>
      <c r="Z283" s="6">
        <f t="shared" si="153"/>
        <v>10692.580028182001</v>
      </c>
      <c r="AA283" s="6">
        <f t="shared" si="154"/>
        <v>11506.859473489063</v>
      </c>
      <c r="AB283" s="6">
        <f t="shared" si="155"/>
        <v>11243.226971703793</v>
      </c>
      <c r="AC283" s="6">
        <f t="shared" si="156"/>
        <v>10754.497022876842</v>
      </c>
      <c r="AD283" s="6">
        <f t="shared" si="157"/>
        <v>10159.000078370589</v>
      </c>
      <c r="AE283" s="6">
        <f t="shared" si="158"/>
        <v>11529.148857947919</v>
      </c>
      <c r="AF283" s="7">
        <f t="shared" si="133"/>
        <v>11408.827289175324</v>
      </c>
      <c r="AH283" s="6">
        <v>40</v>
      </c>
      <c r="AI283" s="6">
        <v>65</v>
      </c>
      <c r="AJ283" s="7">
        <v>18</v>
      </c>
      <c r="AK283" s="6">
        <v>95</v>
      </c>
      <c r="AL283" s="7">
        <v>30</v>
      </c>
      <c r="AM283" s="7"/>
      <c r="AN283" s="7"/>
      <c r="AO283" s="7">
        <v>50.2</v>
      </c>
      <c r="AP283" s="7">
        <v>41</v>
      </c>
      <c r="AQ283" s="7">
        <v>71</v>
      </c>
      <c r="AR283" s="7">
        <v>29</v>
      </c>
      <c r="AS283" s="6">
        <v>49</v>
      </c>
      <c r="AT283" s="7">
        <v>2</v>
      </c>
      <c r="AU283" s="6">
        <v>35</v>
      </c>
      <c r="AV283" s="7">
        <f t="shared" si="134"/>
        <v>43.766666666666673</v>
      </c>
      <c r="AX283" s="13">
        <v>30.151220462901502</v>
      </c>
      <c r="AY283" s="13">
        <v>33.233359870048226</v>
      </c>
      <c r="AZ283" s="14">
        <v>32.1</v>
      </c>
      <c r="BA283" s="13">
        <v>32.39</v>
      </c>
      <c r="BB283" s="14">
        <v>30.200427193722266</v>
      </c>
      <c r="BC283" s="14"/>
      <c r="BD283" s="14"/>
      <c r="BE283" s="14">
        <v>33.1</v>
      </c>
      <c r="BF283" s="14">
        <v>33.705242238086491</v>
      </c>
      <c r="BG283" s="14">
        <v>32.363999999999997</v>
      </c>
      <c r="BH283" s="14">
        <v>33.22</v>
      </c>
      <c r="BI283" s="13">
        <v>31.91</v>
      </c>
      <c r="BJ283" s="14">
        <v>35.174327910558837</v>
      </c>
      <c r="BK283" s="13">
        <v>34.035469993041929</v>
      </c>
      <c r="BL283" s="14">
        <f t="shared" si="135"/>
        <v>32.632003972363272</v>
      </c>
      <c r="BN283" s="6">
        <v>31410</v>
      </c>
      <c r="BO283" s="6">
        <v>32336</v>
      </c>
      <c r="BP283" s="7">
        <v>31880</v>
      </c>
      <c r="BQ283" s="6">
        <v>31100</v>
      </c>
      <c r="BR283" s="7">
        <v>30200</v>
      </c>
      <c r="BS283" s="7"/>
      <c r="BT283" s="7"/>
      <c r="BU283" s="7">
        <v>31456</v>
      </c>
      <c r="BV283" s="7">
        <v>30033</v>
      </c>
      <c r="BW283" s="6">
        <v>31034</v>
      </c>
      <c r="BX283" s="7">
        <v>31125</v>
      </c>
      <c r="BY283" s="6">
        <v>28598</v>
      </c>
      <c r="BZ283" s="7">
        <v>29778</v>
      </c>
      <c r="CA283" s="6">
        <v>32700</v>
      </c>
      <c r="CB283" s="7">
        <f t="shared" si="136"/>
        <v>30970.833333333332</v>
      </c>
    </row>
    <row r="284" spans="1:80" x14ac:dyDescent="0.25">
      <c r="A284" s="5">
        <v>279</v>
      </c>
      <c r="B284" s="6">
        <f t="shared" si="130"/>
        <v>12539.760953523937</v>
      </c>
      <c r="C284" s="6">
        <f t="shared" si="137"/>
        <v>11739.488092203252</v>
      </c>
      <c r="D284" s="6">
        <f t="shared" si="138"/>
        <v>11935.757009345794</v>
      </c>
      <c r="E284" s="6">
        <f t="shared" si="139"/>
        <v>11613.518518518518</v>
      </c>
      <c r="F284" s="6">
        <f t="shared" si="140"/>
        <v>12028.253118041835</v>
      </c>
      <c r="G284" s="6"/>
      <c r="H284" s="6"/>
      <c r="I284" s="6">
        <f t="shared" si="141"/>
        <v>11454.187915407856</v>
      </c>
      <c r="J284" s="6">
        <f t="shared" si="142"/>
        <v>10732.249120326025</v>
      </c>
      <c r="K284" s="6">
        <f t="shared" si="143"/>
        <v>11576.792937250904</v>
      </c>
      <c r="L284" s="6">
        <f t="shared" si="144"/>
        <v>11272.226971703793</v>
      </c>
      <c r="M284" s="6">
        <f t="shared" si="145"/>
        <v>10800.127819548872</v>
      </c>
      <c r="N284" s="6">
        <f t="shared" si="146"/>
        <v>10159.658829052893</v>
      </c>
      <c r="O284" s="6">
        <f t="shared" si="147"/>
        <v>11562.190947254776</v>
      </c>
      <c r="P284" s="7">
        <f t="shared" si="131"/>
        <v>11451.184352681537</v>
      </c>
      <c r="R284" s="6">
        <f t="shared" si="132"/>
        <v>12499.760953523937</v>
      </c>
      <c r="S284" s="6">
        <f t="shared" si="148"/>
        <v>11674.488092203252</v>
      </c>
      <c r="T284" s="6">
        <f t="shared" si="149"/>
        <v>11917.757009345794</v>
      </c>
      <c r="U284" s="6">
        <f t="shared" si="150"/>
        <v>11518.518518518518</v>
      </c>
      <c r="V284" s="6">
        <f t="shared" si="151"/>
        <v>11998.253118041835</v>
      </c>
      <c r="W284" s="6"/>
      <c r="X284" s="6"/>
      <c r="Y284" s="6">
        <f t="shared" si="152"/>
        <v>11403.987915407855</v>
      </c>
      <c r="Z284" s="6">
        <f t="shared" si="153"/>
        <v>10691.249120326025</v>
      </c>
      <c r="AA284" s="6">
        <f t="shared" si="154"/>
        <v>11505.792937250904</v>
      </c>
      <c r="AB284" s="6">
        <f t="shared" si="155"/>
        <v>11243.226971703793</v>
      </c>
      <c r="AC284" s="6">
        <f t="shared" si="156"/>
        <v>10751.127819548872</v>
      </c>
      <c r="AD284" s="6">
        <f t="shared" si="157"/>
        <v>10157.658829052893</v>
      </c>
      <c r="AE284" s="6">
        <f t="shared" si="158"/>
        <v>11527.190947254776</v>
      </c>
      <c r="AF284" s="7">
        <f t="shared" si="133"/>
        <v>11407.417686014871</v>
      </c>
      <c r="AH284" s="6">
        <v>40</v>
      </c>
      <c r="AI284" s="6">
        <v>65</v>
      </c>
      <c r="AJ284" s="7">
        <v>18</v>
      </c>
      <c r="AK284" s="6">
        <v>95</v>
      </c>
      <c r="AL284" s="7">
        <v>30</v>
      </c>
      <c r="AM284" s="7"/>
      <c r="AN284" s="7"/>
      <c r="AO284" s="7">
        <v>50.2</v>
      </c>
      <c r="AP284" s="7">
        <v>41</v>
      </c>
      <c r="AQ284" s="7">
        <v>71</v>
      </c>
      <c r="AR284" s="7">
        <v>29</v>
      </c>
      <c r="AS284" s="6">
        <v>49</v>
      </c>
      <c r="AT284" s="7">
        <v>2</v>
      </c>
      <c r="AU284" s="6">
        <v>35</v>
      </c>
      <c r="AV284" s="7">
        <f t="shared" si="134"/>
        <v>43.766666666666673</v>
      </c>
      <c r="AX284" s="13">
        <v>30.15417665997353</v>
      </c>
      <c r="AY284" s="13">
        <v>33.237602962578308</v>
      </c>
      <c r="AZ284" s="14">
        <v>32.1</v>
      </c>
      <c r="BA284" s="13">
        <v>32.4</v>
      </c>
      <c r="BB284" s="14">
        <v>30.204396959675506</v>
      </c>
      <c r="BC284" s="14"/>
      <c r="BD284" s="14"/>
      <c r="BE284" s="14">
        <v>33.1</v>
      </c>
      <c r="BF284" s="14">
        <v>33.709438059470628</v>
      </c>
      <c r="BG284" s="14">
        <v>32.366999999999997</v>
      </c>
      <c r="BH284" s="14">
        <v>33.22</v>
      </c>
      <c r="BI284" s="13">
        <v>31.92</v>
      </c>
      <c r="BJ284" s="14">
        <v>35.178972439785937</v>
      </c>
      <c r="BK284" s="13">
        <v>34.041250968732399</v>
      </c>
      <c r="BL284" s="14">
        <f t="shared" si="135"/>
        <v>32.636069837518029</v>
      </c>
      <c r="BN284" s="6">
        <v>31410</v>
      </c>
      <c r="BO284" s="6">
        <v>32336</v>
      </c>
      <c r="BP284" s="7">
        <v>31880</v>
      </c>
      <c r="BQ284" s="6">
        <v>31100</v>
      </c>
      <c r="BR284" s="7">
        <v>30200</v>
      </c>
      <c r="BS284" s="7"/>
      <c r="BT284" s="7"/>
      <c r="BU284" s="7">
        <v>31456</v>
      </c>
      <c r="BV284" s="7">
        <v>30033</v>
      </c>
      <c r="BW284" s="6">
        <v>31034</v>
      </c>
      <c r="BX284" s="7">
        <v>31125</v>
      </c>
      <c r="BY284" s="6">
        <v>28598</v>
      </c>
      <c r="BZ284" s="7">
        <v>29778</v>
      </c>
      <c r="CA284" s="6">
        <v>32700</v>
      </c>
      <c r="CB284" s="7">
        <f t="shared" si="136"/>
        <v>30970.833333333332</v>
      </c>
    </row>
    <row r="285" spans="1:80" x14ac:dyDescent="0.25">
      <c r="A285" s="5">
        <v>280</v>
      </c>
      <c r="B285" s="6">
        <f t="shared" si="130"/>
        <v>12538.540029675036</v>
      </c>
      <c r="C285" s="6">
        <f t="shared" si="137"/>
        <v>11738.003255146759</v>
      </c>
      <c r="D285" s="6">
        <f t="shared" si="138"/>
        <v>11935.757009345794</v>
      </c>
      <c r="E285" s="6">
        <f t="shared" si="139"/>
        <v>11613.518518518518</v>
      </c>
      <c r="F285" s="6">
        <f t="shared" si="140"/>
        <v>12026.687244807543</v>
      </c>
      <c r="G285" s="6"/>
      <c r="H285" s="6"/>
      <c r="I285" s="6">
        <f t="shared" si="141"/>
        <v>11454.187915407856</v>
      </c>
      <c r="J285" s="6">
        <f t="shared" si="142"/>
        <v>10730.923303725654</v>
      </c>
      <c r="K285" s="6">
        <f t="shared" si="143"/>
        <v>11576.082022923167</v>
      </c>
      <c r="L285" s="6">
        <f t="shared" si="144"/>
        <v>11272.226971703793</v>
      </c>
      <c r="M285" s="6">
        <f t="shared" si="145"/>
        <v>10800.127819548872</v>
      </c>
      <c r="N285" s="6">
        <f t="shared" si="146"/>
        <v>10158.322730704849</v>
      </c>
      <c r="O285" s="6">
        <f t="shared" si="147"/>
        <v>11560.240702942496</v>
      </c>
      <c r="P285" s="7">
        <f t="shared" si="131"/>
        <v>11450.384793704194</v>
      </c>
      <c r="R285" s="6">
        <f t="shared" si="132"/>
        <v>12498.540029675036</v>
      </c>
      <c r="S285" s="6">
        <f t="shared" si="148"/>
        <v>11673.003255146759</v>
      </c>
      <c r="T285" s="6">
        <f t="shared" si="149"/>
        <v>11917.757009345794</v>
      </c>
      <c r="U285" s="6">
        <f t="shared" si="150"/>
        <v>11518.518518518518</v>
      </c>
      <c r="V285" s="6">
        <f t="shared" si="151"/>
        <v>11996.687244807543</v>
      </c>
      <c r="W285" s="6"/>
      <c r="X285" s="6"/>
      <c r="Y285" s="6">
        <f t="shared" si="152"/>
        <v>11403.987915407855</v>
      </c>
      <c r="Z285" s="6">
        <f t="shared" si="153"/>
        <v>10689.923303725654</v>
      </c>
      <c r="AA285" s="6">
        <f t="shared" si="154"/>
        <v>11505.082022923167</v>
      </c>
      <c r="AB285" s="6">
        <f t="shared" si="155"/>
        <v>11243.226971703793</v>
      </c>
      <c r="AC285" s="6">
        <f t="shared" si="156"/>
        <v>10751.127819548872</v>
      </c>
      <c r="AD285" s="6">
        <f t="shared" si="157"/>
        <v>10156.322730704849</v>
      </c>
      <c r="AE285" s="6">
        <f t="shared" si="158"/>
        <v>11525.240702942496</v>
      </c>
      <c r="AF285" s="7">
        <f t="shared" si="133"/>
        <v>11406.618127037529</v>
      </c>
      <c r="AH285" s="6">
        <v>40</v>
      </c>
      <c r="AI285" s="6">
        <v>65</v>
      </c>
      <c r="AJ285" s="7">
        <v>18</v>
      </c>
      <c r="AK285" s="6">
        <v>95</v>
      </c>
      <c r="AL285" s="7">
        <v>30</v>
      </c>
      <c r="AM285" s="7"/>
      <c r="AN285" s="7"/>
      <c r="AO285" s="7">
        <v>50.2</v>
      </c>
      <c r="AP285" s="7">
        <v>41</v>
      </c>
      <c r="AQ285" s="7">
        <v>71</v>
      </c>
      <c r="AR285" s="7">
        <v>29</v>
      </c>
      <c r="AS285" s="6">
        <v>49</v>
      </c>
      <c r="AT285" s="7">
        <v>2</v>
      </c>
      <c r="AU285" s="6">
        <v>35</v>
      </c>
      <c r="AV285" s="7">
        <f t="shared" si="134"/>
        <v>43.766666666666673</v>
      </c>
      <c r="AX285" s="13">
        <v>30.157122280289244</v>
      </c>
      <c r="AY285" s="13">
        <v>33.241830874065101</v>
      </c>
      <c r="AZ285" s="14">
        <v>32.1</v>
      </c>
      <c r="BA285" s="13">
        <v>32.4</v>
      </c>
      <c r="BB285" s="14">
        <v>30.208339402767667</v>
      </c>
      <c r="BC285" s="14"/>
      <c r="BD285" s="14"/>
      <c r="BE285" s="14">
        <v>33.1</v>
      </c>
      <c r="BF285" s="14">
        <v>33.713618868939378</v>
      </c>
      <c r="BG285" s="14">
        <v>32.369</v>
      </c>
      <c r="BH285" s="14">
        <v>33.22</v>
      </c>
      <c r="BI285" s="13">
        <v>31.92</v>
      </c>
      <c r="BJ285" s="14">
        <v>35.183600351699425</v>
      </c>
      <c r="BK285" s="13">
        <v>34.047011261102497</v>
      </c>
      <c r="BL285" s="14">
        <f t="shared" si="135"/>
        <v>32.638376919905284</v>
      </c>
      <c r="BN285" s="6">
        <v>31410</v>
      </c>
      <c r="BO285" s="6">
        <v>32336</v>
      </c>
      <c r="BP285" s="7">
        <v>31880</v>
      </c>
      <c r="BQ285" s="6">
        <v>31100</v>
      </c>
      <c r="BR285" s="7">
        <v>30200</v>
      </c>
      <c r="BS285" s="7"/>
      <c r="BT285" s="7"/>
      <c r="BU285" s="7">
        <v>31456</v>
      </c>
      <c r="BV285" s="7">
        <v>30033</v>
      </c>
      <c r="BW285" s="6">
        <v>31034</v>
      </c>
      <c r="BX285" s="7">
        <v>31125</v>
      </c>
      <c r="BY285" s="6">
        <v>28598</v>
      </c>
      <c r="BZ285" s="7">
        <v>29778</v>
      </c>
      <c r="CA285" s="6">
        <v>32700</v>
      </c>
      <c r="CB285" s="7">
        <f t="shared" si="136"/>
        <v>30970.833333333332</v>
      </c>
    </row>
    <row r="286" spans="1:80" x14ac:dyDescent="0.25">
      <c r="A286" s="5">
        <v>281</v>
      </c>
      <c r="B286" s="6">
        <f t="shared" si="130"/>
        <v>12537.323695717407</v>
      </c>
      <c r="C286" s="6">
        <f t="shared" si="137"/>
        <v>11736.524087275633</v>
      </c>
      <c r="D286" s="6">
        <f t="shared" si="138"/>
        <v>11935.757009345794</v>
      </c>
      <c r="E286" s="6">
        <f t="shared" si="139"/>
        <v>11609.964517124346</v>
      </c>
      <c r="F286" s="6">
        <f t="shared" si="140"/>
        <v>12025.13251657848</v>
      </c>
      <c r="G286" s="6"/>
      <c r="H286" s="6"/>
      <c r="I286" s="6">
        <f t="shared" si="141"/>
        <v>11454.187915407856</v>
      </c>
      <c r="J286" s="6">
        <f t="shared" si="142"/>
        <v>10729.602540785188</v>
      </c>
      <c r="K286" s="6">
        <f t="shared" si="143"/>
        <v>11575.015816137402</v>
      </c>
      <c r="L286" s="6">
        <f t="shared" si="144"/>
        <v>11272.226971703793</v>
      </c>
      <c r="M286" s="6">
        <f t="shared" si="145"/>
        <v>10796.760726589415</v>
      </c>
      <c r="N286" s="6">
        <f t="shared" si="146"/>
        <v>10156.991745207875</v>
      </c>
      <c r="O286" s="6">
        <f t="shared" si="147"/>
        <v>11558.298067661994</v>
      </c>
      <c r="P286" s="7">
        <f t="shared" si="131"/>
        <v>11448.982134127933</v>
      </c>
      <c r="R286" s="6">
        <f t="shared" si="132"/>
        <v>12497.323695717407</v>
      </c>
      <c r="S286" s="6">
        <f t="shared" si="148"/>
        <v>11671.524087275633</v>
      </c>
      <c r="T286" s="6">
        <f t="shared" si="149"/>
        <v>11917.757009345794</v>
      </c>
      <c r="U286" s="6">
        <f t="shared" si="150"/>
        <v>11514.964517124346</v>
      </c>
      <c r="V286" s="6">
        <f t="shared" si="151"/>
        <v>11995.13251657848</v>
      </c>
      <c r="W286" s="6"/>
      <c r="X286" s="6"/>
      <c r="Y286" s="6">
        <f t="shared" si="152"/>
        <v>11403.987915407855</v>
      </c>
      <c r="Z286" s="6">
        <f t="shared" si="153"/>
        <v>10688.602540785188</v>
      </c>
      <c r="AA286" s="6">
        <f t="shared" si="154"/>
        <v>11504.015816137402</v>
      </c>
      <c r="AB286" s="6">
        <f t="shared" si="155"/>
        <v>11243.226971703793</v>
      </c>
      <c r="AC286" s="6">
        <f t="shared" si="156"/>
        <v>10747.760726589415</v>
      </c>
      <c r="AD286" s="6">
        <f t="shared" si="157"/>
        <v>10154.991745207875</v>
      </c>
      <c r="AE286" s="6">
        <f t="shared" si="158"/>
        <v>11523.298067661994</v>
      </c>
      <c r="AF286" s="7">
        <f t="shared" si="133"/>
        <v>11405.215467461267</v>
      </c>
      <c r="AH286" s="6">
        <v>40</v>
      </c>
      <c r="AI286" s="6">
        <v>65</v>
      </c>
      <c r="AJ286" s="7">
        <v>18</v>
      </c>
      <c r="AK286" s="6">
        <v>95</v>
      </c>
      <c r="AL286" s="7">
        <v>30</v>
      </c>
      <c r="AM286" s="7"/>
      <c r="AN286" s="7"/>
      <c r="AO286" s="7">
        <v>50.2</v>
      </c>
      <c r="AP286" s="7">
        <v>41</v>
      </c>
      <c r="AQ286" s="7">
        <v>71</v>
      </c>
      <c r="AR286" s="7">
        <v>29</v>
      </c>
      <c r="AS286" s="6">
        <v>49</v>
      </c>
      <c r="AT286" s="7">
        <v>2</v>
      </c>
      <c r="AU286" s="6">
        <v>35</v>
      </c>
      <c r="AV286" s="7">
        <f t="shared" si="134"/>
        <v>43.766666666666673</v>
      </c>
      <c r="AX286" s="13">
        <v>30.160057399262474</v>
      </c>
      <c r="AY286" s="13">
        <v>33.246043712751693</v>
      </c>
      <c r="AZ286" s="14">
        <v>32.1</v>
      </c>
      <c r="BA286" s="13">
        <v>32.409999999999997</v>
      </c>
      <c r="BB286" s="14">
        <v>30.212254804115481</v>
      </c>
      <c r="BC286" s="14"/>
      <c r="BD286" s="14"/>
      <c r="BE286" s="14">
        <v>33.1</v>
      </c>
      <c r="BF286" s="14">
        <v>33.717784773529914</v>
      </c>
      <c r="BG286" s="14">
        <v>32.372</v>
      </c>
      <c r="BH286" s="14">
        <v>33.22</v>
      </c>
      <c r="BI286" s="13">
        <v>31.93</v>
      </c>
      <c r="BJ286" s="14">
        <v>35.188211764783198</v>
      </c>
      <c r="BK286" s="13">
        <v>34.05275101762733</v>
      </c>
      <c r="BL286" s="14">
        <f t="shared" si="135"/>
        <v>32.64242528933918</v>
      </c>
      <c r="BN286" s="6">
        <v>31410</v>
      </c>
      <c r="BO286" s="6">
        <v>32336</v>
      </c>
      <c r="BP286" s="7">
        <v>31880</v>
      </c>
      <c r="BQ286" s="6">
        <v>31100</v>
      </c>
      <c r="BR286" s="7">
        <v>30200</v>
      </c>
      <c r="BS286" s="7"/>
      <c r="BT286" s="7"/>
      <c r="BU286" s="7">
        <v>31456</v>
      </c>
      <c r="BV286" s="7">
        <v>30033</v>
      </c>
      <c r="BW286" s="6">
        <v>31034</v>
      </c>
      <c r="BX286" s="7">
        <v>31125</v>
      </c>
      <c r="BY286" s="6">
        <v>28598</v>
      </c>
      <c r="BZ286" s="7">
        <v>29778</v>
      </c>
      <c r="CA286" s="6">
        <v>32700</v>
      </c>
      <c r="CB286" s="7">
        <f t="shared" si="136"/>
        <v>30970.833333333332</v>
      </c>
    </row>
    <row r="287" spans="1:80" x14ac:dyDescent="0.25">
      <c r="A287" s="5">
        <v>282</v>
      </c>
      <c r="B287" s="6">
        <f t="shared" si="130"/>
        <v>12536.111918130769</v>
      </c>
      <c r="C287" s="6">
        <f t="shared" si="137"/>
        <v>11735.050546837529</v>
      </c>
      <c r="D287" s="6">
        <f t="shared" si="138"/>
        <v>11935.757009345794</v>
      </c>
      <c r="E287" s="6">
        <f t="shared" si="139"/>
        <v>11609.964517124346</v>
      </c>
      <c r="F287" s="6">
        <f t="shared" si="140"/>
        <v>12023.588814790757</v>
      </c>
      <c r="G287" s="6"/>
      <c r="H287" s="6"/>
      <c r="I287" s="6">
        <f t="shared" si="141"/>
        <v>11454.187915407856</v>
      </c>
      <c r="J287" s="6">
        <f t="shared" si="142"/>
        <v>10728.286794319274</v>
      </c>
      <c r="K287" s="6">
        <f t="shared" si="143"/>
        <v>11574.305121393711</v>
      </c>
      <c r="L287" s="6">
        <f t="shared" si="144"/>
        <v>11272.226971703793</v>
      </c>
      <c r="M287" s="6">
        <f t="shared" si="145"/>
        <v>10796.760726589415</v>
      </c>
      <c r="N287" s="6">
        <f t="shared" si="146"/>
        <v>10155.66583486005</v>
      </c>
      <c r="O287" s="6">
        <f t="shared" si="147"/>
        <v>11556.362984695816</v>
      </c>
      <c r="P287" s="7">
        <f t="shared" si="131"/>
        <v>11448.189096266591</v>
      </c>
      <c r="R287" s="6">
        <f t="shared" si="132"/>
        <v>12496.111918130769</v>
      </c>
      <c r="S287" s="6">
        <f t="shared" si="148"/>
        <v>11670.050546837529</v>
      </c>
      <c r="T287" s="6">
        <f t="shared" si="149"/>
        <v>11917.757009345794</v>
      </c>
      <c r="U287" s="6">
        <f t="shared" si="150"/>
        <v>11514.964517124346</v>
      </c>
      <c r="V287" s="6">
        <f t="shared" si="151"/>
        <v>11993.588814790757</v>
      </c>
      <c r="W287" s="6"/>
      <c r="X287" s="6"/>
      <c r="Y287" s="6">
        <f t="shared" si="152"/>
        <v>11403.987915407855</v>
      </c>
      <c r="Z287" s="6">
        <f t="shared" si="153"/>
        <v>10687.286794319274</v>
      </c>
      <c r="AA287" s="6">
        <f t="shared" si="154"/>
        <v>11503.305121393711</v>
      </c>
      <c r="AB287" s="6">
        <f t="shared" si="155"/>
        <v>11243.226971703793</v>
      </c>
      <c r="AC287" s="6">
        <f t="shared" si="156"/>
        <v>10747.760726589415</v>
      </c>
      <c r="AD287" s="6">
        <f t="shared" si="157"/>
        <v>10153.66583486005</v>
      </c>
      <c r="AE287" s="6">
        <f t="shared" si="158"/>
        <v>11521.362984695816</v>
      </c>
      <c r="AF287" s="7">
        <f t="shared" si="133"/>
        <v>11404.422429599925</v>
      </c>
      <c r="AH287" s="6">
        <v>40</v>
      </c>
      <c r="AI287" s="6">
        <v>65</v>
      </c>
      <c r="AJ287" s="7">
        <v>18</v>
      </c>
      <c r="AK287" s="6">
        <v>95</v>
      </c>
      <c r="AL287" s="7">
        <v>30</v>
      </c>
      <c r="AM287" s="7"/>
      <c r="AN287" s="7"/>
      <c r="AO287" s="7">
        <v>50.2</v>
      </c>
      <c r="AP287" s="7">
        <v>41</v>
      </c>
      <c r="AQ287" s="7">
        <v>71</v>
      </c>
      <c r="AR287" s="7">
        <v>29</v>
      </c>
      <c r="AS287" s="6">
        <v>49</v>
      </c>
      <c r="AT287" s="7">
        <v>2</v>
      </c>
      <c r="AU287" s="6">
        <v>35</v>
      </c>
      <c r="AV287" s="7">
        <f t="shared" si="134"/>
        <v>43.766666666666673</v>
      </c>
      <c r="AX287" s="13">
        <v>30.162982091503352</v>
      </c>
      <c r="AY287" s="13">
        <v>33.250241585727572</v>
      </c>
      <c r="AZ287" s="14">
        <v>32.1</v>
      </c>
      <c r="BA287" s="13">
        <v>32.409999999999997</v>
      </c>
      <c r="BB287" s="14">
        <v>30.21614344099244</v>
      </c>
      <c r="BC287" s="14"/>
      <c r="BD287" s="14"/>
      <c r="BE287" s="14">
        <v>33.1</v>
      </c>
      <c r="BF287" s="14">
        <v>33.72193587913867</v>
      </c>
      <c r="BG287" s="14">
        <v>32.374000000000002</v>
      </c>
      <c r="BH287" s="14">
        <v>33.22</v>
      </c>
      <c r="BI287" s="13">
        <v>31.93</v>
      </c>
      <c r="BJ287" s="14">
        <v>35.192806796258452</v>
      </c>
      <c r="BK287" s="13">
        <v>34.058470384210366</v>
      </c>
      <c r="BL287" s="14">
        <f t="shared" si="135"/>
        <v>32.644715014819234</v>
      </c>
      <c r="BN287" s="6">
        <v>31410</v>
      </c>
      <c r="BO287" s="6">
        <v>32336</v>
      </c>
      <c r="BP287" s="7">
        <v>31880</v>
      </c>
      <c r="BQ287" s="6">
        <v>31100</v>
      </c>
      <c r="BR287" s="7">
        <v>30200</v>
      </c>
      <c r="BS287" s="7"/>
      <c r="BT287" s="7"/>
      <c r="BU287" s="7">
        <v>31456</v>
      </c>
      <c r="BV287" s="7">
        <v>30033</v>
      </c>
      <c r="BW287" s="6">
        <v>31034</v>
      </c>
      <c r="BX287" s="7">
        <v>31125</v>
      </c>
      <c r="BY287" s="6">
        <v>28598</v>
      </c>
      <c r="BZ287" s="7">
        <v>29778</v>
      </c>
      <c r="CA287" s="6">
        <v>32700</v>
      </c>
      <c r="CB287" s="7">
        <f t="shared" si="136"/>
        <v>30970.833333333332</v>
      </c>
    </row>
    <row r="288" spans="1:80" x14ac:dyDescent="0.25">
      <c r="A288" s="5">
        <v>283</v>
      </c>
      <c r="B288" s="6">
        <f t="shared" si="130"/>
        <v>12534.904663757517</v>
      </c>
      <c r="C288" s="6">
        <f t="shared" si="137"/>
        <v>11733.582592534474</v>
      </c>
      <c r="D288" s="6">
        <f t="shared" si="138"/>
        <v>11935.757009345794</v>
      </c>
      <c r="E288" s="6">
        <f t="shared" si="139"/>
        <v>11609.964517124346</v>
      </c>
      <c r="F288" s="6">
        <f t="shared" si="140"/>
        <v>12022.056022556302</v>
      </c>
      <c r="G288" s="6"/>
      <c r="H288" s="6"/>
      <c r="I288" s="6">
        <f t="shared" si="141"/>
        <v>11454.187915407856</v>
      </c>
      <c r="J288" s="6">
        <f t="shared" si="142"/>
        <v>10726.97602754696</v>
      </c>
      <c r="K288" s="6">
        <f t="shared" si="143"/>
        <v>11573.239243907712</v>
      </c>
      <c r="L288" s="6">
        <f t="shared" si="144"/>
        <v>11272.226971703793</v>
      </c>
      <c r="M288" s="6">
        <f t="shared" si="145"/>
        <v>10796.760726589415</v>
      </c>
      <c r="N288" s="6">
        <f t="shared" si="146"/>
        <v>10154.344962370113</v>
      </c>
      <c r="O288" s="6">
        <f t="shared" si="147"/>
        <v>11554.435397948988</v>
      </c>
      <c r="P288" s="7">
        <f t="shared" si="131"/>
        <v>11447.369670899439</v>
      </c>
      <c r="R288" s="6">
        <f t="shared" si="132"/>
        <v>12494.904663757517</v>
      </c>
      <c r="S288" s="6">
        <f t="shared" si="148"/>
        <v>11668.582592534474</v>
      </c>
      <c r="T288" s="6">
        <f t="shared" si="149"/>
        <v>11917.757009345794</v>
      </c>
      <c r="U288" s="6">
        <f t="shared" si="150"/>
        <v>11514.964517124346</v>
      </c>
      <c r="V288" s="6">
        <f t="shared" si="151"/>
        <v>11992.056022556302</v>
      </c>
      <c r="W288" s="6"/>
      <c r="X288" s="6"/>
      <c r="Y288" s="6">
        <f t="shared" si="152"/>
        <v>11403.987915407855</v>
      </c>
      <c r="Z288" s="6">
        <f t="shared" si="153"/>
        <v>10685.97602754696</v>
      </c>
      <c r="AA288" s="6">
        <f t="shared" si="154"/>
        <v>11502.239243907712</v>
      </c>
      <c r="AB288" s="6">
        <f t="shared" si="155"/>
        <v>11243.226971703793</v>
      </c>
      <c r="AC288" s="6">
        <f t="shared" si="156"/>
        <v>10747.760726589415</v>
      </c>
      <c r="AD288" s="6">
        <f t="shared" si="157"/>
        <v>10152.344962370113</v>
      </c>
      <c r="AE288" s="6">
        <f t="shared" si="158"/>
        <v>11519.435397948988</v>
      </c>
      <c r="AF288" s="7">
        <f t="shared" si="133"/>
        <v>11403.603004232771</v>
      </c>
      <c r="AH288" s="6">
        <v>40</v>
      </c>
      <c r="AI288" s="6">
        <v>65</v>
      </c>
      <c r="AJ288" s="7">
        <v>18</v>
      </c>
      <c r="AK288" s="6">
        <v>95</v>
      </c>
      <c r="AL288" s="7">
        <v>30</v>
      </c>
      <c r="AM288" s="7"/>
      <c r="AN288" s="7"/>
      <c r="AO288" s="7">
        <v>50.2</v>
      </c>
      <c r="AP288" s="7">
        <v>41</v>
      </c>
      <c r="AQ288" s="7">
        <v>71</v>
      </c>
      <c r="AR288" s="7">
        <v>29</v>
      </c>
      <c r="AS288" s="6">
        <v>49</v>
      </c>
      <c r="AT288" s="7">
        <v>2</v>
      </c>
      <c r="AU288" s="6">
        <v>35</v>
      </c>
      <c r="AV288" s="7">
        <f t="shared" si="134"/>
        <v>43.766666666666673</v>
      </c>
      <c r="AX288" s="13">
        <v>30.16589643082968</v>
      </c>
      <c r="AY288" s="13">
        <v>33.254424598945015</v>
      </c>
      <c r="AZ288" s="14">
        <v>32.1</v>
      </c>
      <c r="BA288" s="13">
        <v>32.409999999999997</v>
      </c>
      <c r="BB288" s="14">
        <v>30.220005586894228</v>
      </c>
      <c r="BC288" s="14"/>
      <c r="BD288" s="14"/>
      <c r="BE288" s="14">
        <v>33.1</v>
      </c>
      <c r="BF288" s="14">
        <v>33.726072290537545</v>
      </c>
      <c r="BG288" s="14">
        <v>32.377000000000002</v>
      </c>
      <c r="BH288" s="14">
        <v>33.22</v>
      </c>
      <c r="BI288" s="13">
        <v>31.93</v>
      </c>
      <c r="BJ288" s="14">
        <v>35.19738556210153</v>
      </c>
      <c r="BK288" s="13">
        <v>34.064169505205612</v>
      </c>
      <c r="BL288" s="14">
        <f t="shared" si="135"/>
        <v>32.647079497876128</v>
      </c>
      <c r="BN288" s="6">
        <v>31410</v>
      </c>
      <c r="BO288" s="6">
        <v>32336</v>
      </c>
      <c r="BP288" s="7">
        <v>31880</v>
      </c>
      <c r="BQ288" s="6">
        <v>31100</v>
      </c>
      <c r="BR288" s="7">
        <v>30200</v>
      </c>
      <c r="BS288" s="7"/>
      <c r="BT288" s="7"/>
      <c r="BU288" s="7">
        <v>31456</v>
      </c>
      <c r="BV288" s="7">
        <v>30033</v>
      </c>
      <c r="BW288" s="6">
        <v>31034</v>
      </c>
      <c r="BX288" s="7">
        <v>31125</v>
      </c>
      <c r="BY288" s="6">
        <v>28598</v>
      </c>
      <c r="BZ288" s="7">
        <v>29778</v>
      </c>
      <c r="CA288" s="6">
        <v>32700</v>
      </c>
      <c r="CB288" s="7">
        <f t="shared" si="136"/>
        <v>30970.833333333332</v>
      </c>
    </row>
    <row r="289" spans="1:80" x14ac:dyDescent="0.25">
      <c r="A289" s="5">
        <v>284</v>
      </c>
      <c r="B289" s="6">
        <f t="shared" si="130"/>
        <v>12533.701899797516</v>
      </c>
      <c r="C289" s="6">
        <f t="shared" si="137"/>
        <v>11732.120183516339</v>
      </c>
      <c r="D289" s="6">
        <f t="shared" si="138"/>
        <v>11935.757009345794</v>
      </c>
      <c r="E289" s="6">
        <f t="shared" si="139"/>
        <v>11606.412708204811</v>
      </c>
      <c r="F289" s="6">
        <f t="shared" si="140"/>
        <v>12020.534024633356</v>
      </c>
      <c r="G289" s="6"/>
      <c r="H289" s="6"/>
      <c r="I289" s="6">
        <f t="shared" si="141"/>
        <v>11454.187915407856</v>
      </c>
      <c r="J289" s="6">
        <f t="shared" si="142"/>
        <v>10725.670204085922</v>
      </c>
      <c r="K289" s="6">
        <f t="shared" si="143"/>
        <v>11572.528768646345</v>
      </c>
      <c r="L289" s="6">
        <f t="shared" si="144"/>
        <v>11272.226971703793</v>
      </c>
      <c r="M289" s="6">
        <f t="shared" si="145"/>
        <v>10793.395742016281</v>
      </c>
      <c r="N289" s="6">
        <f t="shared" si="146"/>
        <v>10153.029090851544</v>
      </c>
      <c r="O289" s="6">
        <f t="shared" si="147"/>
        <v>11552.515251939987</v>
      </c>
      <c r="P289" s="7">
        <f t="shared" si="131"/>
        <v>11446.006647512462</v>
      </c>
      <c r="R289" s="6">
        <f t="shared" si="132"/>
        <v>12493.701899797516</v>
      </c>
      <c r="S289" s="6">
        <f t="shared" si="148"/>
        <v>11667.120183516339</v>
      </c>
      <c r="T289" s="6">
        <f t="shared" si="149"/>
        <v>11917.757009345794</v>
      </c>
      <c r="U289" s="6">
        <f t="shared" si="150"/>
        <v>11511.412708204811</v>
      </c>
      <c r="V289" s="6">
        <f t="shared" si="151"/>
        <v>11990.534024633356</v>
      </c>
      <c r="W289" s="6"/>
      <c r="X289" s="6"/>
      <c r="Y289" s="6">
        <f t="shared" si="152"/>
        <v>11403.987915407855</v>
      </c>
      <c r="Z289" s="6">
        <f t="shared" si="153"/>
        <v>10684.670204085922</v>
      </c>
      <c r="AA289" s="6">
        <f t="shared" si="154"/>
        <v>11501.528768646345</v>
      </c>
      <c r="AB289" s="6">
        <f t="shared" si="155"/>
        <v>11243.226971703793</v>
      </c>
      <c r="AC289" s="6">
        <f t="shared" si="156"/>
        <v>10744.395742016281</v>
      </c>
      <c r="AD289" s="6">
        <f t="shared" si="157"/>
        <v>10151.029090851544</v>
      </c>
      <c r="AE289" s="6">
        <f t="shared" si="158"/>
        <v>11517.515251939987</v>
      </c>
      <c r="AF289" s="7">
        <f t="shared" si="133"/>
        <v>11402.239980845794</v>
      </c>
      <c r="AH289" s="6">
        <v>40</v>
      </c>
      <c r="AI289" s="6">
        <v>65</v>
      </c>
      <c r="AJ289" s="7">
        <v>18</v>
      </c>
      <c r="AK289" s="6">
        <v>95</v>
      </c>
      <c r="AL289" s="7">
        <v>30</v>
      </c>
      <c r="AM289" s="7"/>
      <c r="AN289" s="7"/>
      <c r="AO289" s="7">
        <v>50.2</v>
      </c>
      <c r="AP289" s="7">
        <v>41</v>
      </c>
      <c r="AQ289" s="7">
        <v>71</v>
      </c>
      <c r="AR289" s="7">
        <v>29</v>
      </c>
      <c r="AS289" s="6">
        <v>49</v>
      </c>
      <c r="AT289" s="7">
        <v>2</v>
      </c>
      <c r="AU289" s="6">
        <v>35</v>
      </c>
      <c r="AV289" s="7">
        <f t="shared" si="134"/>
        <v>43.766666666666673</v>
      </c>
      <c r="AX289" s="13">
        <v>30.168800490278123</v>
      </c>
      <c r="AY289" s="13">
        <v>33.258592857235101</v>
      </c>
      <c r="AZ289" s="14">
        <v>32.1</v>
      </c>
      <c r="BA289" s="13">
        <v>32.42</v>
      </c>
      <c r="BB289" s="14">
        <v>30.223841511602849</v>
      </c>
      <c r="BC289" s="14"/>
      <c r="BD289" s="14"/>
      <c r="BE289" s="14">
        <v>33.1</v>
      </c>
      <c r="BF289" s="14">
        <v>33.730194111389707</v>
      </c>
      <c r="BG289" s="14">
        <v>32.378999999999998</v>
      </c>
      <c r="BH289" s="14">
        <v>33.22</v>
      </c>
      <c r="BI289" s="13">
        <v>31.94</v>
      </c>
      <c r="BJ289" s="14">
        <v>35.201948177061524</v>
      </c>
      <c r="BK289" s="13">
        <v>34.069848523439546</v>
      </c>
      <c r="BL289" s="14">
        <f t="shared" si="135"/>
        <v>32.651018805917239</v>
      </c>
      <c r="BN289" s="6">
        <v>31410</v>
      </c>
      <c r="BO289" s="6">
        <v>32336</v>
      </c>
      <c r="BP289" s="7">
        <v>31880</v>
      </c>
      <c r="BQ289" s="6">
        <v>31100</v>
      </c>
      <c r="BR289" s="7">
        <v>30200</v>
      </c>
      <c r="BS289" s="7"/>
      <c r="BT289" s="7"/>
      <c r="BU289" s="7">
        <v>31456</v>
      </c>
      <c r="BV289" s="7">
        <v>30033</v>
      </c>
      <c r="BW289" s="6">
        <v>31034</v>
      </c>
      <c r="BX289" s="7">
        <v>31125</v>
      </c>
      <c r="BY289" s="6">
        <v>28598</v>
      </c>
      <c r="BZ289" s="7">
        <v>29778</v>
      </c>
      <c r="CA289" s="6">
        <v>32700</v>
      </c>
      <c r="CB289" s="7">
        <f t="shared" si="136"/>
        <v>30970.833333333332</v>
      </c>
    </row>
    <row r="290" spans="1:80" x14ac:dyDescent="0.25">
      <c r="A290" s="5">
        <v>285</v>
      </c>
      <c r="B290" s="6">
        <f t="shared" si="130"/>
        <v>12532.503593803016</v>
      </c>
      <c r="C290" s="6">
        <f t="shared" si="137"/>
        <v>11730.663279374434</v>
      </c>
      <c r="D290" s="6">
        <f t="shared" si="138"/>
        <v>11935.757009345794</v>
      </c>
      <c r="E290" s="6">
        <f t="shared" si="139"/>
        <v>11606.412708204811</v>
      </c>
      <c r="F290" s="6">
        <f t="shared" si="140"/>
        <v>12019.022707397591</v>
      </c>
      <c r="G290" s="6"/>
      <c r="H290" s="6"/>
      <c r="I290" s="6">
        <f t="shared" si="141"/>
        <v>11454.187915407856</v>
      </c>
      <c r="J290" s="6">
        <f t="shared" si="142"/>
        <v>10724.369287946725</v>
      </c>
      <c r="K290" s="6">
        <f t="shared" si="143"/>
        <v>11571.46322030758</v>
      </c>
      <c r="L290" s="6">
        <f t="shared" si="144"/>
        <v>11272.226971703793</v>
      </c>
      <c r="M290" s="6">
        <f t="shared" si="145"/>
        <v>10793.395742016281</v>
      </c>
      <c r="N290" s="6">
        <f t="shared" si="146"/>
        <v>10151.718183816771</v>
      </c>
      <c r="O290" s="6">
        <f t="shared" si="147"/>
        <v>11550.602491791913</v>
      </c>
      <c r="P290" s="7">
        <f t="shared" si="131"/>
        <v>11445.193592593047</v>
      </c>
      <c r="R290" s="6">
        <f t="shared" si="132"/>
        <v>12492.503593803016</v>
      </c>
      <c r="S290" s="6">
        <f t="shared" si="148"/>
        <v>11665.663279374434</v>
      </c>
      <c r="T290" s="6">
        <f t="shared" si="149"/>
        <v>11917.757009345794</v>
      </c>
      <c r="U290" s="6">
        <f t="shared" si="150"/>
        <v>11511.412708204811</v>
      </c>
      <c r="V290" s="6">
        <f t="shared" si="151"/>
        <v>11989.022707397591</v>
      </c>
      <c r="W290" s="6"/>
      <c r="X290" s="6"/>
      <c r="Y290" s="6">
        <f t="shared" si="152"/>
        <v>11403.987915407855</v>
      </c>
      <c r="Z290" s="6">
        <f t="shared" si="153"/>
        <v>10683.369287946725</v>
      </c>
      <c r="AA290" s="6">
        <f t="shared" si="154"/>
        <v>11500.46322030758</v>
      </c>
      <c r="AB290" s="6">
        <f t="shared" si="155"/>
        <v>11243.226971703793</v>
      </c>
      <c r="AC290" s="6">
        <f t="shared" si="156"/>
        <v>10744.395742016281</v>
      </c>
      <c r="AD290" s="6">
        <f t="shared" si="157"/>
        <v>10149.718183816771</v>
      </c>
      <c r="AE290" s="6">
        <f t="shared" si="158"/>
        <v>11515.602491791913</v>
      </c>
      <c r="AF290" s="7">
        <f t="shared" si="133"/>
        <v>11401.42692592638</v>
      </c>
      <c r="AH290" s="6">
        <v>40</v>
      </c>
      <c r="AI290" s="6">
        <v>65</v>
      </c>
      <c r="AJ290" s="7">
        <v>18</v>
      </c>
      <c r="AK290" s="6">
        <v>95</v>
      </c>
      <c r="AL290" s="7">
        <v>30</v>
      </c>
      <c r="AM290" s="7"/>
      <c r="AN290" s="7"/>
      <c r="AO290" s="7">
        <v>50.2</v>
      </c>
      <c r="AP290" s="7">
        <v>41</v>
      </c>
      <c r="AQ290" s="7">
        <v>71</v>
      </c>
      <c r="AR290" s="7">
        <v>29</v>
      </c>
      <c r="AS290" s="6">
        <v>49</v>
      </c>
      <c r="AT290" s="7">
        <v>2</v>
      </c>
      <c r="AU290" s="6">
        <v>35</v>
      </c>
      <c r="AV290" s="7">
        <f t="shared" si="134"/>
        <v>43.766666666666673</v>
      </c>
      <c r="AX290" s="13">
        <v>30.171694342115181</v>
      </c>
      <c r="AY290" s="13">
        <v>33.262746464323463</v>
      </c>
      <c r="AZ290" s="14">
        <v>32.1</v>
      </c>
      <c r="BA290" s="13">
        <v>32.42</v>
      </c>
      <c r="BB290" s="14">
        <v>30.227651481249442</v>
      </c>
      <c r="BC290" s="14"/>
      <c r="BD290" s="14"/>
      <c r="BE290" s="14">
        <v>33.1</v>
      </c>
      <c r="BF290" s="14">
        <v>33.734301444265228</v>
      </c>
      <c r="BG290" s="14">
        <v>32.381999999999998</v>
      </c>
      <c r="BH290" s="14">
        <v>33.22</v>
      </c>
      <c r="BI290" s="13">
        <v>31.94</v>
      </c>
      <c r="BJ290" s="14">
        <v>35.2064947546775</v>
      </c>
      <c r="BK290" s="13">
        <v>34.075507580232532</v>
      </c>
      <c r="BL290" s="14">
        <f t="shared" si="135"/>
        <v>32.653366338905279</v>
      </c>
      <c r="BN290" s="6">
        <v>31410</v>
      </c>
      <c r="BO290" s="6">
        <v>32336</v>
      </c>
      <c r="BP290" s="7">
        <v>31880</v>
      </c>
      <c r="BQ290" s="6">
        <v>31100</v>
      </c>
      <c r="BR290" s="7">
        <v>30200</v>
      </c>
      <c r="BS290" s="7"/>
      <c r="BT290" s="7"/>
      <c r="BU290" s="7">
        <v>31456</v>
      </c>
      <c r="BV290" s="7">
        <v>30033</v>
      </c>
      <c r="BW290" s="6">
        <v>31034</v>
      </c>
      <c r="BX290" s="7">
        <v>31125</v>
      </c>
      <c r="BY290" s="6">
        <v>28598</v>
      </c>
      <c r="BZ290" s="7">
        <v>29778</v>
      </c>
      <c r="CA290" s="6">
        <v>32700</v>
      </c>
      <c r="CB290" s="7">
        <f t="shared" si="136"/>
        <v>30970.833333333332</v>
      </c>
    </row>
    <row r="291" spans="1:80" x14ac:dyDescent="0.25">
      <c r="A291" s="5">
        <v>286</v>
      </c>
      <c r="B291" s="6">
        <f t="shared" si="130"/>
        <v>12531.30971367364</v>
      </c>
      <c r="C291" s="6">
        <f t="shared" si="137"/>
        <v>11729.211840135184</v>
      </c>
      <c r="D291" s="6">
        <f t="shared" si="138"/>
        <v>11935.757009345794</v>
      </c>
      <c r="E291" s="6">
        <f t="shared" si="139"/>
        <v>11602.863089731731</v>
      </c>
      <c r="F291" s="6">
        <f t="shared" si="140"/>
        <v>12017.521958813826</v>
      </c>
      <c r="G291" s="6"/>
      <c r="H291" s="6"/>
      <c r="I291" s="6">
        <f t="shared" si="141"/>
        <v>11454.187915407856</v>
      </c>
      <c r="J291" s="6">
        <f t="shared" si="142"/>
        <v>10723.07324352724</v>
      </c>
      <c r="K291" s="6">
        <f t="shared" si="143"/>
        <v>11570.752964426878</v>
      </c>
      <c r="L291" s="6">
        <f t="shared" si="144"/>
        <v>11272.226971703793</v>
      </c>
      <c r="M291" s="6">
        <f t="shared" si="145"/>
        <v>10793.395742016281</v>
      </c>
      <c r="N291" s="6">
        <f t="shared" si="146"/>
        <v>10150.412205171464</v>
      </c>
      <c r="O291" s="6">
        <f t="shared" si="147"/>
        <v>11548.697063223801</v>
      </c>
      <c r="P291" s="7">
        <f t="shared" si="131"/>
        <v>11444.117476431456</v>
      </c>
      <c r="R291" s="6">
        <f t="shared" si="132"/>
        <v>12491.30971367364</v>
      </c>
      <c r="S291" s="6">
        <f t="shared" si="148"/>
        <v>11664.211840135184</v>
      </c>
      <c r="T291" s="6">
        <f t="shared" si="149"/>
        <v>11917.757009345794</v>
      </c>
      <c r="U291" s="6">
        <f t="shared" si="150"/>
        <v>11507.863089731731</v>
      </c>
      <c r="V291" s="6">
        <f t="shared" si="151"/>
        <v>11987.521958813826</v>
      </c>
      <c r="W291" s="6"/>
      <c r="X291" s="6"/>
      <c r="Y291" s="6">
        <f t="shared" si="152"/>
        <v>11403.987915407855</v>
      </c>
      <c r="Z291" s="6">
        <f t="shared" si="153"/>
        <v>10682.07324352724</v>
      </c>
      <c r="AA291" s="6">
        <f t="shared" si="154"/>
        <v>11499.752964426878</v>
      </c>
      <c r="AB291" s="6">
        <f t="shared" si="155"/>
        <v>11243.226971703793</v>
      </c>
      <c r="AC291" s="6">
        <f t="shared" si="156"/>
        <v>10744.395742016281</v>
      </c>
      <c r="AD291" s="6">
        <f t="shared" si="157"/>
        <v>10148.412205171464</v>
      </c>
      <c r="AE291" s="6">
        <f t="shared" si="158"/>
        <v>11513.697063223801</v>
      </c>
      <c r="AF291" s="7">
        <f t="shared" si="133"/>
        <v>11400.350809764792</v>
      </c>
      <c r="AH291" s="6">
        <v>40</v>
      </c>
      <c r="AI291" s="6">
        <v>65</v>
      </c>
      <c r="AJ291" s="7">
        <v>18</v>
      </c>
      <c r="AK291" s="6">
        <v>95</v>
      </c>
      <c r="AL291" s="7">
        <v>30</v>
      </c>
      <c r="AM291" s="7"/>
      <c r="AN291" s="7"/>
      <c r="AO291" s="7">
        <v>50.2</v>
      </c>
      <c r="AP291" s="7">
        <v>41</v>
      </c>
      <c r="AQ291" s="7">
        <v>71</v>
      </c>
      <c r="AR291" s="7">
        <v>29</v>
      </c>
      <c r="AS291" s="6">
        <v>49</v>
      </c>
      <c r="AT291" s="7">
        <v>2</v>
      </c>
      <c r="AU291" s="6">
        <v>35</v>
      </c>
      <c r="AV291" s="7">
        <f t="shared" si="134"/>
        <v>43.766666666666673</v>
      </c>
      <c r="AX291" s="13">
        <v>30.174578057847985</v>
      </c>
      <c r="AY291" s="13">
        <v>33.266885522845826</v>
      </c>
      <c r="AZ291" s="14">
        <v>32.1</v>
      </c>
      <c r="BA291" s="13">
        <v>32.43</v>
      </c>
      <c r="BB291" s="14">
        <v>30.231435758375849</v>
      </c>
      <c r="BC291" s="14"/>
      <c r="BD291" s="14"/>
      <c r="BE291" s="14">
        <v>33.1</v>
      </c>
      <c r="BF291" s="14">
        <v>33.738394390656374</v>
      </c>
      <c r="BG291" s="14">
        <v>32.384</v>
      </c>
      <c r="BH291" s="14">
        <v>33.22</v>
      </c>
      <c r="BI291" s="13">
        <v>31.94</v>
      </c>
      <c r="BJ291" s="14">
        <v>35.21102540729548</v>
      </c>
      <c r="BK291" s="13">
        <v>34.081146815419963</v>
      </c>
      <c r="BL291" s="14">
        <f t="shared" si="135"/>
        <v>32.656455496036791</v>
      </c>
      <c r="BN291" s="6">
        <v>31410</v>
      </c>
      <c r="BO291" s="6">
        <v>32336</v>
      </c>
      <c r="BP291" s="7">
        <v>31880</v>
      </c>
      <c r="BQ291" s="6">
        <v>31100</v>
      </c>
      <c r="BR291" s="7">
        <v>30200</v>
      </c>
      <c r="BS291" s="7"/>
      <c r="BT291" s="7"/>
      <c r="BU291" s="7">
        <v>31456</v>
      </c>
      <c r="BV291" s="7">
        <v>30033</v>
      </c>
      <c r="BW291" s="6">
        <v>31034</v>
      </c>
      <c r="BX291" s="7">
        <v>31125</v>
      </c>
      <c r="BY291" s="6">
        <v>28598</v>
      </c>
      <c r="BZ291" s="7">
        <v>29778</v>
      </c>
      <c r="CA291" s="6">
        <v>32700</v>
      </c>
      <c r="CB291" s="7">
        <f t="shared" si="136"/>
        <v>30970.833333333332</v>
      </c>
    </row>
    <row r="292" spans="1:80" x14ac:dyDescent="0.25">
      <c r="A292" s="5">
        <v>287</v>
      </c>
      <c r="B292" s="6">
        <f t="shared" si="130"/>
        <v>12530.120227651467</v>
      </c>
      <c r="C292" s="6">
        <f t="shared" si="137"/>
        <v>11727.76582625397</v>
      </c>
      <c r="D292" s="6">
        <f t="shared" si="138"/>
        <v>11935.757009345794</v>
      </c>
      <c r="E292" s="6">
        <f t="shared" si="139"/>
        <v>11602.863089731731</v>
      </c>
      <c r="F292" s="6">
        <f t="shared" si="140"/>
        <v>12016.031668408341</v>
      </c>
      <c r="G292" s="6"/>
      <c r="H292" s="6"/>
      <c r="I292" s="6">
        <f t="shared" si="141"/>
        <v>11454.187915407856</v>
      </c>
      <c r="J292" s="6">
        <f t="shared" si="142"/>
        <v>10721.782035607126</v>
      </c>
      <c r="K292" s="6">
        <f t="shared" si="143"/>
        <v>11570.042796269992</v>
      </c>
      <c r="L292" s="6">
        <f t="shared" si="144"/>
        <v>11272.226971703793</v>
      </c>
      <c r="M292" s="6">
        <f t="shared" si="145"/>
        <v>10790.032863849765</v>
      </c>
      <c r="N292" s="6">
        <f t="shared" si="146"/>
        <v>10149.111119208947</v>
      </c>
      <c r="O292" s="6">
        <f t="shared" si="147"/>
        <v>11546.798912542068</v>
      </c>
      <c r="P292" s="7">
        <f t="shared" si="131"/>
        <v>11443.060036331737</v>
      </c>
      <c r="R292" s="6">
        <f t="shared" si="132"/>
        <v>12490.120227651467</v>
      </c>
      <c r="S292" s="6">
        <f t="shared" si="148"/>
        <v>11662.76582625397</v>
      </c>
      <c r="T292" s="6">
        <f t="shared" si="149"/>
        <v>11917.757009345794</v>
      </c>
      <c r="U292" s="6">
        <f t="shared" si="150"/>
        <v>11507.863089731731</v>
      </c>
      <c r="V292" s="6">
        <f t="shared" si="151"/>
        <v>11986.031668408341</v>
      </c>
      <c r="W292" s="6"/>
      <c r="X292" s="6"/>
      <c r="Y292" s="6">
        <f t="shared" si="152"/>
        <v>11403.987915407855</v>
      </c>
      <c r="Z292" s="6">
        <f t="shared" si="153"/>
        <v>10680.782035607126</v>
      </c>
      <c r="AA292" s="6">
        <f t="shared" si="154"/>
        <v>11499.042796269992</v>
      </c>
      <c r="AB292" s="6">
        <f t="shared" si="155"/>
        <v>11243.226971703793</v>
      </c>
      <c r="AC292" s="6">
        <f t="shared" si="156"/>
        <v>10741.032863849765</v>
      </c>
      <c r="AD292" s="6">
        <f t="shared" si="157"/>
        <v>10147.111119208947</v>
      </c>
      <c r="AE292" s="6">
        <f t="shared" si="158"/>
        <v>11511.798912542068</v>
      </c>
      <c r="AF292" s="7">
        <f t="shared" si="133"/>
        <v>11399.293369665071</v>
      </c>
      <c r="AH292" s="6">
        <v>40</v>
      </c>
      <c r="AI292" s="6">
        <v>65</v>
      </c>
      <c r="AJ292" s="7">
        <v>18</v>
      </c>
      <c r="AK292" s="6">
        <v>95</v>
      </c>
      <c r="AL292" s="7">
        <v>30</v>
      </c>
      <c r="AM292" s="7"/>
      <c r="AN292" s="7"/>
      <c r="AO292" s="7">
        <v>50.2</v>
      </c>
      <c r="AP292" s="7">
        <v>41</v>
      </c>
      <c r="AQ292" s="7">
        <v>71</v>
      </c>
      <c r="AR292" s="7">
        <v>29</v>
      </c>
      <c r="AS292" s="6">
        <v>49</v>
      </c>
      <c r="AT292" s="7">
        <v>2</v>
      </c>
      <c r="AU292" s="6">
        <v>35</v>
      </c>
      <c r="AV292" s="7">
        <f t="shared" si="134"/>
        <v>43.766666666666673</v>
      </c>
      <c r="AX292" s="13">
        <v>30.177451708234898</v>
      </c>
      <c r="AY292" s="13">
        <v>33.271010134363145</v>
      </c>
      <c r="AZ292" s="14">
        <v>32.1</v>
      </c>
      <c r="BA292" s="13">
        <v>32.43</v>
      </c>
      <c r="BB292" s="14">
        <v>30.235194601994916</v>
      </c>
      <c r="BC292" s="14"/>
      <c r="BD292" s="14"/>
      <c r="BE292" s="14">
        <v>33.1</v>
      </c>
      <c r="BF292" s="14">
        <v>33.742473050992665</v>
      </c>
      <c r="BG292" s="14">
        <v>32.386000000000003</v>
      </c>
      <c r="BH292" s="14">
        <v>33.22</v>
      </c>
      <c r="BI292" s="13">
        <v>31.95</v>
      </c>
      <c r="BJ292" s="14">
        <v>35.215540246085069</v>
      </c>
      <c r="BK292" s="13">
        <v>34.086766367372995</v>
      </c>
      <c r="BL292" s="14">
        <f t="shared" si="135"/>
        <v>32.65953634242031</v>
      </c>
      <c r="BN292" s="6">
        <v>31410</v>
      </c>
      <c r="BO292" s="6">
        <v>32336</v>
      </c>
      <c r="BP292" s="7">
        <v>31880</v>
      </c>
      <c r="BQ292" s="6">
        <v>31100</v>
      </c>
      <c r="BR292" s="7">
        <v>30200</v>
      </c>
      <c r="BS292" s="7"/>
      <c r="BT292" s="7"/>
      <c r="BU292" s="7">
        <v>31456</v>
      </c>
      <c r="BV292" s="7">
        <v>30033</v>
      </c>
      <c r="BW292" s="6">
        <v>31034</v>
      </c>
      <c r="BX292" s="7">
        <v>31125</v>
      </c>
      <c r="BY292" s="6">
        <v>28598</v>
      </c>
      <c r="BZ292" s="7">
        <v>29778</v>
      </c>
      <c r="CA292" s="6">
        <v>32700</v>
      </c>
      <c r="CB292" s="7">
        <f t="shared" si="136"/>
        <v>30970.833333333332</v>
      </c>
    </row>
    <row r="293" spans="1:80" x14ac:dyDescent="0.25">
      <c r="A293" s="5">
        <v>288</v>
      </c>
      <c r="B293" s="6">
        <f t="shared" si="130"/>
        <v>12528.935104316201</v>
      </c>
      <c r="C293" s="6">
        <f t="shared" si="137"/>
        <v>11726.325198609022</v>
      </c>
      <c r="D293" s="6">
        <f t="shared" si="138"/>
        <v>11935.757009345794</v>
      </c>
      <c r="E293" s="6">
        <f t="shared" si="139"/>
        <v>11602.863089731731</v>
      </c>
      <c r="F293" s="6">
        <f t="shared" si="140"/>
        <v>12014.551727241786</v>
      </c>
      <c r="G293" s="6"/>
      <c r="H293" s="6"/>
      <c r="I293" s="6">
        <f t="shared" si="141"/>
        <v>11454.187915407856</v>
      </c>
      <c r="J293" s="6">
        <f t="shared" si="142"/>
        <v>10720.495629342418</v>
      </c>
      <c r="K293" s="6">
        <f t="shared" si="143"/>
        <v>11568.977708481274</v>
      </c>
      <c r="L293" s="6">
        <f t="shared" si="144"/>
        <v>11272.226971703793</v>
      </c>
      <c r="M293" s="6">
        <f t="shared" si="145"/>
        <v>10790.032863849765</v>
      </c>
      <c r="N293" s="6">
        <f t="shared" si="146"/>
        <v>10147.81489060469</v>
      </c>
      <c r="O293" s="6">
        <f t="shared" si="147"/>
        <v>11544.90798663217</v>
      </c>
      <c r="P293" s="7">
        <f t="shared" si="131"/>
        <v>11442.256341272207</v>
      </c>
      <c r="R293" s="6">
        <f t="shared" si="132"/>
        <v>12488.935104316201</v>
      </c>
      <c r="S293" s="6">
        <f t="shared" si="148"/>
        <v>11661.325198609022</v>
      </c>
      <c r="T293" s="6">
        <f t="shared" si="149"/>
        <v>11917.757009345794</v>
      </c>
      <c r="U293" s="6">
        <f t="shared" si="150"/>
        <v>11507.863089731731</v>
      </c>
      <c r="V293" s="6">
        <f t="shared" si="151"/>
        <v>11984.551727241786</v>
      </c>
      <c r="W293" s="6"/>
      <c r="X293" s="6"/>
      <c r="Y293" s="6">
        <f t="shared" si="152"/>
        <v>11403.987915407855</v>
      </c>
      <c r="Z293" s="6">
        <f t="shared" si="153"/>
        <v>10679.495629342418</v>
      </c>
      <c r="AA293" s="6">
        <f t="shared" si="154"/>
        <v>11497.977708481274</v>
      </c>
      <c r="AB293" s="6">
        <f t="shared" si="155"/>
        <v>11243.226971703793</v>
      </c>
      <c r="AC293" s="6">
        <f t="shared" si="156"/>
        <v>10741.032863849765</v>
      </c>
      <c r="AD293" s="6">
        <f t="shared" si="157"/>
        <v>10145.81489060469</v>
      </c>
      <c r="AE293" s="6">
        <f t="shared" si="158"/>
        <v>11509.90798663217</v>
      </c>
      <c r="AF293" s="7">
        <f t="shared" si="133"/>
        <v>11398.48967460554</v>
      </c>
      <c r="AH293" s="6">
        <v>40</v>
      </c>
      <c r="AI293" s="6">
        <v>65</v>
      </c>
      <c r="AJ293" s="7">
        <v>18</v>
      </c>
      <c r="AK293" s="6">
        <v>95</v>
      </c>
      <c r="AL293" s="7">
        <v>30</v>
      </c>
      <c r="AM293" s="7"/>
      <c r="AN293" s="7"/>
      <c r="AO293" s="7">
        <v>50.2</v>
      </c>
      <c r="AP293" s="7">
        <v>41</v>
      </c>
      <c r="AQ293" s="7">
        <v>71</v>
      </c>
      <c r="AR293" s="7">
        <v>29</v>
      </c>
      <c r="AS293" s="6">
        <v>49</v>
      </c>
      <c r="AT293" s="7">
        <v>2</v>
      </c>
      <c r="AU293" s="6">
        <v>35</v>
      </c>
      <c r="AV293" s="7">
        <f t="shared" si="134"/>
        <v>43.766666666666673</v>
      </c>
      <c r="AX293" s="13">
        <v>30.180315363295925</v>
      </c>
      <c r="AY293" s="13">
        <v>33.275120399376647</v>
      </c>
      <c r="AZ293" s="14">
        <v>32.1</v>
      </c>
      <c r="BA293" s="13">
        <v>32.43</v>
      </c>
      <c r="BB293" s="14">
        <v>30.238928267649563</v>
      </c>
      <c r="BC293" s="14"/>
      <c r="BD293" s="14"/>
      <c r="BE293" s="14">
        <v>33.1</v>
      </c>
      <c r="BF293" s="14">
        <v>33.746537524655658</v>
      </c>
      <c r="BG293" s="14">
        <v>32.389000000000003</v>
      </c>
      <c r="BH293" s="14">
        <v>33.22</v>
      </c>
      <c r="BI293" s="13">
        <v>31.95</v>
      </c>
      <c r="BJ293" s="14">
        <v>35.220039381055848</v>
      </c>
      <c r="BK293" s="13">
        <v>34.092366373018876</v>
      </c>
      <c r="BL293" s="14">
        <f t="shared" si="135"/>
        <v>32.661858942421041</v>
      </c>
      <c r="BN293" s="6">
        <v>31410</v>
      </c>
      <c r="BO293" s="6">
        <v>32336</v>
      </c>
      <c r="BP293" s="7">
        <v>31880</v>
      </c>
      <c r="BQ293" s="6">
        <v>31100</v>
      </c>
      <c r="BR293" s="7">
        <v>30200</v>
      </c>
      <c r="BS293" s="7"/>
      <c r="BT293" s="7"/>
      <c r="BU293" s="7">
        <v>31456</v>
      </c>
      <c r="BV293" s="7">
        <v>30033</v>
      </c>
      <c r="BW293" s="6">
        <v>31034</v>
      </c>
      <c r="BX293" s="7">
        <v>31125</v>
      </c>
      <c r="BY293" s="6">
        <v>28598</v>
      </c>
      <c r="BZ293" s="7">
        <v>29778</v>
      </c>
      <c r="CA293" s="6">
        <v>32700</v>
      </c>
      <c r="CB293" s="7">
        <f t="shared" si="136"/>
        <v>30970.833333333332</v>
      </c>
    </row>
    <row r="294" spans="1:80" x14ac:dyDescent="0.25">
      <c r="A294" s="5">
        <v>289</v>
      </c>
      <c r="B294" s="6">
        <f t="shared" si="130"/>
        <v>12527.754312580415</v>
      </c>
      <c r="C294" s="6">
        <f t="shared" si="137"/>
        <v>11724.889918495461</v>
      </c>
      <c r="D294" s="6">
        <f t="shared" si="138"/>
        <v>11935.757009345794</v>
      </c>
      <c r="E294" s="6">
        <f t="shared" si="139"/>
        <v>11599.315659679409</v>
      </c>
      <c r="F294" s="6">
        <f t="shared" si="140"/>
        <v>12013.08202788261</v>
      </c>
      <c r="G294" s="6"/>
      <c r="H294" s="6"/>
      <c r="I294" s="6">
        <f t="shared" si="141"/>
        <v>11454.187915407856</v>
      </c>
      <c r="J294" s="6">
        <f t="shared" si="142"/>
        <v>10719.213990260234</v>
      </c>
      <c r="K294" s="6">
        <f t="shared" si="143"/>
        <v>11568.267759562843</v>
      </c>
      <c r="L294" s="6">
        <f t="shared" si="144"/>
        <v>11272.226971703793</v>
      </c>
      <c r="M294" s="6">
        <f t="shared" si="145"/>
        <v>10786.672090112641</v>
      </c>
      <c r="N294" s="6">
        <f t="shared" si="146"/>
        <v>10146.523484410916</v>
      </c>
      <c r="O294" s="6">
        <f t="shared" si="147"/>
        <v>11543.024232950334</v>
      </c>
      <c r="P294" s="7">
        <f t="shared" si="131"/>
        <v>11440.909614366026</v>
      </c>
      <c r="R294" s="6">
        <f t="shared" si="132"/>
        <v>12487.754312580415</v>
      </c>
      <c r="S294" s="6">
        <f t="shared" si="148"/>
        <v>11659.889918495461</v>
      </c>
      <c r="T294" s="6">
        <f t="shared" si="149"/>
        <v>11917.757009345794</v>
      </c>
      <c r="U294" s="6">
        <f t="shared" si="150"/>
        <v>11504.315659679409</v>
      </c>
      <c r="V294" s="6">
        <f t="shared" si="151"/>
        <v>11983.08202788261</v>
      </c>
      <c r="W294" s="6"/>
      <c r="X294" s="6"/>
      <c r="Y294" s="6">
        <f t="shared" si="152"/>
        <v>11403.987915407855</v>
      </c>
      <c r="Z294" s="6">
        <f t="shared" si="153"/>
        <v>10678.213990260234</v>
      </c>
      <c r="AA294" s="6">
        <f t="shared" si="154"/>
        <v>11497.267759562843</v>
      </c>
      <c r="AB294" s="6">
        <f t="shared" si="155"/>
        <v>11243.226971703793</v>
      </c>
      <c r="AC294" s="6">
        <f t="shared" si="156"/>
        <v>10737.672090112641</v>
      </c>
      <c r="AD294" s="6">
        <f t="shared" si="157"/>
        <v>10144.523484410916</v>
      </c>
      <c r="AE294" s="6">
        <f t="shared" si="158"/>
        <v>11508.024232950334</v>
      </c>
      <c r="AF294" s="7">
        <f t="shared" si="133"/>
        <v>11397.142947699358</v>
      </c>
      <c r="AH294" s="6">
        <v>40</v>
      </c>
      <c r="AI294" s="6">
        <v>65</v>
      </c>
      <c r="AJ294" s="7">
        <v>18</v>
      </c>
      <c r="AK294" s="6">
        <v>95</v>
      </c>
      <c r="AL294" s="7">
        <v>30</v>
      </c>
      <c r="AM294" s="7"/>
      <c r="AN294" s="7"/>
      <c r="AO294" s="7">
        <v>50.2</v>
      </c>
      <c r="AP294" s="7">
        <v>41</v>
      </c>
      <c r="AQ294" s="7">
        <v>71</v>
      </c>
      <c r="AR294" s="7">
        <v>29</v>
      </c>
      <c r="AS294" s="6">
        <v>49</v>
      </c>
      <c r="AT294" s="7">
        <v>2</v>
      </c>
      <c r="AU294" s="6">
        <v>35</v>
      </c>
      <c r="AV294" s="7">
        <f t="shared" si="134"/>
        <v>43.766666666666673</v>
      </c>
      <c r="AX294" s="13">
        <v>30.183169092322967</v>
      </c>
      <c r="AY294" s="13">
        <v>33.279216417342461</v>
      </c>
      <c r="AZ294" s="14">
        <v>32.1</v>
      </c>
      <c r="BA294" s="13">
        <v>32.44</v>
      </c>
      <c r="BB294" s="14">
        <v>30.242637007470726</v>
      </c>
      <c r="BC294" s="14"/>
      <c r="BD294" s="14"/>
      <c r="BE294" s="14">
        <v>33.1</v>
      </c>
      <c r="BF294" s="14">
        <v>33.750587909993456</v>
      </c>
      <c r="BG294" s="14">
        <v>32.390999999999998</v>
      </c>
      <c r="BH294" s="14">
        <v>33.22</v>
      </c>
      <c r="BI294" s="13">
        <v>31.96</v>
      </c>
      <c r="BJ294" s="14">
        <v>35.224522921073429</v>
      </c>
      <c r="BK294" s="13">
        <v>34.09794696786102</v>
      </c>
      <c r="BL294" s="14">
        <f t="shared" si="135"/>
        <v>32.665756693005335</v>
      </c>
      <c r="BN294" s="6">
        <v>31410</v>
      </c>
      <c r="BO294" s="6">
        <v>32336</v>
      </c>
      <c r="BP294" s="7">
        <v>31880</v>
      </c>
      <c r="BQ294" s="6">
        <v>31100</v>
      </c>
      <c r="BR294" s="7">
        <v>30200</v>
      </c>
      <c r="BS294" s="7"/>
      <c r="BT294" s="7"/>
      <c r="BU294" s="7">
        <v>31456</v>
      </c>
      <c r="BV294" s="7">
        <v>30033</v>
      </c>
      <c r="BW294" s="6">
        <v>31034</v>
      </c>
      <c r="BX294" s="7">
        <v>31125</v>
      </c>
      <c r="BY294" s="6">
        <v>28598</v>
      </c>
      <c r="BZ294" s="7">
        <v>29778</v>
      </c>
      <c r="CA294" s="6">
        <v>32700</v>
      </c>
      <c r="CB294" s="7">
        <f t="shared" si="136"/>
        <v>30970.833333333332</v>
      </c>
    </row>
    <row r="295" spans="1:80" x14ac:dyDescent="0.25">
      <c r="A295" s="5">
        <v>290</v>
      </c>
      <c r="B295" s="6">
        <f t="shared" si="130"/>
        <v>12526.577821684899</v>
      </c>
      <c r="C295" s="6">
        <f t="shared" si="137"/>
        <v>11723.459947619427</v>
      </c>
      <c r="D295" s="6">
        <f t="shared" si="138"/>
        <v>11935.757009345794</v>
      </c>
      <c r="E295" s="6">
        <f t="shared" si="139"/>
        <v>11599.315659679409</v>
      </c>
      <c r="F295" s="6">
        <f t="shared" si="140"/>
        <v>12011.622464381087</v>
      </c>
      <c r="G295" s="6"/>
      <c r="H295" s="6"/>
      <c r="I295" s="6">
        <f t="shared" si="141"/>
        <v>11454.187915407856</v>
      </c>
      <c r="J295" s="6">
        <f t="shared" si="142"/>
        <v>10717.937084253521</v>
      </c>
      <c r="K295" s="6">
        <f t="shared" si="143"/>
        <v>11567.203000555659</v>
      </c>
      <c r="L295" s="6">
        <f t="shared" si="144"/>
        <v>11272.226971703793</v>
      </c>
      <c r="M295" s="6">
        <f t="shared" si="145"/>
        <v>10786.672090112641</v>
      </c>
      <c r="N295" s="6">
        <f t="shared" si="146"/>
        <v>10145.236866051286</v>
      </c>
      <c r="O295" s="6">
        <f t="shared" si="147"/>
        <v>11541.147599515494</v>
      </c>
      <c r="P295" s="7">
        <f t="shared" si="131"/>
        <v>11440.112035859238</v>
      </c>
      <c r="R295" s="6">
        <f t="shared" si="132"/>
        <v>12486.577821684899</v>
      </c>
      <c r="S295" s="6">
        <f t="shared" si="148"/>
        <v>11658.459947619427</v>
      </c>
      <c r="T295" s="6">
        <f t="shared" si="149"/>
        <v>11917.757009345794</v>
      </c>
      <c r="U295" s="6">
        <f t="shared" si="150"/>
        <v>11504.315659679409</v>
      </c>
      <c r="V295" s="6">
        <f t="shared" si="151"/>
        <v>11981.622464381087</v>
      </c>
      <c r="W295" s="6"/>
      <c r="X295" s="6"/>
      <c r="Y295" s="6">
        <f t="shared" si="152"/>
        <v>11403.987915407855</v>
      </c>
      <c r="Z295" s="6">
        <f t="shared" si="153"/>
        <v>10676.937084253521</v>
      </c>
      <c r="AA295" s="6">
        <f t="shared" si="154"/>
        <v>11496.203000555659</v>
      </c>
      <c r="AB295" s="6">
        <f t="shared" si="155"/>
        <v>11243.226971703793</v>
      </c>
      <c r="AC295" s="6">
        <f t="shared" si="156"/>
        <v>10737.672090112641</v>
      </c>
      <c r="AD295" s="6">
        <f t="shared" si="157"/>
        <v>10143.236866051286</v>
      </c>
      <c r="AE295" s="6">
        <f t="shared" si="158"/>
        <v>11506.147599515494</v>
      </c>
      <c r="AF295" s="7">
        <f t="shared" si="133"/>
        <v>11396.34536919257</v>
      </c>
      <c r="AH295" s="6">
        <v>40</v>
      </c>
      <c r="AI295" s="6">
        <v>65</v>
      </c>
      <c r="AJ295" s="7">
        <v>18</v>
      </c>
      <c r="AK295" s="6">
        <v>95</v>
      </c>
      <c r="AL295" s="7">
        <v>30</v>
      </c>
      <c r="AM295" s="7"/>
      <c r="AN295" s="7"/>
      <c r="AO295" s="7">
        <v>50.2</v>
      </c>
      <c r="AP295" s="7">
        <v>41</v>
      </c>
      <c r="AQ295" s="7">
        <v>71</v>
      </c>
      <c r="AR295" s="7">
        <v>29</v>
      </c>
      <c r="AS295" s="6">
        <v>49</v>
      </c>
      <c r="AT295" s="7">
        <v>2</v>
      </c>
      <c r="AU295" s="6">
        <v>35</v>
      </c>
      <c r="AV295" s="7">
        <f t="shared" si="134"/>
        <v>43.766666666666673</v>
      </c>
      <c r="AX295" s="13">
        <v>30.186012963889862</v>
      </c>
      <c r="AY295" s="13">
        <v>33.283298286686083</v>
      </c>
      <c r="AZ295" s="14">
        <v>32.1</v>
      </c>
      <c r="BA295" s="13">
        <v>32.44</v>
      </c>
      <c r="BB295" s="14">
        <v>30.24632107023411</v>
      </c>
      <c r="BC295" s="14"/>
      <c r="BD295" s="14"/>
      <c r="BE295" s="14">
        <v>33.1</v>
      </c>
      <c r="BF295" s="14">
        <v>33.754624304335039</v>
      </c>
      <c r="BG295" s="14">
        <v>32.393999999999998</v>
      </c>
      <c r="BH295" s="14">
        <v>33.22</v>
      </c>
      <c r="BI295" s="13">
        <v>31.96</v>
      </c>
      <c r="BJ295" s="14">
        <v>35.228990973875305</v>
      </c>
      <c r="BK295" s="13">
        <v>34.103508285998636</v>
      </c>
      <c r="BL295" s="14">
        <f t="shared" si="135"/>
        <v>32.668062990418242</v>
      </c>
      <c r="BN295" s="6">
        <v>31410</v>
      </c>
      <c r="BO295" s="6">
        <v>32336</v>
      </c>
      <c r="BP295" s="7">
        <v>31880</v>
      </c>
      <c r="BQ295" s="6">
        <v>31100</v>
      </c>
      <c r="BR295" s="7">
        <v>30200</v>
      </c>
      <c r="BS295" s="7"/>
      <c r="BT295" s="7"/>
      <c r="BU295" s="7">
        <v>31456</v>
      </c>
      <c r="BV295" s="7">
        <v>30033</v>
      </c>
      <c r="BW295" s="6">
        <v>31034</v>
      </c>
      <c r="BX295" s="7">
        <v>31125</v>
      </c>
      <c r="BY295" s="6">
        <v>28598</v>
      </c>
      <c r="BZ295" s="7">
        <v>29778</v>
      </c>
      <c r="CA295" s="6">
        <v>32700</v>
      </c>
      <c r="CB295" s="7">
        <f t="shared" si="136"/>
        <v>30970.833333333332</v>
      </c>
    </row>
    <row r="296" spans="1:80" x14ac:dyDescent="0.25">
      <c r="A296" s="5">
        <v>291</v>
      </c>
      <c r="B296" s="6">
        <f t="shared" si="130"/>
        <v>12525.405601194067</v>
      </c>
      <c r="C296" s="6">
        <f t="shared" si="137"/>
        <v>11722.035248092317</v>
      </c>
      <c r="D296" s="6">
        <f t="shared" si="138"/>
        <v>11935.757009345794</v>
      </c>
      <c r="E296" s="6">
        <f t="shared" si="139"/>
        <v>11595.770416024652</v>
      </c>
      <c r="F296" s="6">
        <f t="shared" si="140"/>
        <v>12010.172932243831</v>
      </c>
      <c r="G296" s="6"/>
      <c r="H296" s="6"/>
      <c r="I296" s="6">
        <f t="shared" si="141"/>
        <v>11454.187915407856</v>
      </c>
      <c r="J296" s="6">
        <f t="shared" si="142"/>
        <v>10716.66487757596</v>
      </c>
      <c r="K296" s="6">
        <f t="shared" si="143"/>
        <v>11566.49327077417</v>
      </c>
      <c r="L296" s="6">
        <f t="shared" si="144"/>
        <v>11272.226971703793</v>
      </c>
      <c r="M296" s="6">
        <f t="shared" si="145"/>
        <v>10786.672090112641</v>
      </c>
      <c r="N296" s="6">
        <f t="shared" si="146"/>
        <v>10143.955001315697</v>
      </c>
      <c r="O296" s="6">
        <f t="shared" si="147"/>
        <v>11539.27803490133</v>
      </c>
      <c r="P296" s="7">
        <f t="shared" si="131"/>
        <v>11439.051614057675</v>
      </c>
      <c r="R296" s="6">
        <f t="shared" si="132"/>
        <v>12485.405601194067</v>
      </c>
      <c r="S296" s="6">
        <f t="shared" si="148"/>
        <v>11657.035248092317</v>
      </c>
      <c r="T296" s="6">
        <f t="shared" si="149"/>
        <v>11917.757009345794</v>
      </c>
      <c r="U296" s="6">
        <f t="shared" si="150"/>
        <v>11500.770416024652</v>
      </c>
      <c r="V296" s="6">
        <f t="shared" si="151"/>
        <v>11980.172932243831</v>
      </c>
      <c r="W296" s="6"/>
      <c r="X296" s="6"/>
      <c r="Y296" s="6">
        <f t="shared" si="152"/>
        <v>11403.987915407855</v>
      </c>
      <c r="Z296" s="6">
        <f t="shared" si="153"/>
        <v>10675.66487757596</v>
      </c>
      <c r="AA296" s="6">
        <f t="shared" si="154"/>
        <v>11495.49327077417</v>
      </c>
      <c r="AB296" s="6">
        <f t="shared" si="155"/>
        <v>11243.226971703793</v>
      </c>
      <c r="AC296" s="6">
        <f t="shared" si="156"/>
        <v>10737.672090112641</v>
      </c>
      <c r="AD296" s="6">
        <f t="shared" si="157"/>
        <v>10141.955001315697</v>
      </c>
      <c r="AE296" s="6">
        <f t="shared" si="158"/>
        <v>11504.27803490133</v>
      </c>
      <c r="AF296" s="7">
        <f t="shared" si="133"/>
        <v>11395.284947391008</v>
      </c>
      <c r="AH296" s="6">
        <v>40</v>
      </c>
      <c r="AI296" s="6">
        <v>65</v>
      </c>
      <c r="AJ296" s="7">
        <v>18</v>
      </c>
      <c r="AK296" s="6">
        <v>95</v>
      </c>
      <c r="AL296" s="7">
        <v>30</v>
      </c>
      <c r="AM296" s="7"/>
      <c r="AN296" s="7"/>
      <c r="AO296" s="7">
        <v>50.2</v>
      </c>
      <c r="AP296" s="7">
        <v>41</v>
      </c>
      <c r="AQ296" s="7">
        <v>71</v>
      </c>
      <c r="AR296" s="7">
        <v>29</v>
      </c>
      <c r="AS296" s="6">
        <v>49</v>
      </c>
      <c r="AT296" s="7">
        <v>2</v>
      </c>
      <c r="AU296" s="6">
        <v>35</v>
      </c>
      <c r="AV296" s="7">
        <f t="shared" si="134"/>
        <v>43.766666666666673</v>
      </c>
      <c r="AX296" s="13">
        <v>30.188847045862289</v>
      </c>
      <c r="AY296" s="13">
        <v>33.287366104816549</v>
      </c>
      <c r="AZ296" s="14">
        <v>32.1</v>
      </c>
      <c r="BA296" s="13">
        <v>32.450000000000003</v>
      </c>
      <c r="BB296" s="14">
        <v>30.249980701415815</v>
      </c>
      <c r="BC296" s="14"/>
      <c r="BD296" s="14"/>
      <c r="BE296" s="14">
        <v>33.1</v>
      </c>
      <c r="BF296" s="14">
        <v>33.758646804004236</v>
      </c>
      <c r="BG296" s="14">
        <v>32.396000000000001</v>
      </c>
      <c r="BH296" s="14">
        <v>33.22</v>
      </c>
      <c r="BI296" s="13">
        <v>31.96</v>
      </c>
      <c r="BJ296" s="14">
        <v>35.233443646086329</v>
      </c>
      <c r="BK296" s="13">
        <v>34.109050460146108</v>
      </c>
      <c r="BL296" s="14">
        <f t="shared" si="135"/>
        <v>32.671111230194271</v>
      </c>
      <c r="BN296" s="6">
        <v>31410</v>
      </c>
      <c r="BO296" s="6">
        <v>32336</v>
      </c>
      <c r="BP296" s="7">
        <v>31880</v>
      </c>
      <c r="BQ296" s="6">
        <v>31100</v>
      </c>
      <c r="BR296" s="7">
        <v>30200</v>
      </c>
      <c r="BS296" s="7"/>
      <c r="BT296" s="7"/>
      <c r="BU296" s="7">
        <v>31456</v>
      </c>
      <c r="BV296" s="7">
        <v>30033</v>
      </c>
      <c r="BW296" s="6">
        <v>31034</v>
      </c>
      <c r="BX296" s="7">
        <v>31125</v>
      </c>
      <c r="BY296" s="6">
        <v>28598</v>
      </c>
      <c r="BZ296" s="7">
        <v>29778</v>
      </c>
      <c r="CA296" s="6">
        <v>32700</v>
      </c>
      <c r="CB296" s="7">
        <f t="shared" si="136"/>
        <v>30970.833333333332</v>
      </c>
    </row>
    <row r="297" spans="1:80" x14ac:dyDescent="0.25">
      <c r="A297" s="5">
        <v>292</v>
      </c>
      <c r="B297" s="6">
        <f t="shared" si="130"/>
        <v>12524.237620991456</v>
      </c>
      <c r="C297" s="6">
        <f t="shared" si="137"/>
        <v>11720.615782425111</v>
      </c>
      <c r="D297" s="6">
        <f t="shared" si="138"/>
        <v>11935.757009345794</v>
      </c>
      <c r="E297" s="6">
        <f t="shared" si="139"/>
        <v>11595.770416024652</v>
      </c>
      <c r="F297" s="6">
        <f t="shared" si="140"/>
        <v>12008.733328408885</v>
      </c>
      <c r="G297" s="6"/>
      <c r="H297" s="6"/>
      <c r="I297" s="6">
        <f t="shared" si="141"/>
        <v>11454.187915407856</v>
      </c>
      <c r="J297" s="6">
        <f t="shared" si="142"/>
        <v>10715.397336836902</v>
      </c>
      <c r="K297" s="6">
        <f t="shared" si="143"/>
        <v>11565.783628619049</v>
      </c>
      <c r="L297" s="6">
        <f t="shared" si="144"/>
        <v>11272.226971703793</v>
      </c>
      <c r="M297" s="6">
        <f t="shared" si="145"/>
        <v>10783.313418830154</v>
      </c>
      <c r="N297" s="6">
        <f t="shared" si="146"/>
        <v>10142.677856355145</v>
      </c>
      <c r="O297" s="6">
        <f t="shared" si="147"/>
        <v>11537.41548822848</v>
      </c>
      <c r="P297" s="7">
        <f t="shared" si="131"/>
        <v>11438.009731098105</v>
      </c>
      <c r="R297" s="6">
        <f t="shared" si="132"/>
        <v>12484.237620991456</v>
      </c>
      <c r="S297" s="6">
        <f t="shared" si="148"/>
        <v>11655.615782425111</v>
      </c>
      <c r="T297" s="6">
        <f t="shared" si="149"/>
        <v>11917.757009345794</v>
      </c>
      <c r="U297" s="6">
        <f t="shared" si="150"/>
        <v>11500.770416024652</v>
      </c>
      <c r="V297" s="6">
        <f t="shared" si="151"/>
        <v>11978.733328408885</v>
      </c>
      <c r="W297" s="6"/>
      <c r="X297" s="6"/>
      <c r="Y297" s="6">
        <f t="shared" si="152"/>
        <v>11403.987915407855</v>
      </c>
      <c r="Z297" s="6">
        <f t="shared" si="153"/>
        <v>10674.397336836902</v>
      </c>
      <c r="AA297" s="6">
        <f t="shared" si="154"/>
        <v>11494.783628619049</v>
      </c>
      <c r="AB297" s="6">
        <f t="shared" si="155"/>
        <v>11243.226971703793</v>
      </c>
      <c r="AC297" s="6">
        <f t="shared" si="156"/>
        <v>10734.313418830154</v>
      </c>
      <c r="AD297" s="6">
        <f t="shared" si="157"/>
        <v>10140.677856355145</v>
      </c>
      <c r="AE297" s="6">
        <f t="shared" si="158"/>
        <v>11502.41548822848</v>
      </c>
      <c r="AF297" s="7">
        <f t="shared" si="133"/>
        <v>11394.243064431439</v>
      </c>
      <c r="AH297" s="6">
        <v>40</v>
      </c>
      <c r="AI297" s="6">
        <v>65</v>
      </c>
      <c r="AJ297" s="7">
        <v>18</v>
      </c>
      <c r="AK297" s="6">
        <v>95</v>
      </c>
      <c r="AL297" s="7">
        <v>30</v>
      </c>
      <c r="AM297" s="7"/>
      <c r="AN297" s="7"/>
      <c r="AO297" s="7">
        <v>50.2</v>
      </c>
      <c r="AP297" s="7">
        <v>41</v>
      </c>
      <c r="AQ297" s="7">
        <v>71</v>
      </c>
      <c r="AR297" s="7">
        <v>29</v>
      </c>
      <c r="AS297" s="6">
        <v>49</v>
      </c>
      <c r="AT297" s="7">
        <v>2</v>
      </c>
      <c r="AU297" s="6">
        <v>35</v>
      </c>
      <c r="AV297" s="7">
        <f t="shared" si="134"/>
        <v>43.766666666666673</v>
      </c>
      <c r="AX297" s="13">
        <v>30.191671405407476</v>
      </c>
      <c r="AY297" s="13">
        <v>33.291419968140424</v>
      </c>
      <c r="AZ297" s="14">
        <v>32.1</v>
      </c>
      <c r="BA297" s="13">
        <v>32.450000000000003</v>
      </c>
      <c r="BB297" s="14">
        <v>30.253616143246838</v>
      </c>
      <c r="BC297" s="14"/>
      <c r="BD297" s="14"/>
      <c r="BE297" s="14">
        <v>33.1</v>
      </c>
      <c r="BF297" s="14">
        <v>33.762655504333566</v>
      </c>
      <c r="BG297" s="14">
        <v>32.398000000000003</v>
      </c>
      <c r="BH297" s="14">
        <v>33.22</v>
      </c>
      <c r="BI297" s="13">
        <v>31.97</v>
      </c>
      <c r="BJ297" s="14">
        <v>35.237881043234026</v>
      </c>
      <c r="BK297" s="13">
        <v>34.114573621651935</v>
      </c>
      <c r="BL297" s="14">
        <f t="shared" si="135"/>
        <v>32.67415147383452</v>
      </c>
      <c r="BN297" s="6">
        <v>31410</v>
      </c>
      <c r="BO297" s="6">
        <v>32336</v>
      </c>
      <c r="BP297" s="7">
        <v>31880</v>
      </c>
      <c r="BQ297" s="6">
        <v>31100</v>
      </c>
      <c r="BR297" s="7">
        <v>30200</v>
      </c>
      <c r="BS297" s="7"/>
      <c r="BT297" s="7"/>
      <c r="BU297" s="7">
        <v>31456</v>
      </c>
      <c r="BV297" s="7">
        <v>30033</v>
      </c>
      <c r="BW297" s="6">
        <v>31034</v>
      </c>
      <c r="BX297" s="7">
        <v>31125</v>
      </c>
      <c r="BY297" s="6">
        <v>28598</v>
      </c>
      <c r="BZ297" s="7">
        <v>29778</v>
      </c>
      <c r="CA297" s="6">
        <v>32700</v>
      </c>
      <c r="CB297" s="7">
        <f t="shared" si="136"/>
        <v>30970.833333333332</v>
      </c>
    </row>
    <row r="298" spans="1:80" x14ac:dyDescent="0.25">
      <c r="A298" s="5">
        <v>293</v>
      </c>
      <c r="B298" s="6">
        <f t="shared" si="130"/>
        <v>12523.073851275298</v>
      </c>
      <c r="C298" s="6">
        <f t="shared" si="137"/>
        <v>11719.201513522808</v>
      </c>
      <c r="D298" s="6">
        <f t="shared" si="138"/>
        <v>11935.757009345794</v>
      </c>
      <c r="E298" s="6">
        <f t="shared" si="139"/>
        <v>11595.770416024652</v>
      </c>
      <c r="F298" s="6">
        <f t="shared" si="140"/>
        <v>12007.303551221281</v>
      </c>
      <c r="G298" s="6"/>
      <c r="H298" s="6"/>
      <c r="I298" s="6">
        <f t="shared" si="141"/>
        <v>11454.187915407856</v>
      </c>
      <c r="J298" s="6">
        <f t="shared" si="142"/>
        <v>10714.134428996424</v>
      </c>
      <c r="K298" s="6">
        <f t="shared" si="143"/>
        <v>11564.719329650317</v>
      </c>
      <c r="L298" s="6">
        <f t="shared" si="144"/>
        <v>11272.226971703793</v>
      </c>
      <c r="M298" s="6">
        <f t="shared" si="145"/>
        <v>10783.313418830154</v>
      </c>
      <c r="N298" s="6">
        <f t="shared" si="146"/>
        <v>10141.405397676699</v>
      </c>
      <c r="O298" s="6">
        <f t="shared" si="147"/>
        <v>11535.559909156851</v>
      </c>
      <c r="P298" s="7">
        <f t="shared" si="131"/>
        <v>11437.221142734326</v>
      </c>
      <c r="R298" s="6">
        <f t="shared" si="132"/>
        <v>12483.073851275298</v>
      </c>
      <c r="S298" s="6">
        <f t="shared" si="148"/>
        <v>11654.201513522808</v>
      </c>
      <c r="T298" s="6">
        <f t="shared" si="149"/>
        <v>11917.757009345794</v>
      </c>
      <c r="U298" s="6">
        <f t="shared" si="150"/>
        <v>11500.770416024652</v>
      </c>
      <c r="V298" s="6">
        <f t="shared" si="151"/>
        <v>11977.303551221281</v>
      </c>
      <c r="W298" s="6"/>
      <c r="X298" s="6"/>
      <c r="Y298" s="6">
        <f t="shared" si="152"/>
        <v>11403.987915407855</v>
      </c>
      <c r="Z298" s="6">
        <f t="shared" si="153"/>
        <v>10673.134428996424</v>
      </c>
      <c r="AA298" s="6">
        <f t="shared" si="154"/>
        <v>11493.719329650317</v>
      </c>
      <c r="AB298" s="6">
        <f t="shared" si="155"/>
        <v>11243.226971703793</v>
      </c>
      <c r="AC298" s="6">
        <f t="shared" si="156"/>
        <v>10734.313418830154</v>
      </c>
      <c r="AD298" s="6">
        <f t="shared" si="157"/>
        <v>10139.405397676699</v>
      </c>
      <c r="AE298" s="6">
        <f t="shared" si="158"/>
        <v>11500.559909156851</v>
      </c>
      <c r="AF298" s="7">
        <f t="shared" si="133"/>
        <v>11393.454476067658</v>
      </c>
      <c r="AH298" s="6">
        <v>40</v>
      </c>
      <c r="AI298" s="6">
        <v>65</v>
      </c>
      <c r="AJ298" s="7">
        <v>18</v>
      </c>
      <c r="AK298" s="6">
        <v>95</v>
      </c>
      <c r="AL298" s="7">
        <v>30</v>
      </c>
      <c r="AM298" s="7"/>
      <c r="AN298" s="7"/>
      <c r="AO298" s="7">
        <v>50.2</v>
      </c>
      <c r="AP298" s="7">
        <v>41</v>
      </c>
      <c r="AQ298" s="7">
        <v>71</v>
      </c>
      <c r="AR298" s="7">
        <v>29</v>
      </c>
      <c r="AS298" s="6">
        <v>49</v>
      </c>
      <c r="AT298" s="7">
        <v>2</v>
      </c>
      <c r="AU298" s="6">
        <v>35</v>
      </c>
      <c r="AV298" s="7">
        <f t="shared" si="134"/>
        <v>43.766666666666673</v>
      </c>
      <c r="AX298" s="13">
        <v>30.194486109003755</v>
      </c>
      <c r="AY298" s="13">
        <v>33.29545997207547</v>
      </c>
      <c r="AZ298" s="14">
        <v>32.1</v>
      </c>
      <c r="BA298" s="13">
        <v>32.450000000000003</v>
      </c>
      <c r="BB298" s="14">
        <v>30.257227634766544</v>
      </c>
      <c r="BC298" s="14"/>
      <c r="BD298" s="14"/>
      <c r="BE298" s="14">
        <v>33.1</v>
      </c>
      <c r="BF298" s="14">
        <v>33.766650499677759</v>
      </c>
      <c r="BG298" s="14">
        <v>32.401000000000003</v>
      </c>
      <c r="BH298" s="14">
        <v>33.22</v>
      </c>
      <c r="BI298" s="13">
        <v>31.97</v>
      </c>
      <c r="BJ298" s="14">
        <v>35.242303269763575</v>
      </c>
      <c r="BK298" s="13">
        <v>34.120077900517479</v>
      </c>
      <c r="BL298" s="14">
        <f t="shared" si="135"/>
        <v>32.676433782150376</v>
      </c>
      <c r="BN298" s="6">
        <v>31410</v>
      </c>
      <c r="BO298" s="6">
        <v>32336</v>
      </c>
      <c r="BP298" s="7">
        <v>31880</v>
      </c>
      <c r="BQ298" s="6">
        <v>31100</v>
      </c>
      <c r="BR298" s="7">
        <v>30200</v>
      </c>
      <c r="BS298" s="7"/>
      <c r="BT298" s="7"/>
      <c r="BU298" s="7">
        <v>31456</v>
      </c>
      <c r="BV298" s="7">
        <v>30033</v>
      </c>
      <c r="BW298" s="6">
        <v>31034</v>
      </c>
      <c r="BX298" s="7">
        <v>31125</v>
      </c>
      <c r="BY298" s="6">
        <v>28598</v>
      </c>
      <c r="BZ298" s="7">
        <v>29778</v>
      </c>
      <c r="CA298" s="6">
        <v>32700</v>
      </c>
      <c r="CB298" s="7">
        <f t="shared" si="136"/>
        <v>30970.833333333332</v>
      </c>
    </row>
    <row r="299" spans="1:80" x14ac:dyDescent="0.25">
      <c r="A299" s="5">
        <v>294</v>
      </c>
      <c r="B299" s="6">
        <f t="shared" si="130"/>
        <v>12521.914262554179</v>
      </c>
      <c r="C299" s="6">
        <f t="shared" si="137"/>
        <v>11717.792404678969</v>
      </c>
      <c r="D299" s="6">
        <f t="shared" si="138"/>
        <v>11935.757009345794</v>
      </c>
      <c r="E299" s="6">
        <f t="shared" si="139"/>
        <v>11592.227356746766</v>
      </c>
      <c r="F299" s="6">
        <f t="shared" si="140"/>
        <v>12005.883500409102</v>
      </c>
      <c r="G299" s="6"/>
      <c r="H299" s="6"/>
      <c r="I299" s="6">
        <f t="shared" si="141"/>
        <v>11454.187915407856</v>
      </c>
      <c r="J299" s="6">
        <f t="shared" si="142"/>
        <v>10712.876121360461</v>
      </c>
      <c r="K299" s="6">
        <f t="shared" si="143"/>
        <v>11564.009906490141</v>
      </c>
      <c r="L299" s="6">
        <f t="shared" si="144"/>
        <v>11272.226971703793</v>
      </c>
      <c r="M299" s="6">
        <f t="shared" si="145"/>
        <v>10779.956848030019</v>
      </c>
      <c r="N299" s="6">
        <f t="shared" si="146"/>
        <v>10140.137592138553</v>
      </c>
      <c r="O299" s="6">
        <f t="shared" si="147"/>
        <v>11533.711247878095</v>
      </c>
      <c r="P299" s="7">
        <f t="shared" si="131"/>
        <v>11435.890094728646</v>
      </c>
      <c r="R299" s="6">
        <f t="shared" si="132"/>
        <v>12481.914262554179</v>
      </c>
      <c r="S299" s="6">
        <f t="shared" si="148"/>
        <v>11652.792404678969</v>
      </c>
      <c r="T299" s="6">
        <f t="shared" si="149"/>
        <v>11917.757009345794</v>
      </c>
      <c r="U299" s="6">
        <f t="shared" si="150"/>
        <v>11497.227356746766</v>
      </c>
      <c r="V299" s="6">
        <f t="shared" si="151"/>
        <v>11975.883500409102</v>
      </c>
      <c r="W299" s="6"/>
      <c r="X299" s="6"/>
      <c r="Y299" s="6">
        <f t="shared" si="152"/>
        <v>11403.987915407855</v>
      </c>
      <c r="Z299" s="6">
        <f t="shared" si="153"/>
        <v>10671.876121360461</v>
      </c>
      <c r="AA299" s="6">
        <f t="shared" si="154"/>
        <v>11493.009906490141</v>
      </c>
      <c r="AB299" s="6">
        <f t="shared" si="155"/>
        <v>11243.226971703793</v>
      </c>
      <c r="AC299" s="6">
        <f t="shared" si="156"/>
        <v>10730.956848030019</v>
      </c>
      <c r="AD299" s="6">
        <f t="shared" si="157"/>
        <v>10138.137592138553</v>
      </c>
      <c r="AE299" s="6">
        <f t="shared" si="158"/>
        <v>11498.711247878095</v>
      </c>
      <c r="AF299" s="7">
        <f t="shared" si="133"/>
        <v>11392.123428061977</v>
      </c>
      <c r="AH299" s="6">
        <v>40</v>
      </c>
      <c r="AI299" s="6">
        <v>65</v>
      </c>
      <c r="AJ299" s="7">
        <v>18</v>
      </c>
      <c r="AK299" s="6">
        <v>95</v>
      </c>
      <c r="AL299" s="7">
        <v>30</v>
      </c>
      <c r="AM299" s="7"/>
      <c r="AN299" s="7"/>
      <c r="AO299" s="7">
        <v>50.2</v>
      </c>
      <c r="AP299" s="7">
        <v>41</v>
      </c>
      <c r="AQ299" s="7">
        <v>71</v>
      </c>
      <c r="AR299" s="7">
        <v>29</v>
      </c>
      <c r="AS299" s="6">
        <v>49</v>
      </c>
      <c r="AT299" s="7">
        <v>2</v>
      </c>
      <c r="AU299" s="6">
        <v>35</v>
      </c>
      <c r="AV299" s="7">
        <f t="shared" si="134"/>
        <v>43.766666666666673</v>
      </c>
      <c r="AX299" s="13">
        <v>30.197291222449937</v>
      </c>
      <c r="AY299" s="13">
        <v>33.299486211064121</v>
      </c>
      <c r="AZ299" s="14">
        <v>32.1</v>
      </c>
      <c r="BA299" s="13">
        <v>32.46</v>
      </c>
      <c r="BB299" s="14">
        <v>30.260815411875061</v>
      </c>
      <c r="BC299" s="14"/>
      <c r="BD299" s="14"/>
      <c r="BE299" s="14">
        <v>33.1</v>
      </c>
      <c r="BF299" s="14">
        <v>33.770631883427107</v>
      </c>
      <c r="BG299" s="14">
        <v>32.402999999999999</v>
      </c>
      <c r="BH299" s="14">
        <v>33.22</v>
      </c>
      <c r="BI299" s="13">
        <v>31.98</v>
      </c>
      <c r="BJ299" s="14">
        <v>35.246710429052584</v>
      </c>
      <c r="BK299" s="13">
        <v>34.12556342541528</v>
      </c>
      <c r="BL299" s="14">
        <f t="shared" si="135"/>
        <v>32.680291548607009</v>
      </c>
      <c r="BN299" s="6">
        <v>31410</v>
      </c>
      <c r="BO299" s="6">
        <v>32336</v>
      </c>
      <c r="BP299" s="7">
        <v>31880</v>
      </c>
      <c r="BQ299" s="6">
        <v>31100</v>
      </c>
      <c r="BR299" s="7">
        <v>30200</v>
      </c>
      <c r="BS299" s="7"/>
      <c r="BT299" s="7"/>
      <c r="BU299" s="7">
        <v>31456</v>
      </c>
      <c r="BV299" s="7">
        <v>30033</v>
      </c>
      <c r="BW299" s="6">
        <v>31034</v>
      </c>
      <c r="BX299" s="7">
        <v>31125</v>
      </c>
      <c r="BY299" s="6">
        <v>28598</v>
      </c>
      <c r="BZ299" s="7">
        <v>29778</v>
      </c>
      <c r="CA299" s="6">
        <v>32700</v>
      </c>
      <c r="CB299" s="7">
        <f t="shared" si="136"/>
        <v>30970.833333333332</v>
      </c>
    </row>
    <row r="300" spans="1:80" x14ac:dyDescent="0.25">
      <c r="A300" s="5">
        <v>295</v>
      </c>
      <c r="B300" s="6">
        <f t="shared" si="130"/>
        <v>12520.758825642748</v>
      </c>
      <c r="C300" s="6">
        <f t="shared" si="137"/>
        <v>11716.388419570316</v>
      </c>
      <c r="D300" s="6">
        <f t="shared" si="138"/>
        <v>11935.757009345794</v>
      </c>
      <c r="E300" s="6">
        <f t="shared" si="139"/>
        <v>11592.227356746766</v>
      </c>
      <c r="F300" s="6">
        <f t="shared" si="140"/>
        <v>12004.473077060053</v>
      </c>
      <c r="G300" s="6"/>
      <c r="H300" s="6"/>
      <c r="I300" s="6">
        <f t="shared" si="141"/>
        <v>11454.187915407856</v>
      </c>
      <c r="J300" s="6">
        <f t="shared" si="142"/>
        <v>10711.622381576024</v>
      </c>
      <c r="K300" s="6">
        <f t="shared" si="143"/>
        <v>11563.300570899552</v>
      </c>
      <c r="L300" s="6">
        <f t="shared" si="144"/>
        <v>11272.226971703793</v>
      </c>
      <c r="M300" s="6">
        <f t="shared" si="145"/>
        <v>10779.956848030019</v>
      </c>
      <c r="N300" s="6">
        <f t="shared" si="146"/>
        <v>10138.874406945162</v>
      </c>
      <c r="O300" s="6">
        <f t="shared" si="147"/>
        <v>11531.869455108201</v>
      </c>
      <c r="P300" s="7">
        <f t="shared" si="131"/>
        <v>11435.136936503024</v>
      </c>
      <c r="R300" s="6">
        <f t="shared" si="132"/>
        <v>12480.758825642748</v>
      </c>
      <c r="S300" s="6">
        <f t="shared" si="148"/>
        <v>11651.388419570316</v>
      </c>
      <c r="T300" s="6">
        <f t="shared" si="149"/>
        <v>11917.757009345794</v>
      </c>
      <c r="U300" s="6">
        <f t="shared" si="150"/>
        <v>11497.227356746766</v>
      </c>
      <c r="V300" s="6">
        <f t="shared" si="151"/>
        <v>11974.473077060053</v>
      </c>
      <c r="W300" s="6"/>
      <c r="X300" s="6"/>
      <c r="Y300" s="6">
        <f t="shared" si="152"/>
        <v>11403.987915407855</v>
      </c>
      <c r="Z300" s="6">
        <f t="shared" si="153"/>
        <v>10670.622381576024</v>
      </c>
      <c r="AA300" s="6">
        <f t="shared" si="154"/>
        <v>11492.300570899552</v>
      </c>
      <c r="AB300" s="6">
        <f t="shared" si="155"/>
        <v>11243.226971703793</v>
      </c>
      <c r="AC300" s="6">
        <f t="shared" si="156"/>
        <v>10730.956848030019</v>
      </c>
      <c r="AD300" s="6">
        <f t="shared" si="157"/>
        <v>10136.874406945162</v>
      </c>
      <c r="AE300" s="6">
        <f t="shared" si="158"/>
        <v>11496.869455108201</v>
      </c>
      <c r="AF300" s="7">
        <f t="shared" si="133"/>
        <v>11391.370269836358</v>
      </c>
      <c r="AH300" s="6">
        <v>40</v>
      </c>
      <c r="AI300" s="6">
        <v>65</v>
      </c>
      <c r="AJ300" s="7">
        <v>18</v>
      </c>
      <c r="AK300" s="6">
        <v>95</v>
      </c>
      <c r="AL300" s="7">
        <v>30</v>
      </c>
      <c r="AM300" s="7"/>
      <c r="AN300" s="7"/>
      <c r="AO300" s="7">
        <v>50.2</v>
      </c>
      <c r="AP300" s="7">
        <v>41</v>
      </c>
      <c r="AQ300" s="7">
        <v>71</v>
      </c>
      <c r="AR300" s="7">
        <v>29</v>
      </c>
      <c r="AS300" s="6">
        <v>49</v>
      </c>
      <c r="AT300" s="7">
        <v>2</v>
      </c>
      <c r="AU300" s="6">
        <v>35</v>
      </c>
      <c r="AV300" s="7">
        <f t="shared" si="134"/>
        <v>43.766666666666673</v>
      </c>
      <c r="AX300" s="13">
        <v>30.200086810874573</v>
      </c>
      <c r="AY300" s="13">
        <v>33.303498778586764</v>
      </c>
      <c r="AZ300" s="14">
        <v>32.1</v>
      </c>
      <c r="BA300" s="13">
        <v>32.46</v>
      </c>
      <c r="BB300" s="14">
        <v>30.264379707384641</v>
      </c>
      <c r="BC300" s="14"/>
      <c r="BD300" s="14"/>
      <c r="BE300" s="14">
        <v>33.1</v>
      </c>
      <c r="BF300" s="14">
        <v>33.774599748020549</v>
      </c>
      <c r="BG300" s="14">
        <v>32.405000000000001</v>
      </c>
      <c r="BH300" s="14">
        <v>33.22</v>
      </c>
      <c r="BI300" s="13">
        <v>31.98</v>
      </c>
      <c r="BJ300" s="14">
        <v>35.25110262342556</v>
      </c>
      <c r="BK300" s="13">
        <v>34.131030323707108</v>
      </c>
      <c r="BL300" s="14">
        <f t="shared" si="135"/>
        <v>32.6824748326666</v>
      </c>
      <c r="BN300" s="6">
        <v>31410</v>
      </c>
      <c r="BO300" s="6">
        <v>32336</v>
      </c>
      <c r="BP300" s="7">
        <v>31880</v>
      </c>
      <c r="BQ300" s="6">
        <v>31100</v>
      </c>
      <c r="BR300" s="7">
        <v>30200</v>
      </c>
      <c r="BS300" s="7"/>
      <c r="BT300" s="7"/>
      <c r="BU300" s="7">
        <v>31456</v>
      </c>
      <c r="BV300" s="7">
        <v>30033</v>
      </c>
      <c r="BW300" s="6">
        <v>31034</v>
      </c>
      <c r="BX300" s="7">
        <v>31125</v>
      </c>
      <c r="BY300" s="6">
        <v>28598</v>
      </c>
      <c r="BZ300" s="7">
        <v>29778</v>
      </c>
      <c r="CA300" s="6">
        <v>32700</v>
      </c>
      <c r="CB300" s="7">
        <f t="shared" si="136"/>
        <v>30970.833333333332</v>
      </c>
    </row>
    <row r="301" spans="1:80" x14ac:dyDescent="0.25">
      <c r="A301" s="5">
        <v>296</v>
      </c>
      <c r="B301" s="6">
        <f t="shared" si="130"/>
        <v>12519.607511657528</v>
      </c>
      <c r="C301" s="6">
        <f t="shared" si="137"/>
        <v>11714.98952225147</v>
      </c>
      <c r="D301" s="6">
        <f t="shared" si="138"/>
        <v>11935.757009345794</v>
      </c>
      <c r="E301" s="6">
        <f t="shared" si="139"/>
        <v>11592.227356746766</v>
      </c>
      <c r="F301" s="6">
        <f t="shared" si="140"/>
        <v>12003.072183598499</v>
      </c>
      <c r="G301" s="6"/>
      <c r="H301" s="6"/>
      <c r="I301" s="6">
        <f t="shared" si="141"/>
        <v>11454.187915407856</v>
      </c>
      <c r="J301" s="6">
        <f t="shared" si="142"/>
        <v>10710.373177626492</v>
      </c>
      <c r="K301" s="6">
        <f t="shared" si="143"/>
        <v>11562.236731671192</v>
      </c>
      <c r="L301" s="6">
        <f t="shared" si="144"/>
        <v>11272.226971703793</v>
      </c>
      <c r="M301" s="6">
        <f t="shared" si="145"/>
        <v>10779.956848030019</v>
      </c>
      <c r="N301" s="6">
        <f t="shared" si="146"/>
        <v>10137.615809642466</v>
      </c>
      <c r="O301" s="6">
        <f t="shared" si="147"/>
        <v>11530.034482080207</v>
      </c>
      <c r="P301" s="7">
        <f t="shared" si="131"/>
        <v>11434.357126646841</v>
      </c>
      <c r="R301" s="6">
        <f t="shared" si="132"/>
        <v>12479.607511657528</v>
      </c>
      <c r="S301" s="6">
        <f t="shared" si="148"/>
        <v>11649.98952225147</v>
      </c>
      <c r="T301" s="6">
        <f t="shared" si="149"/>
        <v>11917.757009345794</v>
      </c>
      <c r="U301" s="6">
        <f t="shared" si="150"/>
        <v>11497.227356746766</v>
      </c>
      <c r="V301" s="6">
        <f t="shared" si="151"/>
        <v>11973.072183598499</v>
      </c>
      <c r="W301" s="6"/>
      <c r="X301" s="6"/>
      <c r="Y301" s="6">
        <f t="shared" si="152"/>
        <v>11403.987915407855</v>
      </c>
      <c r="Z301" s="6">
        <f t="shared" si="153"/>
        <v>10669.373177626492</v>
      </c>
      <c r="AA301" s="6">
        <f t="shared" si="154"/>
        <v>11491.236731671192</v>
      </c>
      <c r="AB301" s="6">
        <f t="shared" si="155"/>
        <v>11243.226971703793</v>
      </c>
      <c r="AC301" s="6">
        <f t="shared" si="156"/>
        <v>10730.956848030019</v>
      </c>
      <c r="AD301" s="6">
        <f t="shared" si="157"/>
        <v>10135.615809642466</v>
      </c>
      <c r="AE301" s="6">
        <f t="shared" si="158"/>
        <v>11495.034482080207</v>
      </c>
      <c r="AF301" s="7">
        <f t="shared" si="133"/>
        <v>11390.590459980172</v>
      </c>
      <c r="AH301" s="6">
        <v>40</v>
      </c>
      <c r="AI301" s="6">
        <v>65</v>
      </c>
      <c r="AJ301" s="7">
        <v>18</v>
      </c>
      <c r="AK301" s="6">
        <v>95</v>
      </c>
      <c r="AL301" s="7">
        <v>30</v>
      </c>
      <c r="AM301" s="7"/>
      <c r="AN301" s="7"/>
      <c r="AO301" s="7">
        <v>50.2</v>
      </c>
      <c r="AP301" s="7">
        <v>41</v>
      </c>
      <c r="AQ301" s="7">
        <v>71</v>
      </c>
      <c r="AR301" s="7">
        <v>29</v>
      </c>
      <c r="AS301" s="6">
        <v>49</v>
      </c>
      <c r="AT301" s="7">
        <v>2</v>
      </c>
      <c r="AU301" s="6">
        <v>35</v>
      </c>
      <c r="AV301" s="7">
        <f t="shared" si="134"/>
        <v>43.766666666666673</v>
      </c>
      <c r="AX301" s="13">
        <v>30.202872938744999</v>
      </c>
      <c r="AY301" s="13">
        <v>33.307497767174745</v>
      </c>
      <c r="AZ301" s="14">
        <v>32.1</v>
      </c>
      <c r="BA301" s="13">
        <v>32.46</v>
      </c>
      <c r="BB301" s="14">
        <v>30.267920751070001</v>
      </c>
      <c r="BC301" s="14"/>
      <c r="BD301" s="14"/>
      <c r="BE301" s="14">
        <v>33.1</v>
      </c>
      <c r="BF301" s="14">
        <v>33.778554184958566</v>
      </c>
      <c r="BG301" s="14">
        <v>32.408000000000001</v>
      </c>
      <c r="BH301" s="14">
        <v>33.22</v>
      </c>
      <c r="BI301" s="13">
        <v>31.98</v>
      </c>
      <c r="BJ301" s="14">
        <v>35.255479954168173</v>
      </c>
      <c r="BK301" s="13">
        <v>34.136478721461742</v>
      </c>
      <c r="BL301" s="14">
        <f t="shared" si="135"/>
        <v>32.684733693131513</v>
      </c>
      <c r="BN301" s="6">
        <v>31410</v>
      </c>
      <c r="BO301" s="6">
        <v>32336</v>
      </c>
      <c r="BP301" s="7">
        <v>31880</v>
      </c>
      <c r="BQ301" s="6">
        <v>31100</v>
      </c>
      <c r="BR301" s="7">
        <v>30200</v>
      </c>
      <c r="BS301" s="7"/>
      <c r="BT301" s="7"/>
      <c r="BU301" s="7">
        <v>31456</v>
      </c>
      <c r="BV301" s="7">
        <v>30033</v>
      </c>
      <c r="BW301" s="6">
        <v>31034</v>
      </c>
      <c r="BX301" s="7">
        <v>31125</v>
      </c>
      <c r="BY301" s="6">
        <v>28598</v>
      </c>
      <c r="BZ301" s="7">
        <v>29778</v>
      </c>
      <c r="CA301" s="6">
        <v>32700</v>
      </c>
      <c r="CB301" s="7">
        <f t="shared" si="136"/>
        <v>30970.833333333332</v>
      </c>
    </row>
    <row r="302" spans="1:80" x14ac:dyDescent="0.25">
      <c r="A302" s="5">
        <v>297</v>
      </c>
      <c r="B302" s="6">
        <f t="shared" si="130"/>
        <v>12518.460292012782</v>
      </c>
      <c r="C302" s="6">
        <f t="shared" si="137"/>
        <v>11713.595677149746</v>
      </c>
      <c r="D302" s="6">
        <f t="shared" si="138"/>
        <v>11935.757009345794</v>
      </c>
      <c r="E302" s="6">
        <f t="shared" si="139"/>
        <v>11588.686479827533</v>
      </c>
      <c r="F302" s="6">
        <f t="shared" si="140"/>
        <v>12001.680723762949</v>
      </c>
      <c r="G302" s="6"/>
      <c r="H302" s="6"/>
      <c r="I302" s="6">
        <f t="shared" si="141"/>
        <v>11454.187915407856</v>
      </c>
      <c r="J302" s="6">
        <f t="shared" si="142"/>
        <v>10709.128477827002</v>
      </c>
      <c r="K302" s="6">
        <f t="shared" si="143"/>
        <v>11561.527614933664</v>
      </c>
      <c r="L302" s="6">
        <f t="shared" si="144"/>
        <v>11272.226971703793</v>
      </c>
      <c r="M302" s="6">
        <f t="shared" si="145"/>
        <v>10776.602375742421</v>
      </c>
      <c r="N302" s="6">
        <f t="shared" si="146"/>
        <v>10136.361768113193</v>
      </c>
      <c r="O302" s="6">
        <f t="shared" si="147"/>
        <v>11528.206280537073</v>
      </c>
      <c r="P302" s="7">
        <f t="shared" si="131"/>
        <v>11433.035132196985</v>
      </c>
      <c r="R302" s="6">
        <f t="shared" si="132"/>
        <v>12478.460292012782</v>
      </c>
      <c r="S302" s="6">
        <f t="shared" si="148"/>
        <v>11648.595677149746</v>
      </c>
      <c r="T302" s="6">
        <f t="shared" si="149"/>
        <v>11917.757009345794</v>
      </c>
      <c r="U302" s="6">
        <f t="shared" si="150"/>
        <v>11493.686479827533</v>
      </c>
      <c r="V302" s="6">
        <f t="shared" si="151"/>
        <v>11971.680723762949</v>
      </c>
      <c r="W302" s="6"/>
      <c r="X302" s="6"/>
      <c r="Y302" s="6">
        <f t="shared" si="152"/>
        <v>11403.987915407855</v>
      </c>
      <c r="Z302" s="6">
        <f t="shared" si="153"/>
        <v>10668.128477827002</v>
      </c>
      <c r="AA302" s="6">
        <f t="shared" si="154"/>
        <v>11490.527614933664</v>
      </c>
      <c r="AB302" s="6">
        <f t="shared" si="155"/>
        <v>11243.226971703793</v>
      </c>
      <c r="AC302" s="6">
        <f t="shared" si="156"/>
        <v>10727.602375742421</v>
      </c>
      <c r="AD302" s="6">
        <f t="shared" si="157"/>
        <v>10134.361768113193</v>
      </c>
      <c r="AE302" s="6">
        <f t="shared" si="158"/>
        <v>11493.206280537073</v>
      </c>
      <c r="AF302" s="7">
        <f t="shared" si="133"/>
        <v>11389.268465530316</v>
      </c>
      <c r="AH302" s="6">
        <v>40</v>
      </c>
      <c r="AI302" s="6">
        <v>65</v>
      </c>
      <c r="AJ302" s="7">
        <v>18</v>
      </c>
      <c r="AK302" s="6">
        <v>95</v>
      </c>
      <c r="AL302" s="7">
        <v>30</v>
      </c>
      <c r="AM302" s="7"/>
      <c r="AN302" s="7"/>
      <c r="AO302" s="7">
        <v>50.2</v>
      </c>
      <c r="AP302" s="7">
        <v>41</v>
      </c>
      <c r="AQ302" s="7">
        <v>71</v>
      </c>
      <c r="AR302" s="7">
        <v>29</v>
      </c>
      <c r="AS302" s="6">
        <v>49</v>
      </c>
      <c r="AT302" s="7">
        <v>2</v>
      </c>
      <c r="AU302" s="6">
        <v>35</v>
      </c>
      <c r="AV302" s="7">
        <f t="shared" si="134"/>
        <v>43.766666666666673</v>
      </c>
      <c r="AX302" s="13">
        <v>30.205649669876266</v>
      </c>
      <c r="AY302" s="13">
        <v>33.311483268423153</v>
      </c>
      <c r="AZ302" s="14">
        <v>32.1</v>
      </c>
      <c r="BA302" s="13">
        <v>32.47</v>
      </c>
      <c r="BB302" s="14">
        <v>30.271438769717715</v>
      </c>
      <c r="BC302" s="14"/>
      <c r="BD302" s="14"/>
      <c r="BE302" s="14">
        <v>33.1</v>
      </c>
      <c r="BF302" s="14">
        <v>33.782495284815816</v>
      </c>
      <c r="BG302" s="14">
        <v>32.409999999999997</v>
      </c>
      <c r="BH302" s="14">
        <v>33.22</v>
      </c>
      <c r="BI302" s="13">
        <v>31.99</v>
      </c>
      <c r="BJ302" s="14">
        <v>35.259842521541295</v>
      </c>
      <c r="BK302" s="13">
        <v>34.141908743472349</v>
      </c>
      <c r="BL302" s="14">
        <f t="shared" si="135"/>
        <v>32.688568188153887</v>
      </c>
      <c r="BN302" s="6">
        <v>31410</v>
      </c>
      <c r="BO302" s="6">
        <v>32336</v>
      </c>
      <c r="BP302" s="7">
        <v>31880</v>
      </c>
      <c r="BQ302" s="6">
        <v>31100</v>
      </c>
      <c r="BR302" s="7">
        <v>30200</v>
      </c>
      <c r="BS302" s="7"/>
      <c r="BT302" s="7"/>
      <c r="BU302" s="7">
        <v>31456</v>
      </c>
      <c r="BV302" s="7">
        <v>30033</v>
      </c>
      <c r="BW302" s="6">
        <v>31034</v>
      </c>
      <c r="BX302" s="7">
        <v>31125</v>
      </c>
      <c r="BY302" s="6">
        <v>28598</v>
      </c>
      <c r="BZ302" s="7">
        <v>29778</v>
      </c>
      <c r="CA302" s="6">
        <v>32700</v>
      </c>
      <c r="CB302" s="7">
        <f t="shared" si="136"/>
        <v>30970.833333333332</v>
      </c>
    </row>
    <row r="303" spans="1:80" x14ac:dyDescent="0.25">
      <c r="A303" s="5">
        <v>298</v>
      </c>
      <c r="B303" s="6">
        <f t="shared" si="130"/>
        <v>12517.317138416454</v>
      </c>
      <c r="C303" s="6">
        <f t="shared" si="137"/>
        <v>11712.206849060047</v>
      </c>
      <c r="D303" s="6">
        <f t="shared" si="138"/>
        <v>11935.757009345794</v>
      </c>
      <c r="E303" s="6">
        <f t="shared" si="139"/>
        <v>11588.686479827533</v>
      </c>
      <c r="F303" s="6">
        <f t="shared" si="140"/>
        <v>12000.298602584015</v>
      </c>
      <c r="G303" s="6"/>
      <c r="H303" s="6"/>
      <c r="I303" s="6">
        <f t="shared" si="141"/>
        <v>11454.187915407856</v>
      </c>
      <c r="J303" s="6">
        <f t="shared" si="142"/>
        <v>10707.8882508199</v>
      </c>
      <c r="K303" s="6">
        <f t="shared" si="143"/>
        <v>11560.818585708997</v>
      </c>
      <c r="L303" s="6">
        <f t="shared" si="144"/>
        <v>11272.226971703793</v>
      </c>
      <c r="M303" s="6">
        <f t="shared" si="145"/>
        <v>10776.602375742421</v>
      </c>
      <c r="N303" s="6">
        <f t="shared" si="146"/>
        <v>10135.112250572243</v>
      </c>
      <c r="O303" s="6">
        <f t="shared" si="147"/>
        <v>11526.384802724617</v>
      </c>
      <c r="P303" s="7">
        <f t="shared" si="131"/>
        <v>11432.290602659474</v>
      </c>
      <c r="R303" s="6">
        <f t="shared" si="132"/>
        <v>12477.317138416454</v>
      </c>
      <c r="S303" s="6">
        <f t="shared" si="148"/>
        <v>11647.206849060047</v>
      </c>
      <c r="T303" s="6">
        <f t="shared" si="149"/>
        <v>11917.757009345794</v>
      </c>
      <c r="U303" s="6">
        <f t="shared" si="150"/>
        <v>11493.686479827533</v>
      </c>
      <c r="V303" s="6">
        <f t="shared" si="151"/>
        <v>11970.298602584015</v>
      </c>
      <c r="W303" s="6"/>
      <c r="X303" s="6"/>
      <c r="Y303" s="6">
        <f t="shared" si="152"/>
        <v>11403.987915407855</v>
      </c>
      <c r="Z303" s="6">
        <f t="shared" si="153"/>
        <v>10666.8882508199</v>
      </c>
      <c r="AA303" s="6">
        <f t="shared" si="154"/>
        <v>11489.818585708997</v>
      </c>
      <c r="AB303" s="6">
        <f t="shared" si="155"/>
        <v>11243.226971703793</v>
      </c>
      <c r="AC303" s="6">
        <f t="shared" si="156"/>
        <v>10727.602375742421</v>
      </c>
      <c r="AD303" s="6">
        <f t="shared" si="157"/>
        <v>10133.112250572243</v>
      </c>
      <c r="AE303" s="6">
        <f t="shared" si="158"/>
        <v>11491.384802724617</v>
      </c>
      <c r="AF303" s="7">
        <f t="shared" si="133"/>
        <v>11388.523935992807</v>
      </c>
      <c r="AH303" s="6">
        <v>40</v>
      </c>
      <c r="AI303" s="6">
        <v>65</v>
      </c>
      <c r="AJ303" s="7">
        <v>18</v>
      </c>
      <c r="AK303" s="6">
        <v>95</v>
      </c>
      <c r="AL303" s="7">
        <v>30</v>
      </c>
      <c r="AM303" s="7"/>
      <c r="AN303" s="7"/>
      <c r="AO303" s="7">
        <v>50.2</v>
      </c>
      <c r="AP303" s="7">
        <v>41</v>
      </c>
      <c r="AQ303" s="7">
        <v>71</v>
      </c>
      <c r="AR303" s="7">
        <v>29</v>
      </c>
      <c r="AS303" s="6">
        <v>49</v>
      </c>
      <c r="AT303" s="7">
        <v>2</v>
      </c>
      <c r="AU303" s="6">
        <v>35</v>
      </c>
      <c r="AV303" s="7">
        <f t="shared" si="134"/>
        <v>43.766666666666673</v>
      </c>
      <c r="AX303" s="13">
        <v>30.2084170674399</v>
      </c>
      <c r="AY303" s="13">
        <v>33.315455373003438</v>
      </c>
      <c r="AZ303" s="14">
        <v>32.1</v>
      </c>
      <c r="BA303" s="13">
        <v>32.47</v>
      </c>
      <c r="BB303" s="14">
        <v>30.274933987174649</v>
      </c>
      <c r="BC303" s="14"/>
      <c r="BD303" s="14"/>
      <c r="BE303" s="14">
        <v>33.1</v>
      </c>
      <c r="BF303" s="14">
        <v>33.786423137253593</v>
      </c>
      <c r="BG303" s="14">
        <v>32.411999999999999</v>
      </c>
      <c r="BH303" s="14">
        <v>33.22</v>
      </c>
      <c r="BI303" s="13">
        <v>31.99</v>
      </c>
      <c r="BJ303" s="14">
        <v>35.264190424794741</v>
      </c>
      <c r="BK303" s="13">
        <v>34.147320513273705</v>
      </c>
      <c r="BL303" s="14">
        <f t="shared" si="135"/>
        <v>32.690728375244994</v>
      </c>
      <c r="BN303" s="6">
        <v>31410</v>
      </c>
      <c r="BO303" s="6">
        <v>32336</v>
      </c>
      <c r="BP303" s="7">
        <v>31880</v>
      </c>
      <c r="BQ303" s="6">
        <v>31100</v>
      </c>
      <c r="BR303" s="7">
        <v>30200</v>
      </c>
      <c r="BS303" s="7"/>
      <c r="BT303" s="7"/>
      <c r="BU303" s="7">
        <v>31456</v>
      </c>
      <c r="BV303" s="7">
        <v>30033</v>
      </c>
      <c r="BW303" s="6">
        <v>31034</v>
      </c>
      <c r="BX303" s="7">
        <v>31125</v>
      </c>
      <c r="BY303" s="6">
        <v>28598</v>
      </c>
      <c r="BZ303" s="7">
        <v>29778</v>
      </c>
      <c r="CA303" s="6">
        <v>32700</v>
      </c>
      <c r="CB303" s="7">
        <f t="shared" si="136"/>
        <v>30970.833333333332</v>
      </c>
    </row>
    <row r="304" spans="1:80" x14ac:dyDescent="0.25">
      <c r="A304" s="5">
        <v>299</v>
      </c>
      <c r="B304" s="6">
        <f t="shared" si="130"/>
        <v>12516.17802286617</v>
      </c>
      <c r="C304" s="6">
        <f t="shared" si="137"/>
        <v>11710.823003139854</v>
      </c>
      <c r="D304" s="6">
        <f t="shared" si="138"/>
        <v>11935.757009345794</v>
      </c>
      <c r="E304" s="6">
        <f t="shared" si="139"/>
        <v>11585.147783251232</v>
      </c>
      <c r="F304" s="6">
        <f t="shared" si="140"/>
        <v>11998.925726362797</v>
      </c>
      <c r="G304" s="6"/>
      <c r="H304" s="6"/>
      <c r="I304" s="6">
        <f t="shared" si="141"/>
        <v>11454.187915407856</v>
      </c>
      <c r="J304" s="6">
        <f t="shared" si="142"/>
        <v>10706.652465570278</v>
      </c>
      <c r="K304" s="6">
        <f t="shared" si="143"/>
        <v>11559.755205923184</v>
      </c>
      <c r="L304" s="6">
        <f t="shared" si="144"/>
        <v>11272.226971703793</v>
      </c>
      <c r="M304" s="6">
        <f t="shared" si="145"/>
        <v>10776.602375742421</v>
      </c>
      <c r="N304" s="6">
        <f t="shared" si="146"/>
        <v>10133.867225562148</v>
      </c>
      <c r="O304" s="6">
        <f t="shared" si="147"/>
        <v>11524.570001384629</v>
      </c>
      <c r="P304" s="7">
        <f t="shared" si="131"/>
        <v>11431.224475521682</v>
      </c>
      <c r="R304" s="6">
        <f t="shared" si="132"/>
        <v>12476.17802286617</v>
      </c>
      <c r="S304" s="6">
        <f t="shared" si="148"/>
        <v>11645.823003139854</v>
      </c>
      <c r="T304" s="6">
        <f t="shared" si="149"/>
        <v>11917.757009345794</v>
      </c>
      <c r="U304" s="6">
        <f t="shared" si="150"/>
        <v>11490.147783251232</v>
      </c>
      <c r="V304" s="6">
        <f t="shared" si="151"/>
        <v>11968.925726362797</v>
      </c>
      <c r="W304" s="6"/>
      <c r="X304" s="6"/>
      <c r="Y304" s="6">
        <f t="shared" si="152"/>
        <v>11403.987915407855</v>
      </c>
      <c r="Z304" s="6">
        <f t="shared" si="153"/>
        <v>10665.652465570278</v>
      </c>
      <c r="AA304" s="6">
        <f t="shared" si="154"/>
        <v>11488.755205923184</v>
      </c>
      <c r="AB304" s="6">
        <f t="shared" si="155"/>
        <v>11243.226971703793</v>
      </c>
      <c r="AC304" s="6">
        <f t="shared" si="156"/>
        <v>10727.602375742421</v>
      </c>
      <c r="AD304" s="6">
        <f t="shared" si="157"/>
        <v>10131.867225562148</v>
      </c>
      <c r="AE304" s="6">
        <f t="shared" si="158"/>
        <v>11489.570001384629</v>
      </c>
      <c r="AF304" s="7">
        <f t="shared" si="133"/>
        <v>11387.457808855013</v>
      </c>
      <c r="AH304" s="6">
        <v>40</v>
      </c>
      <c r="AI304" s="6">
        <v>65</v>
      </c>
      <c r="AJ304" s="7">
        <v>18</v>
      </c>
      <c r="AK304" s="6">
        <v>95</v>
      </c>
      <c r="AL304" s="7">
        <v>30</v>
      </c>
      <c r="AM304" s="7"/>
      <c r="AN304" s="7"/>
      <c r="AO304" s="7">
        <v>50.2</v>
      </c>
      <c r="AP304" s="7">
        <v>41</v>
      </c>
      <c r="AQ304" s="7">
        <v>71</v>
      </c>
      <c r="AR304" s="7">
        <v>29</v>
      </c>
      <c r="AS304" s="6">
        <v>49</v>
      </c>
      <c r="AT304" s="7">
        <v>2</v>
      </c>
      <c r="AU304" s="6">
        <v>35</v>
      </c>
      <c r="AV304" s="7">
        <f t="shared" si="134"/>
        <v>43.766666666666673</v>
      </c>
      <c r="AX304" s="13">
        <v>30.211175193972554</v>
      </c>
      <c r="AY304" s="13">
        <v>33.319414170675778</v>
      </c>
      <c r="AZ304" s="14">
        <v>32.1</v>
      </c>
      <c r="BA304" s="13">
        <v>32.479999999999997</v>
      </c>
      <c r="BB304" s="14">
        <v>30.278406624395412</v>
      </c>
      <c r="BC304" s="14"/>
      <c r="BD304" s="14"/>
      <c r="BE304" s="14">
        <v>33.1</v>
      </c>
      <c r="BF304" s="14">
        <v>33.790337831032083</v>
      </c>
      <c r="BG304" s="14">
        <v>32.414999999999999</v>
      </c>
      <c r="BH304" s="14">
        <v>33.22</v>
      </c>
      <c r="BI304" s="13">
        <v>31.99</v>
      </c>
      <c r="BJ304" s="14">
        <v>35.268523762180855</v>
      </c>
      <c r="BK304" s="13">
        <v>34.15271415315901</v>
      </c>
      <c r="BL304" s="14">
        <f t="shared" si="135"/>
        <v>32.69379764461798</v>
      </c>
      <c r="BN304" s="6">
        <v>31410</v>
      </c>
      <c r="BO304" s="6">
        <v>32336</v>
      </c>
      <c r="BP304" s="7">
        <v>31880</v>
      </c>
      <c r="BQ304" s="6">
        <v>31100</v>
      </c>
      <c r="BR304" s="7">
        <v>30200</v>
      </c>
      <c r="BS304" s="7"/>
      <c r="BT304" s="7"/>
      <c r="BU304" s="7">
        <v>31456</v>
      </c>
      <c r="BV304" s="7">
        <v>30033</v>
      </c>
      <c r="BW304" s="6">
        <v>31034</v>
      </c>
      <c r="BX304" s="7">
        <v>31125</v>
      </c>
      <c r="BY304" s="6">
        <v>28598</v>
      </c>
      <c r="BZ304" s="7">
        <v>29778</v>
      </c>
      <c r="CA304" s="6">
        <v>32700</v>
      </c>
      <c r="CB304" s="7">
        <f t="shared" si="136"/>
        <v>30970.833333333332</v>
      </c>
    </row>
    <row r="305" spans="1:80" x14ac:dyDescent="0.25">
      <c r="A305" s="5">
        <v>300</v>
      </c>
      <c r="B305" s="6">
        <f t="shared" si="130"/>
        <v>12515.042917645327</v>
      </c>
      <c r="C305" s="6">
        <f t="shared" si="137"/>
        <v>11709.444104904287</v>
      </c>
      <c r="D305" s="6">
        <f t="shared" si="138"/>
        <v>11935.757009345794</v>
      </c>
      <c r="E305" s="6">
        <f t="shared" si="139"/>
        <v>11585.147783251232</v>
      </c>
      <c r="F305" s="6">
        <f t="shared" si="140"/>
        <v>11997.562002649722</v>
      </c>
      <c r="G305" s="6"/>
      <c r="H305" s="6"/>
      <c r="I305" s="6">
        <f t="shared" si="141"/>
        <v>11454.187915407856</v>
      </c>
      <c r="J305" s="6">
        <f t="shared" si="142"/>
        <v>10705.421091361583</v>
      </c>
      <c r="K305" s="6">
        <f t="shared" si="143"/>
        <v>11559.046395409816</v>
      </c>
      <c r="L305" s="6">
        <f t="shared" si="144"/>
        <v>11272.226971703793</v>
      </c>
      <c r="M305" s="6">
        <f t="shared" si="145"/>
        <v>10773.25</v>
      </c>
      <c r="N305" s="6">
        <f t="shared" si="146"/>
        <v>10132.626661948612</v>
      </c>
      <c r="O305" s="6">
        <f t="shared" si="147"/>
        <v>11522.761829748075</v>
      </c>
      <c r="P305" s="7">
        <f t="shared" si="131"/>
        <v>11430.206223614674</v>
      </c>
      <c r="R305" s="6">
        <f t="shared" si="132"/>
        <v>12475.042917645327</v>
      </c>
      <c r="S305" s="6">
        <f t="shared" si="148"/>
        <v>11644.444104904287</v>
      </c>
      <c r="T305" s="6">
        <f t="shared" si="149"/>
        <v>11917.757009345794</v>
      </c>
      <c r="U305" s="6">
        <f t="shared" si="150"/>
        <v>11490.147783251232</v>
      </c>
      <c r="V305" s="6">
        <f t="shared" si="151"/>
        <v>11967.562002649722</v>
      </c>
      <c r="W305" s="6"/>
      <c r="X305" s="6"/>
      <c r="Y305" s="6">
        <f t="shared" si="152"/>
        <v>11403.987915407855</v>
      </c>
      <c r="Z305" s="6">
        <f t="shared" si="153"/>
        <v>10664.421091361583</v>
      </c>
      <c r="AA305" s="6">
        <f t="shared" si="154"/>
        <v>11488.046395409816</v>
      </c>
      <c r="AB305" s="6">
        <f t="shared" si="155"/>
        <v>11243.226971703793</v>
      </c>
      <c r="AC305" s="6">
        <f t="shared" si="156"/>
        <v>10724.25</v>
      </c>
      <c r="AD305" s="6">
        <f t="shared" si="157"/>
        <v>10130.626661948612</v>
      </c>
      <c r="AE305" s="6">
        <f t="shared" si="158"/>
        <v>11487.761829748075</v>
      </c>
      <c r="AF305" s="7">
        <f t="shared" si="133"/>
        <v>11386.439556948006</v>
      </c>
      <c r="AH305" s="6">
        <v>40</v>
      </c>
      <c r="AI305" s="6">
        <v>65</v>
      </c>
      <c r="AJ305" s="7">
        <v>18</v>
      </c>
      <c r="AK305" s="6">
        <v>95</v>
      </c>
      <c r="AL305" s="7">
        <v>30</v>
      </c>
      <c r="AM305" s="7"/>
      <c r="AN305" s="7"/>
      <c r="AO305" s="7">
        <v>50.2</v>
      </c>
      <c r="AP305" s="7">
        <v>41</v>
      </c>
      <c r="AQ305" s="7">
        <v>71</v>
      </c>
      <c r="AR305" s="7">
        <v>29</v>
      </c>
      <c r="AS305" s="6">
        <v>49</v>
      </c>
      <c r="AT305" s="7">
        <v>2</v>
      </c>
      <c r="AU305" s="6">
        <v>35</v>
      </c>
      <c r="AV305" s="7">
        <f t="shared" si="134"/>
        <v>43.766666666666673</v>
      </c>
      <c r="AX305" s="13">
        <v>30.213924111384451</v>
      </c>
      <c r="AY305" s="13">
        <v>33.323359750301236</v>
      </c>
      <c r="AZ305" s="14">
        <v>32.1</v>
      </c>
      <c r="BA305" s="13">
        <v>32.479999999999997</v>
      </c>
      <c r="BB305" s="14">
        <v>30.281856899488929</v>
      </c>
      <c r="BC305" s="14"/>
      <c r="BD305" s="14"/>
      <c r="BE305" s="14">
        <v>33.1</v>
      </c>
      <c r="BF305" s="14">
        <v>33.794239454022382</v>
      </c>
      <c r="BG305" s="14">
        <v>32.417000000000002</v>
      </c>
      <c r="BH305" s="14">
        <v>33.22</v>
      </c>
      <c r="BI305" s="13">
        <v>32</v>
      </c>
      <c r="BJ305" s="14">
        <v>35.272842630967794</v>
      </c>
      <c r="BK305" s="13">
        <v>34.158089784196484</v>
      </c>
      <c r="BL305" s="14">
        <f t="shared" si="135"/>
        <v>32.696776052530105</v>
      </c>
      <c r="BN305" s="6">
        <v>31410</v>
      </c>
      <c r="BO305" s="6">
        <v>32336</v>
      </c>
      <c r="BP305" s="7">
        <v>31880</v>
      </c>
      <c r="BQ305" s="6">
        <v>31100</v>
      </c>
      <c r="BR305" s="7">
        <v>30200</v>
      </c>
      <c r="BS305" s="7"/>
      <c r="BT305" s="7"/>
      <c r="BU305" s="7">
        <v>31456</v>
      </c>
      <c r="BV305" s="7">
        <v>30033</v>
      </c>
      <c r="BW305" s="6">
        <v>31034</v>
      </c>
      <c r="BX305" s="7">
        <v>31125</v>
      </c>
      <c r="BY305" s="6">
        <v>28598</v>
      </c>
      <c r="BZ305" s="7">
        <v>29778</v>
      </c>
      <c r="CA305" s="6">
        <v>32700</v>
      </c>
      <c r="CB305" s="7">
        <f t="shared" si="136"/>
        <v>30970.833333333332</v>
      </c>
    </row>
    <row r="306" spans="1:80" s="30" customFormat="1" x14ac:dyDescent="0.25">
      <c r="A306" s="2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9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X306" s="31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</row>
    <row r="307" spans="1:80" s="30" customFormat="1" x14ac:dyDescent="0.25">
      <c r="A307" s="2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9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X307" s="31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</row>
    <row r="308" spans="1:80" s="30" customFormat="1" x14ac:dyDescent="0.25">
      <c r="A308" s="2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9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X308" s="31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</row>
    <row r="309" spans="1:80" s="30" customFormat="1" x14ac:dyDescent="0.25">
      <c r="A309" s="2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9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X309" s="31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</row>
    <row r="310" spans="1:80" s="30" customFormat="1" x14ac:dyDescent="0.25">
      <c r="A310" s="2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9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X310" s="31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</row>
    <row r="311" spans="1:80" s="30" customFormat="1" x14ac:dyDescent="0.25">
      <c r="A311" s="2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9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X311" s="31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</row>
    <row r="312" spans="1:80" s="30" customFormat="1" x14ac:dyDescent="0.25">
      <c r="A312" s="2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9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X312" s="31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</row>
    <row r="313" spans="1:80" s="30" customFormat="1" x14ac:dyDescent="0.25">
      <c r="A313" s="2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9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X313" s="31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</row>
    <row r="314" spans="1:80" s="30" customFormat="1" x14ac:dyDescent="0.25">
      <c r="A314" s="2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9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X314" s="31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</row>
    <row r="315" spans="1:80" s="30" customFormat="1" x14ac:dyDescent="0.25">
      <c r="A315" s="2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9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X315" s="31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</row>
    <row r="316" spans="1:80" s="30" customFormat="1" x14ac:dyDescent="0.25">
      <c r="A316" s="2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9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X316" s="31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</row>
    <row r="317" spans="1:80" s="30" customFormat="1" x14ac:dyDescent="0.25">
      <c r="A317" s="2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9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X317" s="31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</row>
    <row r="318" spans="1:80" s="30" customFormat="1" x14ac:dyDescent="0.25">
      <c r="A318" s="2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9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X318" s="31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</row>
    <row r="319" spans="1:80" s="30" customFormat="1" x14ac:dyDescent="0.25">
      <c r="A319" s="2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9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X319" s="31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</row>
    <row r="320" spans="1:80" s="30" customFormat="1" x14ac:dyDescent="0.25">
      <c r="A320" s="2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9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X320" s="31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</row>
    <row r="321" spans="1:80" s="30" customFormat="1" x14ac:dyDescent="0.25">
      <c r="A321" s="2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9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X321" s="31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</row>
    <row r="322" spans="1:80" s="30" customFormat="1" x14ac:dyDescent="0.25">
      <c r="A322" s="2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9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X322" s="31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</row>
    <row r="323" spans="1:80" s="30" customFormat="1" x14ac:dyDescent="0.25">
      <c r="A323" s="2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9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X323" s="31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</row>
    <row r="324" spans="1:80" s="30" customFormat="1" x14ac:dyDescent="0.25">
      <c r="A324" s="2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9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X324" s="31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</row>
    <row r="325" spans="1:80" s="30" customFormat="1" x14ac:dyDescent="0.25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9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X325" s="31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</row>
    <row r="326" spans="1:80" s="30" customFormat="1" x14ac:dyDescent="0.25">
      <c r="A326" s="2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9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X326" s="31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</row>
    <row r="327" spans="1:80" s="30" customFormat="1" x14ac:dyDescent="0.25">
      <c r="A327" s="2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9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X327" s="31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</row>
    <row r="328" spans="1:80" s="30" customFormat="1" x14ac:dyDescent="0.25">
      <c r="A328" s="2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9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X328" s="31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</row>
    <row r="329" spans="1:80" s="30" customFormat="1" x14ac:dyDescent="0.25">
      <c r="A329" s="2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9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X329" s="31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</row>
    <row r="330" spans="1:80" s="30" customFormat="1" x14ac:dyDescent="0.25">
      <c r="A330" s="2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9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X330" s="31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</row>
    <row r="331" spans="1:80" s="30" customFormat="1" x14ac:dyDescent="0.25">
      <c r="A331" s="2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9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X331" s="31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</row>
    <row r="332" spans="1:80" s="30" customFormat="1" x14ac:dyDescent="0.25">
      <c r="A332" s="2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9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X332" s="31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</row>
    <row r="333" spans="1:80" s="30" customFormat="1" x14ac:dyDescent="0.25">
      <c r="A333" s="2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9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X333" s="31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</row>
    <row r="334" spans="1:80" s="30" customFormat="1" x14ac:dyDescent="0.25">
      <c r="A334" s="2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9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X334" s="31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</row>
    <row r="335" spans="1:80" s="30" customFormat="1" x14ac:dyDescent="0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9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X335" s="31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</row>
    <row r="336" spans="1:80" s="30" customFormat="1" x14ac:dyDescent="0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9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X336" s="31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</row>
    <row r="337" spans="1:80" s="30" customFormat="1" x14ac:dyDescent="0.25">
      <c r="A337" s="2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9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X337" s="31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</row>
    <row r="338" spans="1:80" s="30" customFormat="1" x14ac:dyDescent="0.25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9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X338" s="31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</row>
    <row r="339" spans="1:80" s="30" customFormat="1" x14ac:dyDescent="0.25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9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X339" s="31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</row>
    <row r="340" spans="1:80" s="30" customFormat="1" x14ac:dyDescent="0.25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9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X340" s="31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</row>
    <row r="341" spans="1:80" s="30" customFormat="1" x14ac:dyDescent="0.25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9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X341" s="31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</row>
    <row r="342" spans="1:80" s="30" customFormat="1" x14ac:dyDescent="0.25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9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X342" s="31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</row>
    <row r="343" spans="1:80" s="30" customFormat="1" x14ac:dyDescent="0.25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9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X343" s="31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</row>
    <row r="344" spans="1:80" s="30" customFormat="1" x14ac:dyDescent="0.25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9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X344" s="31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</row>
    <row r="345" spans="1:80" s="30" customFormat="1" x14ac:dyDescent="0.25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9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X345" s="31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</row>
    <row r="346" spans="1:80" s="30" customFormat="1" x14ac:dyDescent="0.25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9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X346" s="31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</row>
    <row r="347" spans="1:80" s="30" customFormat="1" x14ac:dyDescent="0.25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9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X347" s="31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</row>
    <row r="348" spans="1:80" s="30" customFormat="1" x14ac:dyDescent="0.25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9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X348" s="31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</row>
    <row r="349" spans="1:80" s="30" customFormat="1" x14ac:dyDescent="0.25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9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X349" s="31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</row>
    <row r="350" spans="1:80" s="30" customFormat="1" x14ac:dyDescent="0.25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9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X350" s="31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</row>
    <row r="351" spans="1:80" s="30" customFormat="1" x14ac:dyDescent="0.25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9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X351" s="31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</row>
    <row r="352" spans="1:80" s="30" customFormat="1" x14ac:dyDescent="0.25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9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X352" s="31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</row>
    <row r="353" spans="1:80" s="30" customFormat="1" x14ac:dyDescent="0.25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9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X353" s="31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</row>
    <row r="354" spans="1:80" s="30" customFormat="1" x14ac:dyDescent="0.25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9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X354" s="31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</row>
    <row r="355" spans="1:80" s="30" customFormat="1" x14ac:dyDescent="0.25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9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X355" s="31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</row>
    <row r="356" spans="1:80" s="30" customFormat="1" x14ac:dyDescent="0.25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9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X356" s="31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</row>
    <row r="357" spans="1:80" s="30" customFormat="1" x14ac:dyDescent="0.25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9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X357" s="31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</row>
    <row r="358" spans="1:80" s="30" customFormat="1" x14ac:dyDescent="0.25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9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X358" s="31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</row>
    <row r="359" spans="1:80" s="30" customFormat="1" x14ac:dyDescent="0.25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9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X359" s="31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</row>
    <row r="360" spans="1:80" s="30" customFormat="1" x14ac:dyDescent="0.25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9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X360" s="31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</row>
    <row r="361" spans="1:80" s="30" customFormat="1" x14ac:dyDescent="0.25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9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X361" s="31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</row>
    <row r="362" spans="1:80" s="30" customFormat="1" x14ac:dyDescent="0.25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9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X362" s="31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</row>
    <row r="363" spans="1:80" s="30" customFormat="1" x14ac:dyDescent="0.25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9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X363" s="31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</row>
    <row r="364" spans="1:80" s="30" customFormat="1" x14ac:dyDescent="0.25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9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X364" s="31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</row>
    <row r="365" spans="1:80" s="30" customFormat="1" x14ac:dyDescent="0.25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9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X365" s="31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</row>
    <row r="366" spans="1:80" s="30" customFormat="1" x14ac:dyDescent="0.25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9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X366" s="31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</row>
    <row r="367" spans="1:80" s="30" customFormat="1" x14ac:dyDescent="0.25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9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X367" s="31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</row>
    <row r="368" spans="1:80" s="30" customFormat="1" x14ac:dyDescent="0.25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9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X368" s="31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</row>
    <row r="369" spans="1:80" s="30" customFormat="1" x14ac:dyDescent="0.25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9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X369" s="31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</row>
    <row r="370" spans="1:80" s="30" customFormat="1" x14ac:dyDescent="0.25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9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X370" s="31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</row>
    <row r="371" spans="1:80" s="30" customFormat="1" x14ac:dyDescent="0.25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9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X371" s="31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</row>
    <row r="372" spans="1:80" s="30" customFormat="1" x14ac:dyDescent="0.25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9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X372" s="31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</row>
    <row r="373" spans="1:80" s="30" customFormat="1" x14ac:dyDescent="0.25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9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X373" s="31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</row>
    <row r="374" spans="1:80" s="30" customFormat="1" x14ac:dyDescent="0.25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9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X374" s="31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</row>
    <row r="375" spans="1:80" s="30" customFormat="1" x14ac:dyDescent="0.25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9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X375" s="31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</row>
    <row r="376" spans="1:80" s="30" customFormat="1" x14ac:dyDescent="0.25"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</row>
    <row r="377" spans="1:80" s="30" customFormat="1" x14ac:dyDescent="0.25"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</row>
    <row r="378" spans="1:80" s="30" customFormat="1" x14ac:dyDescent="0.25"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</row>
    <row r="379" spans="1:80" s="30" customFormat="1" x14ac:dyDescent="0.25"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</row>
    <row r="380" spans="1:80" s="30" customFormat="1" x14ac:dyDescent="0.25"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</row>
    <row r="381" spans="1:80" s="30" customFormat="1" x14ac:dyDescent="0.25"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</row>
    <row r="382" spans="1:80" s="30" customFormat="1" x14ac:dyDescent="0.25"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</row>
    <row r="383" spans="1:80" s="30" customFormat="1" x14ac:dyDescent="0.25"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</row>
    <row r="384" spans="1:80" s="30" customFormat="1" x14ac:dyDescent="0.25"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</row>
    <row r="385" spans="50:64" s="30" customFormat="1" x14ac:dyDescent="0.25"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</row>
    <row r="386" spans="50:64" s="30" customFormat="1" x14ac:dyDescent="0.25"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</row>
    <row r="387" spans="50:64" s="30" customFormat="1" x14ac:dyDescent="0.25"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</row>
    <row r="388" spans="50:64" s="30" customFormat="1" x14ac:dyDescent="0.25"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</row>
    <row r="389" spans="50:64" s="30" customFormat="1" x14ac:dyDescent="0.25"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</row>
    <row r="390" spans="50:64" s="30" customFormat="1" x14ac:dyDescent="0.25"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</row>
    <row r="391" spans="50:64" s="30" customFormat="1" x14ac:dyDescent="0.25"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</row>
    <row r="392" spans="50:64" s="30" customFormat="1" x14ac:dyDescent="0.25"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</row>
    <row r="393" spans="50:64" s="30" customFormat="1" x14ac:dyDescent="0.25"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</row>
    <row r="394" spans="50:64" s="30" customFormat="1" x14ac:dyDescent="0.25"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</row>
    <row r="395" spans="50:64" s="30" customFormat="1" x14ac:dyDescent="0.25"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</row>
    <row r="396" spans="50:64" s="30" customFormat="1" x14ac:dyDescent="0.25"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</row>
    <row r="397" spans="50:64" s="30" customFormat="1" x14ac:dyDescent="0.25"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</row>
    <row r="398" spans="50:64" s="30" customFormat="1" x14ac:dyDescent="0.25"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</row>
    <row r="399" spans="50:64" s="30" customFormat="1" x14ac:dyDescent="0.25"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</row>
    <row r="400" spans="50:64" s="30" customFormat="1" x14ac:dyDescent="0.25"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</row>
    <row r="401" spans="50:64" s="30" customFormat="1" x14ac:dyDescent="0.25"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</row>
    <row r="402" spans="50:64" s="30" customFormat="1" x14ac:dyDescent="0.25"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</row>
    <row r="403" spans="50:64" s="30" customFormat="1" x14ac:dyDescent="0.25"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</row>
    <row r="404" spans="50:64" s="30" customFormat="1" x14ac:dyDescent="0.25"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</row>
    <row r="405" spans="50:64" s="30" customFormat="1" x14ac:dyDescent="0.25"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</row>
    <row r="406" spans="50:64" s="30" customFormat="1" x14ac:dyDescent="0.25"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</row>
    <row r="407" spans="50:64" s="30" customFormat="1" x14ac:dyDescent="0.25"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</row>
    <row r="408" spans="50:64" s="30" customFormat="1" x14ac:dyDescent="0.25"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</row>
    <row r="409" spans="50:64" s="30" customFormat="1" x14ac:dyDescent="0.25"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</row>
    <row r="410" spans="50:64" s="30" customFormat="1" x14ac:dyDescent="0.25"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</row>
    <row r="411" spans="50:64" s="30" customFormat="1" x14ac:dyDescent="0.25"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</row>
    <row r="412" spans="50:64" s="30" customFormat="1" x14ac:dyDescent="0.25"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</row>
    <row r="413" spans="50:64" s="30" customFormat="1" x14ac:dyDescent="0.25"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</row>
    <row r="414" spans="50:64" s="30" customFormat="1" x14ac:dyDescent="0.25"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</row>
    <row r="415" spans="50:64" s="30" customFormat="1" x14ac:dyDescent="0.25"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</row>
    <row r="416" spans="50:64" s="30" customFormat="1" x14ac:dyDescent="0.25"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</row>
    <row r="417" spans="50:64" s="30" customFormat="1" x14ac:dyDescent="0.25"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</row>
    <row r="418" spans="50:64" s="30" customFormat="1" x14ac:dyDescent="0.25"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</row>
    <row r="419" spans="50:64" s="30" customFormat="1" x14ac:dyDescent="0.25"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</row>
    <row r="420" spans="50:64" s="30" customFormat="1" x14ac:dyDescent="0.25"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</row>
    <row r="421" spans="50:64" s="30" customFormat="1" x14ac:dyDescent="0.25"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</row>
    <row r="422" spans="50:64" s="30" customFormat="1" x14ac:dyDescent="0.25"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</row>
    <row r="423" spans="50:64" s="30" customFormat="1" x14ac:dyDescent="0.25"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</row>
    <row r="424" spans="50:64" s="30" customFormat="1" x14ac:dyDescent="0.25"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</row>
    <row r="425" spans="50:64" s="30" customFormat="1" x14ac:dyDescent="0.25"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</row>
    <row r="426" spans="50:64" s="30" customFormat="1" x14ac:dyDescent="0.25"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</row>
    <row r="427" spans="50:64" s="30" customFormat="1" x14ac:dyDescent="0.25"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</row>
    <row r="428" spans="50:64" s="30" customFormat="1" x14ac:dyDescent="0.25"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</row>
    <row r="429" spans="50:64" s="30" customFormat="1" x14ac:dyDescent="0.25"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</row>
    <row r="430" spans="50:64" s="30" customFormat="1" x14ac:dyDescent="0.25"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</row>
    <row r="431" spans="50:64" s="30" customFormat="1" x14ac:dyDescent="0.25"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</row>
    <row r="432" spans="50:64" s="30" customFormat="1" x14ac:dyDescent="0.25"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</row>
    <row r="433" spans="50:64" s="30" customFormat="1" x14ac:dyDescent="0.25"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</row>
    <row r="434" spans="50:64" s="30" customFormat="1" x14ac:dyDescent="0.25"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</row>
    <row r="435" spans="50:64" s="30" customFormat="1" x14ac:dyDescent="0.25"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</row>
    <row r="436" spans="50:64" s="30" customFormat="1" x14ac:dyDescent="0.25"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</row>
    <row r="437" spans="50:64" s="30" customFormat="1" x14ac:dyDescent="0.25"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</row>
    <row r="438" spans="50:64" s="30" customFormat="1" x14ac:dyDescent="0.25"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</row>
    <row r="439" spans="50:64" s="30" customFormat="1" x14ac:dyDescent="0.25"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</row>
    <row r="440" spans="50:64" s="30" customFormat="1" x14ac:dyDescent="0.25"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</row>
    <row r="441" spans="50:64" s="30" customFormat="1" x14ac:dyDescent="0.25"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</row>
    <row r="442" spans="50:64" s="30" customFormat="1" x14ac:dyDescent="0.25"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</row>
    <row r="443" spans="50:64" s="30" customFormat="1" x14ac:dyDescent="0.25"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</row>
    <row r="444" spans="50:64" s="30" customFormat="1" x14ac:dyDescent="0.25"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</row>
    <row r="445" spans="50:64" s="30" customFormat="1" x14ac:dyDescent="0.25"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</row>
    <row r="446" spans="50:64" s="30" customFormat="1" x14ac:dyDescent="0.25"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</row>
    <row r="447" spans="50:64" s="30" customFormat="1" x14ac:dyDescent="0.25"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</row>
    <row r="448" spans="50:64" s="30" customFormat="1" x14ac:dyDescent="0.25"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</row>
    <row r="449" spans="50:64" s="30" customFormat="1" x14ac:dyDescent="0.25"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</row>
    <row r="450" spans="50:64" s="30" customFormat="1" x14ac:dyDescent="0.25"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</row>
    <row r="451" spans="50:64" s="30" customFormat="1" x14ac:dyDescent="0.25"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</row>
    <row r="452" spans="50:64" s="30" customFormat="1" x14ac:dyDescent="0.25"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</row>
    <row r="453" spans="50:64" s="30" customFormat="1" x14ac:dyDescent="0.25"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</row>
  </sheetData>
  <autoFilter ref="AH5:AU5"/>
  <mergeCells count="15">
    <mergeCell ref="A4:A5"/>
    <mergeCell ref="B4:O4"/>
    <mergeCell ref="R4:AE4"/>
    <mergeCell ref="B1:P1"/>
    <mergeCell ref="B2:P2"/>
    <mergeCell ref="R1:AF1"/>
    <mergeCell ref="R2:AF2"/>
    <mergeCell ref="AX4:BK4"/>
    <mergeCell ref="BN4:CA4"/>
    <mergeCell ref="AH4:AU4"/>
    <mergeCell ref="AH1:AV1"/>
    <mergeCell ref="AH2:AV2"/>
    <mergeCell ref="AX1:BL1"/>
    <mergeCell ref="BN2:CB2"/>
    <mergeCell ref="BN1:C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3" sqref="S2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1" sqref="F4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8" sqref="I3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37" sqref="B37"/>
    </sheetView>
  </sheetViews>
  <sheetFormatPr defaultRowHeight="15" customHeight="1" x14ac:dyDescent="0.25"/>
  <cols>
    <col min="1" max="15" width="8.7109375" customWidth="1"/>
  </cols>
  <sheetData>
    <row r="1" spans="1:15" ht="15" customHeight="1" x14ac:dyDescent="0.25">
      <c r="A1" s="43"/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 customHeight="1" x14ac:dyDescent="0.25">
      <c r="A2" s="43" t="s">
        <v>20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</row>
    <row r="3" spans="1:15" ht="15" customHeight="1" x14ac:dyDescent="0.25">
      <c r="A3" s="43">
        <v>100</v>
      </c>
      <c r="B3" s="38">
        <f>'KN 2019'!AH105</f>
        <v>40</v>
      </c>
      <c r="C3" s="38">
        <f>'KN 2019'!AI105</f>
        <v>65</v>
      </c>
      <c r="D3" s="38">
        <f>'KN 2019'!AJ105</f>
        <v>18</v>
      </c>
      <c r="E3" s="38">
        <f>'KN 2019'!AK105</f>
        <v>95</v>
      </c>
      <c r="F3" s="38">
        <f>'KN 2019'!AL105</f>
        <v>30</v>
      </c>
      <c r="G3" s="38">
        <f>'KN 2019'!AM105</f>
        <v>87</v>
      </c>
      <c r="H3" s="38">
        <f>'KN 2019'!AN105</f>
        <v>34</v>
      </c>
      <c r="I3" s="38">
        <f>'KN 2019'!AO105</f>
        <v>51.3</v>
      </c>
      <c r="J3" s="38">
        <f>'KN 2019'!AP105</f>
        <v>42</v>
      </c>
      <c r="K3" s="38">
        <f>'KN 2019'!AQ105</f>
        <v>73</v>
      </c>
      <c r="L3" s="38">
        <f>'KN 2019'!AR105</f>
        <v>29</v>
      </c>
      <c r="M3" s="38">
        <f>'KN 2019'!AS105</f>
        <v>49</v>
      </c>
      <c r="N3" s="38">
        <f>'KN 2019'!AT105</f>
        <v>2</v>
      </c>
      <c r="O3" s="38">
        <f>'KN 2019'!AU105</f>
        <v>35</v>
      </c>
    </row>
    <row r="4" spans="1:15" ht="15" customHeight="1" x14ac:dyDescent="0.25">
      <c r="A4" s="43" t="s">
        <v>21</v>
      </c>
      <c r="B4" s="35">
        <f>'KN 2019'!$AV$105</f>
        <v>46.449999999999996</v>
      </c>
      <c r="C4" s="35">
        <f>'KN 2019'!$AV$105</f>
        <v>46.449999999999996</v>
      </c>
      <c r="D4" s="35">
        <f>'KN 2019'!$AV$105</f>
        <v>46.449999999999996</v>
      </c>
      <c r="E4" s="35">
        <f>'KN 2019'!$AV$105</f>
        <v>46.449999999999996</v>
      </c>
      <c r="F4" s="35">
        <f>'KN 2019'!$AV$105</f>
        <v>46.449999999999996</v>
      </c>
      <c r="G4" s="35">
        <f>'KN 2019'!$AV$105</f>
        <v>46.449999999999996</v>
      </c>
      <c r="H4" s="35">
        <f>'KN 2019'!$AV$105</f>
        <v>46.449999999999996</v>
      </c>
      <c r="I4" s="35">
        <f>'KN 2019'!$AV$105</f>
        <v>46.449999999999996</v>
      </c>
      <c r="J4" s="35">
        <f>'KN 2019'!$AV$105</f>
        <v>46.449999999999996</v>
      </c>
      <c r="K4" s="35">
        <f>'KN 2019'!$AV$105</f>
        <v>46.449999999999996</v>
      </c>
      <c r="L4" s="35">
        <f>'KN 2019'!$AV$105</f>
        <v>46.449999999999996</v>
      </c>
      <c r="M4" s="35">
        <f>'KN 2019'!$AV$105</f>
        <v>46.449999999999996</v>
      </c>
      <c r="N4" s="35">
        <f>'KN 2019'!$AV$105</f>
        <v>46.449999999999996</v>
      </c>
      <c r="O4" s="35">
        <f>'KN 2019'!$AV$105</f>
        <v>46.449999999999996</v>
      </c>
    </row>
    <row r="33" spans="1:1" ht="15" customHeight="1" x14ac:dyDescent="0.25">
      <c r="A33" s="44" t="s">
        <v>30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I40" sqref="I40"/>
    </sheetView>
  </sheetViews>
  <sheetFormatPr defaultRowHeight="15" customHeight="1" x14ac:dyDescent="0.25"/>
  <cols>
    <col min="1" max="15" width="8.7109375" customWidth="1"/>
  </cols>
  <sheetData>
    <row r="1" spans="1:15" ht="15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</row>
    <row r="3" spans="1:15" ht="15" customHeight="1" x14ac:dyDescent="0.25">
      <c r="A3" s="38">
        <f>'KN 2019'!BN15</f>
        <v>31410</v>
      </c>
      <c r="B3" s="38">
        <f>'KN 2019'!BO15</f>
        <v>32336</v>
      </c>
      <c r="C3" s="38">
        <f>'KN 2019'!BP15</f>
        <v>31880</v>
      </c>
      <c r="D3" s="38">
        <f>'KN 2019'!BQ15</f>
        <v>31100</v>
      </c>
      <c r="E3" s="38">
        <f>'KN 2019'!BR15</f>
        <v>30200</v>
      </c>
      <c r="F3" s="38">
        <f>'KN 2019'!BS15</f>
        <v>28927</v>
      </c>
      <c r="G3" s="38">
        <f>'KN 2019'!BT15</f>
        <v>32220</v>
      </c>
      <c r="H3" s="38">
        <f>'KN 2019'!BU15</f>
        <v>31456</v>
      </c>
      <c r="I3" s="38">
        <f>'KN 2019'!BV15</f>
        <v>30033</v>
      </c>
      <c r="J3" s="38">
        <f>'KN 2019'!BW15</f>
        <v>31034</v>
      </c>
      <c r="K3" s="38">
        <f>'KN 2019'!BX15</f>
        <v>31125</v>
      </c>
      <c r="L3" s="38">
        <f>'KN 2019'!BY15</f>
        <v>28598</v>
      </c>
      <c r="M3" s="38">
        <f>'KN 2019'!BZ15</f>
        <v>29778</v>
      </c>
      <c r="N3" s="38">
        <f>'KN 2019'!CA15</f>
        <v>32700</v>
      </c>
    </row>
    <row r="4" spans="1:15" ht="15" customHeight="1" x14ac:dyDescent="0.25">
      <c r="A4" s="38">
        <f>'KN 2019'!$CB$15</f>
        <v>30914.071428571428</v>
      </c>
      <c r="B4" s="38">
        <f>'KN 2019'!$CB$15</f>
        <v>30914.071428571428</v>
      </c>
      <c r="C4" s="38">
        <f>'KN 2019'!$CB$15</f>
        <v>30914.071428571428</v>
      </c>
      <c r="D4" s="38">
        <f>'KN 2019'!$CB$15</f>
        <v>30914.071428571428</v>
      </c>
      <c r="E4" s="38">
        <f>'KN 2019'!$CB$15</f>
        <v>30914.071428571428</v>
      </c>
      <c r="F4" s="38">
        <f>'KN 2019'!$CB$15</f>
        <v>30914.071428571428</v>
      </c>
      <c r="G4" s="38">
        <f>'KN 2019'!$CB$15</f>
        <v>30914.071428571428</v>
      </c>
      <c r="H4" s="38">
        <f>'KN 2019'!$CB$15</f>
        <v>30914.071428571428</v>
      </c>
      <c r="I4" s="38">
        <f>'KN 2019'!$CB$15</f>
        <v>30914.071428571428</v>
      </c>
      <c r="J4" s="38">
        <f>'KN 2019'!$CB$15</f>
        <v>30914.071428571428</v>
      </c>
      <c r="K4" s="38">
        <f>'KN 2019'!$CB$15</f>
        <v>30914.071428571428</v>
      </c>
      <c r="L4" s="38">
        <f>'KN 2019'!$CB$15</f>
        <v>30914.071428571428</v>
      </c>
      <c r="M4" s="38">
        <f>'KN 2019'!$CB$15</f>
        <v>30914.071428571428</v>
      </c>
      <c r="N4" s="38">
        <f>'KN 2019'!$CB$15</f>
        <v>30914.071428571428</v>
      </c>
      <c r="O4" s="35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" customWidth="1"/>
    <col min="2" max="2" width="9.140625" style="1"/>
    <col min="3" max="16" width="7.85546875" style="1" customWidth="1"/>
    <col min="17" max="16384" width="9.140625" style="1"/>
  </cols>
  <sheetData>
    <row r="1" spans="1:16" ht="18.75" x14ac:dyDescent="0.3"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31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6">
        <f>'KN 2019 po 10'!R6</f>
        <v>14674.411282337998</v>
      </c>
      <c r="C6" s="6">
        <f>'KN 2019 po 10'!S6</f>
        <v>14347.419940007594</v>
      </c>
      <c r="D6" s="6">
        <f>'KN 2019 po 10'!T6</f>
        <v>13107.694774636117</v>
      </c>
      <c r="E6" s="6">
        <f>'KN 2019 po 10'!U6</f>
        <v>13021.632937892533</v>
      </c>
      <c r="F6" s="6">
        <f>'KN 2019 po 10'!V6</f>
        <v>12783.068783068782</v>
      </c>
      <c r="G6" s="6">
        <f>'KN 2019 po 10'!W6</f>
        <v>15184.776902887139</v>
      </c>
      <c r="H6" s="6">
        <f>'KN 2019 po 10'!X6</f>
        <v>13694.381186751336</v>
      </c>
      <c r="I6" s="6">
        <f>'KN 2019 po 10'!Y6</f>
        <v>12922.697706264977</v>
      </c>
      <c r="J6" s="6">
        <f>'KN 2019 po 10'!Z6</f>
        <v>11667.190034218527</v>
      </c>
      <c r="K6" s="6">
        <f>'KN 2019 po 10'!AA6</f>
        <v>12381.81999534528</v>
      </c>
      <c r="L6" s="6">
        <f>'KN 2019 po 10'!AB6</f>
        <v>11243.226971703793</v>
      </c>
      <c r="M6" s="6">
        <f>'KN 2019 po 10'!AC6</f>
        <v>12156.429330499468</v>
      </c>
      <c r="N6" s="6">
        <f>'KN 2019 po 10'!AD6</f>
        <v>11574.237743636717</v>
      </c>
      <c r="O6" s="6">
        <f>'KN 2019 po 10'!AE6</f>
        <v>13680.977047818955</v>
      </c>
      <c r="P6" s="6">
        <f>'KN 2019 po 10'!AF6</f>
        <v>13031.426045504943</v>
      </c>
    </row>
    <row r="7" spans="1:16" x14ac:dyDescent="0.25">
      <c r="A7" s="45">
        <v>20</v>
      </c>
      <c r="B7" s="6">
        <f>'KN 2019 po 10'!R7</f>
        <v>14094.999307641456</v>
      </c>
      <c r="C7" s="6">
        <f>'KN 2019 po 10'!S7</f>
        <v>13452.490258641779</v>
      </c>
      <c r="D7" s="6">
        <f>'KN 2019 po 10'!T7</f>
        <v>12628.560035176164</v>
      </c>
      <c r="E7" s="6">
        <f>'KN 2019 po 10'!U7</f>
        <v>12676.630434782608</v>
      </c>
      <c r="F7" s="6">
        <f>'KN 2019 po 10'!V7</f>
        <v>12783.068783068782</v>
      </c>
      <c r="G7" s="6">
        <f>'KN 2019 po 10'!W7</f>
        <v>15184.776902887139</v>
      </c>
      <c r="H7" s="6">
        <f>'KN 2019 po 10'!X7</f>
        <v>13694.381186751336</v>
      </c>
      <c r="I7" s="6">
        <f>'KN 2019 po 10'!Y7</f>
        <v>12649.865951742628</v>
      </c>
      <c r="J7" s="6">
        <f>'KN 2019 po 10'!Z7</f>
        <v>11667.190034218527</v>
      </c>
      <c r="K7" s="6">
        <f>'KN 2019 po 10'!AA7</f>
        <v>12188.518688224129</v>
      </c>
      <c r="L7" s="6">
        <f>'KN 2019 po 10'!AB7</f>
        <v>11243.226971703793</v>
      </c>
      <c r="M7" s="6">
        <f>'KN 2019 po 10'!AC7</f>
        <v>11833.655172413793</v>
      </c>
      <c r="N7" s="6">
        <f>'KN 2019 po 10'!AD7</f>
        <v>11247.599256311976</v>
      </c>
      <c r="O7" s="6">
        <f>'KN 2019 po 10'!AE7</f>
        <v>13168.612046789525</v>
      </c>
      <c r="P7" s="6">
        <f>'KN 2019 po 10'!AF7</f>
        <v>12750.969645025258</v>
      </c>
    </row>
    <row r="8" spans="1:16" x14ac:dyDescent="0.25">
      <c r="A8" s="45">
        <v>30</v>
      </c>
      <c r="B8" s="6">
        <f>'KN 2019 po 10'!R8</f>
        <v>13776.797186072441</v>
      </c>
      <c r="C8" s="6">
        <f>'KN 2019 po 10'!S8</f>
        <v>12978.922878187086</v>
      </c>
      <c r="D8" s="6">
        <f>'KN 2019 po 10'!T8</f>
        <v>12399.848437653454</v>
      </c>
      <c r="E8" s="6">
        <f>'KN 2019 po 10'!U8</f>
        <v>12481.605351170569</v>
      </c>
      <c r="F8" s="6">
        <f>'KN 2019 po 10'!V8</f>
        <v>12783.068783068782</v>
      </c>
      <c r="G8" s="6">
        <f>'KN 2019 po 10'!W8</f>
        <v>14585.042016806723</v>
      </c>
      <c r="H8" s="6">
        <f>'KN 2019 po 10'!X8</f>
        <v>13338.529682777245</v>
      </c>
      <c r="I8" s="6">
        <f>'KN 2019 po 10'!Y8</f>
        <v>12433.201581027668</v>
      </c>
      <c r="J8" s="6">
        <f>'KN 2019 po 10'!Z8</f>
        <v>11586.958967137927</v>
      </c>
      <c r="K8" s="6">
        <f>'KN 2019 po 10'!AA8</f>
        <v>12078.22787273376</v>
      </c>
      <c r="L8" s="6">
        <f>'KN 2019 po 10'!AB8</f>
        <v>11243.226971703793</v>
      </c>
      <c r="M8" s="6">
        <f>'KN 2019 po 10'!AC8</f>
        <v>11652.835314091681</v>
      </c>
      <c r="N8" s="6">
        <f>'KN 2019 po 10'!AD8</f>
        <v>11064.935712857381</v>
      </c>
      <c r="O8" s="6">
        <f>'KN 2019 po 10'!AE8</f>
        <v>12886.306873055149</v>
      </c>
      <c r="P8" s="6">
        <f>'KN 2019 po 10'!AF8</f>
        <v>12520.679116310259</v>
      </c>
    </row>
    <row r="9" spans="1:16" x14ac:dyDescent="0.25">
      <c r="A9" s="45">
        <v>40</v>
      </c>
      <c r="B9" s="6">
        <f>'KN 2019 po 10'!R9</f>
        <v>13559.604918669451</v>
      </c>
      <c r="C9" s="6">
        <f>'KN 2019 po 10'!S9</f>
        <v>12662.649248574577</v>
      </c>
      <c r="D9" s="6">
        <f>'KN 2019 po 10'!T9</f>
        <v>12305.776149130979</v>
      </c>
      <c r="E9" s="6">
        <f>'KN 2019 po 10'!U9</f>
        <v>12349.437458636665</v>
      </c>
      <c r="F9" s="6">
        <f>'KN 2019 po 10'!V9</f>
        <v>12783.068783068782</v>
      </c>
      <c r="G9" s="6">
        <f>'KN 2019 po 10'!W9</f>
        <v>13968.772635814888</v>
      </c>
      <c r="H9" s="6">
        <f>'KN 2019 po 10'!X9</f>
        <v>13097.061686877159</v>
      </c>
      <c r="I9" s="6">
        <f>'KN 2019 po 10'!Y9</f>
        <v>12259.56479376421</v>
      </c>
      <c r="J9" s="6">
        <f>'KN 2019 po 10'!Z9</f>
        <v>11463.066516656201</v>
      </c>
      <c r="K9" s="6">
        <f>'KN 2019 po 10'!AA9</f>
        <v>12001.160130192389</v>
      </c>
      <c r="L9" s="6">
        <f>'KN 2019 po 10'!AB9</f>
        <v>11243.226971703793</v>
      </c>
      <c r="M9" s="6">
        <f>'KN 2019 po 10'!AC9</f>
        <v>11527.578098757138</v>
      </c>
      <c r="N9" s="6">
        <f>'KN 2019 po 10'!AD9</f>
        <v>10938.89099518759</v>
      </c>
      <c r="O9" s="6">
        <f>'KN 2019 po 10'!AE9</f>
        <v>12693.238741356014</v>
      </c>
      <c r="P9" s="6">
        <f>'KN 2019 po 10'!AF9</f>
        <v>12346.649794884988</v>
      </c>
    </row>
    <row r="10" spans="1:16" x14ac:dyDescent="0.25">
      <c r="A10" s="45">
        <v>50</v>
      </c>
      <c r="B10" s="6">
        <f>'KN 2019 po 10'!R10</f>
        <v>13395.796515061609</v>
      </c>
      <c r="C10" s="6">
        <f>'KN 2019 po 10'!S10</f>
        <v>12427.746414953277</v>
      </c>
      <c r="D10" s="6">
        <f>'KN 2019 po 10'!T10</f>
        <v>12213.974426512141</v>
      </c>
      <c r="E10" s="6">
        <f>'KN 2019 po 10'!U10</f>
        <v>12248.112897932393</v>
      </c>
      <c r="F10" s="6">
        <f>'KN 2019 po 10'!V10</f>
        <v>12783.068783068782</v>
      </c>
      <c r="G10" s="6">
        <f>'KN 2019 po 10'!W10</f>
        <v>13402.471042471043</v>
      </c>
      <c r="H10" s="6">
        <f>'KN 2019 po 10'!X10</f>
        <v>12915.701827558814</v>
      </c>
      <c r="I10" s="6">
        <f>'KN 2019 po 10'!Y10</f>
        <v>12121.772639691715</v>
      </c>
      <c r="J10" s="6">
        <f>'KN 2019 po 10'!Z10</f>
        <v>11368.777591236279</v>
      </c>
      <c r="K10" s="6">
        <f>'KN 2019 po 10'!AA10</f>
        <v>11942.278091328886</v>
      </c>
      <c r="L10" s="6">
        <f>'KN 2019 po 10'!AB10</f>
        <v>11243.226971703793</v>
      </c>
      <c r="M10" s="6">
        <f>'KN 2019 po 10'!AC10</f>
        <v>11431.578947368422</v>
      </c>
      <c r="N10" s="6">
        <f>'KN 2019 po 10'!AD10</f>
        <v>10843.08336599535</v>
      </c>
      <c r="O10" s="6">
        <f>'KN 2019 po 10'!AE10</f>
        <v>12547.421740298665</v>
      </c>
      <c r="P10" s="6">
        <f>'KN 2019 po 10'!AF10</f>
        <v>12206.072232512941</v>
      </c>
    </row>
    <row r="11" spans="1:16" x14ac:dyDescent="0.25">
      <c r="A11" s="45">
        <v>60</v>
      </c>
      <c r="B11" s="6">
        <f>'KN 2019 po 10'!R11</f>
        <v>13264.864563198551</v>
      </c>
      <c r="C11" s="6">
        <f>'KN 2019 po 10'!S11</f>
        <v>12349.256430182015</v>
      </c>
      <c r="D11" s="6">
        <f>'KN 2019 po 10'!T11</f>
        <v>12131.344252896162</v>
      </c>
      <c r="E11" s="6">
        <f>'KN 2019 po 10'!U11</f>
        <v>12168.242582328006</v>
      </c>
      <c r="F11" s="6">
        <f>'KN 2019 po 10'!V11</f>
        <v>12783.068783068782</v>
      </c>
      <c r="G11" s="6">
        <f>'KN 2019 po 10'!W11</f>
        <v>12885.077951002226</v>
      </c>
      <c r="H11" s="6">
        <f>'KN 2019 po 10'!X11</f>
        <v>12771.206795948849</v>
      </c>
      <c r="I11" s="6">
        <f>'KN 2019 po 10'!Y11</f>
        <v>12009.926821508114</v>
      </c>
      <c r="J11" s="6">
        <f>'KN 2019 po 10'!Z11</f>
        <v>11292.881688341175</v>
      </c>
      <c r="K11" s="6">
        <f>'KN 2019 po 10'!AA11</f>
        <v>11894.219099329288</v>
      </c>
      <c r="L11" s="6">
        <f>'KN 2019 po 10'!AB11</f>
        <v>11243.226971703793</v>
      </c>
      <c r="M11" s="6">
        <f>'KN 2019 po 10'!AC11</f>
        <v>11355.923229649239</v>
      </c>
      <c r="N11" s="6">
        <f>'KN 2019 po 10'!AD11</f>
        <v>10766.039785266834</v>
      </c>
      <c r="O11" s="6">
        <f>'KN 2019 po 10'!AE11</f>
        <v>12430.744397497197</v>
      </c>
      <c r="P11" s="6">
        <f>'KN 2019 po 10'!AF11</f>
        <v>12096.144525137157</v>
      </c>
    </row>
    <row r="12" spans="1:16" x14ac:dyDescent="0.25">
      <c r="A12" s="45">
        <v>70</v>
      </c>
      <c r="B12" s="6">
        <f>'KN 2019 po 10'!R12</f>
        <v>13156.143640225331</v>
      </c>
      <c r="C12" s="6">
        <f>'KN 2019 po 10'!S12</f>
        <v>12278.076707969914</v>
      </c>
      <c r="D12" s="6">
        <f>'KN 2019 po 10'!T12</f>
        <v>12057.541857534672</v>
      </c>
      <c r="E12" s="6">
        <f>'KN 2019 po 10'!U12</f>
        <v>12097.244732576984</v>
      </c>
      <c r="F12" s="6">
        <f>'KN 2019 po 10'!V12</f>
        <v>12783.068783068782</v>
      </c>
      <c r="G12" s="6">
        <f>'KN 2019 po 10'!W12</f>
        <v>12401.714898177921</v>
      </c>
      <c r="H12" s="6">
        <f>'KN 2019 po 10'!X12</f>
        <v>12651.536708653941</v>
      </c>
      <c r="I12" s="6">
        <f>'KN 2019 po 10'!Y12</f>
        <v>11922.678458622868</v>
      </c>
      <c r="J12" s="6">
        <f>'KN 2019 po 10'!Z12</f>
        <v>11229.498751753841</v>
      </c>
      <c r="K12" s="6">
        <f>'KN 2019 po 10'!AA12</f>
        <v>11854.087089381206</v>
      </c>
      <c r="L12" s="6">
        <f>'KN 2019 po 10'!AB12</f>
        <v>11243.226971703793</v>
      </c>
      <c r="M12" s="6">
        <f>'KN 2019 po 10'!AC12</f>
        <v>11292.398815399802</v>
      </c>
      <c r="N12" s="6">
        <f>'KN 2019 po 10'!AD12</f>
        <v>10701.749424300162</v>
      </c>
      <c r="O12" s="6">
        <f>'KN 2019 po 10'!AE12</f>
        <v>12333.774826640314</v>
      </c>
      <c r="P12" s="6">
        <f>'KN 2019 po 10'!AF12</f>
        <v>12000.195833286396</v>
      </c>
    </row>
    <row r="13" spans="1:16" x14ac:dyDescent="0.25">
      <c r="A13" s="45">
        <v>80</v>
      </c>
      <c r="B13" s="6">
        <f>'KN 2019 po 10'!R13</f>
        <v>13063.395688714603</v>
      </c>
      <c r="C13" s="6">
        <f>'KN 2019 po 10'!S13</f>
        <v>12217.077982607281</v>
      </c>
      <c r="D13" s="6">
        <f>'KN 2019 po 10'!T13</f>
        <v>11992.265966490872</v>
      </c>
      <c r="E13" s="6">
        <f>'KN 2019 po 10'!U13</f>
        <v>12038.709677419354</v>
      </c>
      <c r="F13" s="6">
        <f>'KN 2019 po 10'!V13</f>
        <v>12783.068783068782</v>
      </c>
      <c r="G13" s="6">
        <f>'KN 2019 po 10'!W13</f>
        <v>11953.305785123966</v>
      </c>
      <c r="H13" s="6">
        <f>'KN 2019 po 10'!X13</f>
        <v>12549.671945924372</v>
      </c>
      <c r="I13" s="6">
        <f>'KN 2019 po 10'!Y13</f>
        <v>11855.276381909547</v>
      </c>
      <c r="J13" s="6">
        <f>'KN 2019 po 10'!Z13</f>
        <v>11175.166274601628</v>
      </c>
      <c r="K13" s="6">
        <f>'KN 2019 po 10'!AA13</f>
        <v>11819.474419195125</v>
      </c>
      <c r="L13" s="6">
        <f>'KN 2019 po 10'!AB13</f>
        <v>11243.226971703793</v>
      </c>
      <c r="M13" s="6">
        <f>'KN 2019 po 10'!AC13</f>
        <v>11236.935166994106</v>
      </c>
      <c r="N13" s="6">
        <f>'KN 2019 po 10'!AD13</f>
        <v>10646.67602836896</v>
      </c>
      <c r="O13" s="6">
        <f>'KN 2019 po 10'!AE13</f>
        <v>12250.990622396259</v>
      </c>
      <c r="P13" s="6">
        <f>'KN 2019 po 10'!AF13</f>
        <v>11916.088692465619</v>
      </c>
    </row>
    <row r="14" spans="1:16" x14ac:dyDescent="0.25">
      <c r="A14" s="45">
        <v>90</v>
      </c>
      <c r="B14" s="6">
        <f>'KN 2019 po 10'!R14</f>
        <v>12982.664948617839</v>
      </c>
      <c r="C14" s="6">
        <f>'KN 2019 po 10'!S14</f>
        <v>12163.774187387553</v>
      </c>
      <c r="D14" s="6">
        <f>'KN 2019 po 10'!T14</f>
        <v>11935.254613149371</v>
      </c>
      <c r="E14" s="6">
        <f>'KN 2019 po 10'!U14</f>
        <v>11988.435592675876</v>
      </c>
      <c r="F14" s="6">
        <f>'KN 2019 po 10'!V14</f>
        <v>12783.068783068782</v>
      </c>
      <c r="G14" s="6">
        <f>'KN 2019 po 10'!W14</f>
        <v>11540.026595744681</v>
      </c>
      <c r="H14" s="6">
        <f>'KN 2019 po 10'!X14</f>
        <v>12464.262550454889</v>
      </c>
      <c r="I14" s="6">
        <f>'KN 2019 po 10'!Y14</f>
        <v>11803.377110694184</v>
      </c>
      <c r="J14" s="6">
        <f>'KN 2019 po 10'!Z14</f>
        <v>11127.676186085519</v>
      </c>
      <c r="K14" s="6">
        <f>'KN 2019 po 10'!AA14</f>
        <v>11789.167115135017</v>
      </c>
      <c r="L14" s="6">
        <f>'KN 2019 po 10'!AB14</f>
        <v>11243.226971703793</v>
      </c>
      <c r="M14" s="6">
        <f>'KN 2019 po 10'!AC14</f>
        <v>11189.305510270622</v>
      </c>
      <c r="N14" s="6">
        <f>'KN 2019 po 10'!AD14</f>
        <v>10598.566227242525</v>
      </c>
      <c r="O14" s="6">
        <f>'KN 2019 po 10'!AE14</f>
        <v>12178.886777952577</v>
      </c>
      <c r="P14" s="6">
        <f>'KN 2019 po 10'!AF14</f>
        <v>11841.978083584516</v>
      </c>
    </row>
    <row r="15" spans="1:16" x14ac:dyDescent="0.25">
      <c r="A15" s="45">
        <v>100</v>
      </c>
      <c r="B15" s="6">
        <f>'KN 2019 po 10'!R15</f>
        <v>12909.264517833855</v>
      </c>
      <c r="C15" s="6">
        <f>'KN 2019 po 10'!S15</f>
        <v>12116.48492106622</v>
      </c>
      <c r="D15" s="6">
        <f>'KN 2019 po 10'!T15</f>
        <v>11917.757009345794</v>
      </c>
      <c r="E15" s="6">
        <f>'KN 2019 po 10'!U15</f>
        <v>11942.4</v>
      </c>
      <c r="F15" s="6">
        <f>'KN 2019 po 10'!V15</f>
        <v>12783.068783068782</v>
      </c>
      <c r="G15" s="6">
        <f>'KN 2019 po 10'!W15</f>
        <v>11150.787022165114</v>
      </c>
      <c r="H15" s="6">
        <f>'KN 2019 po 10'!X15</f>
        <v>12393.186615945875</v>
      </c>
      <c r="I15" s="6">
        <f>'KN 2019 po 10'!Y15</f>
        <v>11759.252336448597</v>
      </c>
      <c r="J15" s="6">
        <f>'KN 2019 po 10'!Z15</f>
        <v>11085.535576887667</v>
      </c>
      <c r="K15" s="6">
        <f>'KN 2019 po 10'!AA15</f>
        <v>11762.357474495435</v>
      </c>
      <c r="L15" s="6">
        <f>'KN 2019 po 10'!AB15</f>
        <v>11243.226971703793</v>
      </c>
      <c r="M15" s="6">
        <f>'KN 2019 po 10'!AC15</f>
        <v>11149.317738791422</v>
      </c>
      <c r="N15" s="6">
        <f>'KN 2019 po 10'!AD15</f>
        <v>10555.897486030181</v>
      </c>
      <c r="O15" s="6">
        <f>'KN 2019 po 10'!AE15</f>
        <v>12115.103112580378</v>
      </c>
      <c r="P15" s="6">
        <f>'KN 2019 po 10'!AF15</f>
        <v>11777.402826168794</v>
      </c>
    </row>
    <row r="16" spans="1:16" x14ac:dyDescent="0.25">
      <c r="A16" s="45">
        <v>110</v>
      </c>
      <c r="B16" s="6">
        <f>'KN 2019 po 10'!R16</f>
        <v>12863.494921354391</v>
      </c>
      <c r="C16" s="6">
        <f>'KN 2019 po 10'!S16</f>
        <v>12074.022221679372</v>
      </c>
      <c r="D16" s="6">
        <f>'KN 2019 po 10'!T16</f>
        <v>11917.757009345794</v>
      </c>
      <c r="E16" s="6">
        <f>'KN 2019 po 10'!U16</f>
        <v>11904.306220095694</v>
      </c>
      <c r="F16" s="6">
        <f>'KN 2019 po 10'!V16</f>
        <v>12671.863313011638</v>
      </c>
      <c r="G16" s="6" t="str">
        <f>'KN 2019 po 10'!W16</f>
        <v/>
      </c>
      <c r="H16" s="6">
        <f>'KN 2019 po 10'!X16</f>
        <v>12329.585335057987</v>
      </c>
      <c r="I16" s="6">
        <f>'KN 2019 po 10'!Y16</f>
        <v>11722.732919254657</v>
      </c>
      <c r="J16" s="6">
        <f>'KN 2019 po 10'!Z16</f>
        <v>11047.688777076812</v>
      </c>
      <c r="K16" s="6">
        <f>'KN 2019 po 10'!AA16</f>
        <v>11737.888864374192</v>
      </c>
      <c r="L16" s="6">
        <f>'KN 2019 po 10'!AB16</f>
        <v>11243.226971703793</v>
      </c>
      <c r="M16" s="6">
        <f>'KN 2019 po 10'!AC16</f>
        <v>11109.614762058918</v>
      </c>
      <c r="N16" s="6">
        <f>'KN 2019 po 10'!AD16</f>
        <v>10517.593805342909</v>
      </c>
      <c r="O16" s="6">
        <f>'KN 2019 po 10'!AE16</f>
        <v>12057.976599300307</v>
      </c>
      <c r="P16" s="6">
        <f>'KN 2019 po 10'!AF16</f>
        <v>11784.442439973574</v>
      </c>
    </row>
    <row r="17" spans="1:16" x14ac:dyDescent="0.25">
      <c r="A17" s="45">
        <v>120</v>
      </c>
      <c r="B17" s="6">
        <f>'KN 2019 po 10'!R17</f>
        <v>12821.993031543865</v>
      </c>
      <c r="C17" s="6">
        <f>'KN 2019 po 10'!S17</f>
        <v>12035.515866229382</v>
      </c>
      <c r="D17" s="6">
        <f>'KN 2019 po 10'!T17</f>
        <v>11917.757009345794</v>
      </c>
      <c r="E17" s="6">
        <f>'KN 2019 po 10'!U17</f>
        <v>11866.454689984103</v>
      </c>
      <c r="F17" s="6">
        <f>'KN 2019 po 10'!V17</f>
        <v>12579.192087964015</v>
      </c>
      <c r="G17" s="6" t="str">
        <f>'KN 2019 po 10'!W17</f>
        <v/>
      </c>
      <c r="H17" s="6">
        <f>'KN 2019 po 10'!X17</f>
        <v>12272.089268937125</v>
      </c>
      <c r="I17" s="6">
        <f>'KN 2019 po 10'!Y17</f>
        <v>11693.680297397768</v>
      </c>
      <c r="J17" s="6">
        <f>'KN 2019 po 10'!Z17</f>
        <v>11013.362305693268</v>
      </c>
      <c r="K17" s="6">
        <f>'KN 2019 po 10'!AA17</f>
        <v>11715.732846761255</v>
      </c>
      <c r="L17" s="6">
        <f>'KN 2019 po 10'!AB17</f>
        <v>11243.226971703793</v>
      </c>
      <c r="M17" s="6">
        <f>'KN 2019 po 10'!AC17</f>
        <v>11077.340219496449</v>
      </c>
      <c r="N17" s="6">
        <f>'KN 2019 po 10'!AD17</f>
        <v>10482.867211973833</v>
      </c>
      <c r="O17" s="6">
        <f>'KN 2019 po 10'!AE17</f>
        <v>12006.292580230629</v>
      </c>
      <c r="P17" s="6">
        <f>'KN 2019 po 10'!AF17</f>
        <v>11748.115722097022</v>
      </c>
    </row>
    <row r="18" spans="1:16" x14ac:dyDescent="0.25">
      <c r="A18" s="45">
        <v>130</v>
      </c>
      <c r="B18" s="6">
        <f>'KN 2019 po 10'!R18</f>
        <v>12784.050778989755</v>
      </c>
      <c r="C18" s="6">
        <f>'KN 2019 po 10'!S18</f>
        <v>12000.309708597966</v>
      </c>
      <c r="D18" s="6">
        <f>'KN 2019 po 10'!T18</f>
        <v>11917.757009345794</v>
      </c>
      <c r="E18" s="6">
        <f>'KN 2019 po 10'!U18</f>
        <v>11832.593532022829</v>
      </c>
      <c r="F18" s="6">
        <f>'KN 2019 po 10'!V18</f>
        <v>12500.777974462184</v>
      </c>
      <c r="G18" s="6" t="str">
        <f>'KN 2019 po 10'!W18</f>
        <v/>
      </c>
      <c r="H18" s="6">
        <f>'KN 2019 po 10'!X18</f>
        <v>12219.669530286044</v>
      </c>
      <c r="I18" s="6">
        <f>'KN 2019 po 10'!Y18</f>
        <v>11668.377125193199</v>
      </c>
      <c r="J18" s="6">
        <f>'KN 2019 po 10'!Z18</f>
        <v>10981.972847012987</v>
      </c>
      <c r="K18" s="6">
        <f>'KN 2019 po 10'!AA18</f>
        <v>11695.496514038063</v>
      </c>
      <c r="L18" s="6">
        <f>'KN 2019 po 10'!AB18</f>
        <v>11243.226971703793</v>
      </c>
      <c r="M18" s="6">
        <f>'KN 2019 po 10'!AC18</f>
        <v>11045.252655294496</v>
      </c>
      <c r="N18" s="6">
        <f>'KN 2019 po 10'!AD18</f>
        <v>10451.123734111819</v>
      </c>
      <c r="O18" s="6">
        <f>'KN 2019 po 10'!AE18</f>
        <v>11959.137614389996</v>
      </c>
      <c r="P18" s="6">
        <f>'KN 2019 po 10'!AF18</f>
        <v>11715.365076572994</v>
      </c>
    </row>
    <row r="19" spans="1:16" x14ac:dyDescent="0.25">
      <c r="A19" s="45">
        <v>140</v>
      </c>
      <c r="B19" s="6">
        <f>'KN 2019 po 10'!R19</f>
        <v>12749.121390023558</v>
      </c>
      <c r="C19" s="6">
        <f>'KN 2019 po 10'!S19</f>
        <v>11967.897030094871</v>
      </c>
      <c r="D19" s="6">
        <f>'KN 2019 po 10'!T19</f>
        <v>11917.757009345794</v>
      </c>
      <c r="E19" s="6">
        <f>'KN 2019 po 10'!U19</f>
        <v>11802.656546489563</v>
      </c>
      <c r="F19" s="6">
        <f>'KN 2019 po 10'!V19</f>
        <v>12433.5658771749</v>
      </c>
      <c r="G19" s="6" t="str">
        <f>'KN 2019 po 10'!W19</f>
        <v/>
      </c>
      <c r="H19" s="6">
        <f>'KN 2019 po 10'!X19</f>
        <v>12171.534103797685</v>
      </c>
      <c r="I19" s="6">
        <f>'KN 2019 po 10'!Y19</f>
        <v>11643.183220234423</v>
      </c>
      <c r="J19" s="6">
        <f>'KN 2019 po 10'!Z19</f>
        <v>10953.069847525738</v>
      </c>
      <c r="K19" s="6">
        <f>'KN 2019 po 10'!AA19</f>
        <v>11676.794280876682</v>
      </c>
      <c r="L19" s="6">
        <f>'KN 2019 po 10'!AB19</f>
        <v>11243.226971703793</v>
      </c>
      <c r="M19" s="6">
        <f>'KN 2019 po 10'!AC19</f>
        <v>11016.886035313002</v>
      </c>
      <c r="N19" s="6">
        <f>'KN 2019 po 10'!AD19</f>
        <v>10421.904778984705</v>
      </c>
      <c r="O19" s="6">
        <f>'KN 2019 po 10'!AE19</f>
        <v>11915.80796589624</v>
      </c>
      <c r="P19" s="6">
        <f>'KN 2019 po 10'!AF19</f>
        <v>11685.646542881612</v>
      </c>
    </row>
    <row r="20" spans="1:16" x14ac:dyDescent="0.25">
      <c r="A20" s="45">
        <v>150</v>
      </c>
      <c r="B20" s="6">
        <f>'KN 2019 po 10'!R20</f>
        <v>12715.202389424898</v>
      </c>
      <c r="C20" s="6">
        <f>'KN 2019 po 10'!S20</f>
        <v>11937.878535170837</v>
      </c>
      <c r="D20" s="6">
        <f>'KN 2019 po 10'!T20</f>
        <v>11917.757009345794</v>
      </c>
      <c r="E20" s="6">
        <f>'KN 2019 po 10'!U20</f>
        <v>11772.870662460567</v>
      </c>
      <c r="F20" s="6">
        <f>'KN 2019 po 10'!V20</f>
        <v>12375.315392859253</v>
      </c>
      <c r="G20" s="6" t="str">
        <f>'KN 2019 po 10'!W20</f>
        <v/>
      </c>
      <c r="H20" s="6">
        <f>'KN 2019 po 10'!X20</f>
        <v>12127.06071675175</v>
      </c>
      <c r="I20" s="6">
        <f>'KN 2019 po 10'!Y20</f>
        <v>11621.674876847292</v>
      </c>
      <c r="J20" s="6">
        <f>'KN 2019 po 10'!Z20</f>
        <v>10926.298212836817</v>
      </c>
      <c r="K20" s="6">
        <f>'KN 2019 po 10'!AA20</f>
        <v>11659.611772072636</v>
      </c>
      <c r="L20" s="6">
        <f>'KN 2019 po 10'!AB20</f>
        <v>11243.226971703793</v>
      </c>
      <c r="M20" s="6">
        <f>'KN 2019 po 10'!AC20</f>
        <v>10988.66474543708</v>
      </c>
      <c r="N20" s="6">
        <f>'KN 2019 po 10'!AD20</f>
        <v>10394.849054346632</v>
      </c>
      <c r="O20" s="6">
        <f>'KN 2019 po 10'!AE20</f>
        <v>11875.750298978357</v>
      </c>
      <c r="P20" s="6">
        <f>'KN 2019 po 10'!AF20</f>
        <v>11658.166202941207</v>
      </c>
    </row>
    <row r="21" spans="1:16" x14ac:dyDescent="0.25">
      <c r="A21" s="45">
        <v>160</v>
      </c>
      <c r="B21" s="6">
        <f>'KN 2019 po 10'!R21</f>
        <v>12692.45158613903</v>
      </c>
      <c r="C21" s="6">
        <f>'KN 2019 po 10'!S21</f>
        <v>11909.934107622583</v>
      </c>
      <c r="D21" s="6">
        <f>'KN 2019 po 10'!T21</f>
        <v>11917.757009345794</v>
      </c>
      <c r="E21" s="6">
        <f>'KN 2019 po 10'!U21</f>
        <v>11746.931067044381</v>
      </c>
      <c r="F21" s="6">
        <f>'KN 2019 po 10'!V21</f>
        <v>12324.346219083061</v>
      </c>
      <c r="G21" s="6" t="str">
        <f>'KN 2019 po 10'!W21</f>
        <v/>
      </c>
      <c r="H21" s="6">
        <f>'KN 2019 po 10'!X21</f>
        <v>12085.751843677725</v>
      </c>
      <c r="I21" s="6">
        <f>'KN 2019 po 10'!Y21</f>
        <v>11596.682027649771</v>
      </c>
      <c r="J21" s="6">
        <f>'KN 2019 po 10'!Z21</f>
        <v>10901.373220674981</v>
      </c>
      <c r="K21" s="6">
        <f>'KN 2019 po 10'!AA21</f>
        <v>11643.571785892946</v>
      </c>
      <c r="L21" s="6">
        <f>'KN 2019 po 10'!AB21</f>
        <v>11243.226971703793</v>
      </c>
      <c r="M21" s="6">
        <f>'KN 2019 po 10'!AC21</f>
        <v>10964.089456869009</v>
      </c>
      <c r="N21" s="6">
        <f>'KN 2019 po 10'!AD21</f>
        <v>10369.666970411252</v>
      </c>
      <c r="O21" s="6">
        <f>'KN 2019 po 10'!AE21</f>
        <v>11838.521894303902</v>
      </c>
      <c r="P21" s="6">
        <f>'KN 2019 po 10'!AF21</f>
        <v>11633.408012339863</v>
      </c>
    </row>
    <row r="22" spans="1:16" x14ac:dyDescent="0.25">
      <c r="A22" s="45">
        <v>170</v>
      </c>
      <c r="B22" s="6">
        <f>'KN 2019 po 10'!R22</f>
        <v>12671.154524978379</v>
      </c>
      <c r="C22" s="6">
        <f>'KN 2019 po 10'!S22</f>
        <v>11883.803256976809</v>
      </c>
      <c r="D22" s="6">
        <f>'KN 2019 po 10'!T22</f>
        <v>11917.757009345794</v>
      </c>
      <c r="E22" s="6">
        <f>'KN 2019 po 10'!U22</f>
        <v>11721.10552763819</v>
      </c>
      <c r="F22" s="6">
        <f>'KN 2019 po 10'!V22</f>
        <v>12279.373418692305</v>
      </c>
      <c r="G22" s="6" t="str">
        <f>'KN 2019 po 10'!W22</f>
        <v/>
      </c>
      <c r="H22" s="6">
        <f>'KN 2019 po 10'!X22</f>
        <v>12047.203645771493</v>
      </c>
      <c r="I22" s="6">
        <f>'KN 2019 po 10'!Y22</f>
        <v>11571.79644389945</v>
      </c>
      <c r="J22" s="6">
        <f>'KN 2019 po 10'!Z22</f>
        <v>10878.063150049571</v>
      </c>
      <c r="K22" s="6">
        <f>'KN 2019 po 10'!AA22</f>
        <v>11628.302004621244</v>
      </c>
      <c r="L22" s="6">
        <f>'KN 2019 po 10'!AB22</f>
        <v>11243.226971703793</v>
      </c>
      <c r="M22" s="6">
        <f>'KN 2019 po 10'!AC22</f>
        <v>10939.623844437359</v>
      </c>
      <c r="N22" s="6">
        <f>'KN 2019 po 10'!AD22</f>
        <v>10346.122921749014</v>
      </c>
      <c r="O22" s="6">
        <f>'KN 2019 po 10'!AE22</f>
        <v>11803.763165222428</v>
      </c>
      <c r="P22" s="6">
        <f>'KN 2019 po 10'!AF22</f>
        <v>11610.099683468141</v>
      </c>
    </row>
    <row r="23" spans="1:16" x14ac:dyDescent="0.25">
      <c r="A23" s="45">
        <v>180</v>
      </c>
      <c r="B23" s="6">
        <f>'KN 2019 po 10'!R23</f>
        <v>12651.140475609562</v>
      </c>
      <c r="C23" s="6">
        <f>'KN 2019 po 10'!S23</f>
        <v>11859.271236582355</v>
      </c>
      <c r="D23" s="6">
        <f>'KN 2019 po 10'!T23</f>
        <v>11917.757009345794</v>
      </c>
      <c r="E23" s="6">
        <f>'KN 2019 po 10'!U23</f>
        <v>11695.393293638357</v>
      </c>
      <c r="F23" s="6">
        <f>'KN 2019 po 10'!V23</f>
        <v>12239.397596122741</v>
      </c>
      <c r="G23" s="6" t="str">
        <f>'KN 2019 po 10'!W23</f>
        <v/>
      </c>
      <c r="H23" s="6">
        <f>'KN 2019 po 10'!X23</f>
        <v>12011.083978844019</v>
      </c>
      <c r="I23" s="6">
        <f>'KN 2019 po 10'!Y23</f>
        <v>11547.017436524931</v>
      </c>
      <c r="J23" s="6">
        <f>'KN 2019 po 10'!Z23</f>
        <v>10856.176947188247</v>
      </c>
      <c r="K23" s="6">
        <f>'KN 2019 po 10'!AA23</f>
        <v>11614.158740059256</v>
      </c>
      <c r="L23" s="6">
        <f>'KN 2019 po 10'!AB23</f>
        <v>11243.226971703793</v>
      </c>
      <c r="M23" s="6">
        <f>'KN 2019 po 10'!AC23</f>
        <v>10918.740057270124</v>
      </c>
      <c r="N23" s="6">
        <f>'KN 2019 po 10'!AD23</f>
        <v>10324.022711002868</v>
      </c>
      <c r="O23" s="6">
        <f>'KN 2019 po 10'!AE23</f>
        <v>11771.178184624554</v>
      </c>
      <c r="P23" s="6">
        <f>'KN 2019 po 10'!AF23</f>
        <v>11588.351126039739</v>
      </c>
    </row>
    <row r="24" spans="1:16" x14ac:dyDescent="0.25">
      <c r="A24" s="45">
        <v>190</v>
      </c>
      <c r="B24" s="6">
        <f>'KN 2019 po 10'!R24</f>
        <v>12632.266910031081</v>
      </c>
      <c r="C24" s="6">
        <f>'KN 2019 po 10'!S24</f>
        <v>11836.15897017303</v>
      </c>
      <c r="D24" s="6">
        <f>'KN 2019 po 10'!T24</f>
        <v>11917.757009345794</v>
      </c>
      <c r="E24" s="6">
        <f>'KN 2019 po 10'!U24</f>
        <v>11673.443853612762</v>
      </c>
      <c r="F24" s="6">
        <f>'KN 2019 po 10'!V24</f>
        <v>12203.62975487629</v>
      </c>
      <c r="G24" s="6" t="str">
        <f>'KN 2019 po 10'!W24</f>
        <v/>
      </c>
      <c r="H24" s="6">
        <f>'KN 2019 po 10'!X24</f>
        <v>11893.314368293921</v>
      </c>
      <c r="I24" s="6">
        <f>'KN 2019 po 10'!Y24</f>
        <v>11522.344322344323</v>
      </c>
      <c r="J24" s="6">
        <f>'KN 2019 po 10'!Z24</f>
        <v>10835.555274086279</v>
      </c>
      <c r="K24" s="6">
        <f>'KN 2019 po 10'!AA24</f>
        <v>11600.411176525558</v>
      </c>
      <c r="L24" s="6">
        <f>'KN 2019 po 10'!AB24</f>
        <v>11243.226971703793</v>
      </c>
      <c r="M24" s="6">
        <f>'KN 2019 po 10'!AC24</f>
        <v>10897.935852651635</v>
      </c>
      <c r="N24" s="6">
        <f>'KN 2019 po 10'!AD24</f>
        <v>10303.204424579011</v>
      </c>
      <c r="O24" s="6">
        <f>'KN 2019 po 10'!AE24</f>
        <v>11740.520580261544</v>
      </c>
      <c r="P24" s="6">
        <f>'KN 2019 po 10'!AF24</f>
        <v>11561.520728345</v>
      </c>
    </row>
    <row r="25" spans="1:16" x14ac:dyDescent="0.25">
      <c r="A25" s="45">
        <v>200</v>
      </c>
      <c r="B25" s="6">
        <f>'KN 2019 po 10'!R25</f>
        <v>12614.413635334395</v>
      </c>
      <c r="C25" s="6">
        <f>'KN 2019 po 10'!S25</f>
        <v>11814.315600079661</v>
      </c>
      <c r="D25" s="6">
        <f>'KN 2019 po 10'!T25</f>
        <v>11917.757009345794</v>
      </c>
      <c r="E25" s="6">
        <f>'KN 2019 po 10'!U25</f>
        <v>11655.215490318549</v>
      </c>
      <c r="F25" s="6">
        <f>'KN 2019 po 10'!V25</f>
        <v>12171.438697754487</v>
      </c>
      <c r="G25" s="6" t="str">
        <f>'KN 2019 po 10'!W25</f>
        <v/>
      </c>
      <c r="H25" s="6">
        <f>'KN 2019 po 10'!X25</f>
        <v>11783.702058026669</v>
      </c>
      <c r="I25" s="6">
        <f>'KN 2019 po 10'!Y25</f>
        <v>11494.275274056028</v>
      </c>
      <c r="J25" s="6">
        <f>'KN 2019 po 10'!Z25</f>
        <v>10816.063885866321</v>
      </c>
      <c r="K25" s="6">
        <f>'KN 2019 po 10'!AA25</f>
        <v>11587.777708631527</v>
      </c>
      <c r="L25" s="6">
        <f>'KN 2019 po 10'!AB25</f>
        <v>11243.226971703793</v>
      </c>
      <c r="M25" s="6">
        <f>'KN 2019 po 10'!AC25</f>
        <v>10877.210776545166</v>
      </c>
      <c r="N25" s="6">
        <f>'KN 2019 po 10'!AD25</f>
        <v>10283.531684147363</v>
      </c>
      <c r="O25" s="6">
        <f>'KN 2019 po 10'!AE25</f>
        <v>11711.583118821332</v>
      </c>
      <c r="P25" s="6">
        <f>'KN 2019 po 10'!AF25</f>
        <v>11536.193223894699</v>
      </c>
    </row>
    <row r="26" spans="1:16" x14ac:dyDescent="0.25">
      <c r="A26" s="45">
        <v>210</v>
      </c>
      <c r="B26" s="6">
        <f>'KN 2019 po 10'!R26</f>
        <v>12597.478374047208</v>
      </c>
      <c r="C26" s="6">
        <f>'KN 2019 po 10'!S26</f>
        <v>11793.612880050157</v>
      </c>
      <c r="D26" s="6">
        <f>'KN 2019 po 10'!T26</f>
        <v>11917.757009345794</v>
      </c>
      <c r="E26" s="6">
        <f>'KN 2019 po 10'!U26</f>
        <v>11633.416458852869</v>
      </c>
      <c r="F26" s="6">
        <f>'KN 2019 po 10'!V26</f>
        <v>12142.313455596663</v>
      </c>
      <c r="G26" s="6" t="str">
        <f>'KN 2019 po 10'!W26</f>
        <v/>
      </c>
      <c r="H26" s="6">
        <f>'KN 2019 po 10'!X26</f>
        <v>11681.297519553815</v>
      </c>
      <c r="I26" s="6">
        <f>'KN 2019 po 10'!Y26</f>
        <v>11469.826800364632</v>
      </c>
      <c r="J26" s="6">
        <f>'KN 2019 po 10'!Z26</f>
        <v>10797.588646908238</v>
      </c>
      <c r="K26" s="6">
        <f>'KN 2019 po 10'!AA26</f>
        <v>11575.891330701565</v>
      </c>
      <c r="L26" s="6">
        <f>'KN 2019 po 10'!AB26</f>
        <v>11243.226971703793</v>
      </c>
      <c r="M26" s="6">
        <f>'KN 2019 po 10'!AC26</f>
        <v>10860</v>
      </c>
      <c r="N26" s="6">
        <f>'KN 2019 po 10'!AD26</f>
        <v>10264.888569487974</v>
      </c>
      <c r="O26" s="6">
        <f>'KN 2019 po 10'!AE26</f>
        <v>11684.189881004466</v>
      </c>
      <c r="P26" s="6">
        <f>'KN 2019 po 10'!AF26</f>
        <v>11512.422145970551</v>
      </c>
    </row>
    <row r="27" spans="1:16" x14ac:dyDescent="0.25">
      <c r="A27" s="45">
        <v>220</v>
      </c>
      <c r="B27" s="6">
        <f>'KN 2019 po 10'!R27</f>
        <v>12581.37338411014</v>
      </c>
      <c r="C27" s="6">
        <f>'KN 2019 po 10'!S27</f>
        <v>11773.940891421666</v>
      </c>
      <c r="D27" s="6">
        <f>'KN 2019 po 10'!T27</f>
        <v>11917.757009345794</v>
      </c>
      <c r="E27" s="6">
        <f>'KN 2019 po 10'!U27</f>
        <v>11615.312791783379</v>
      </c>
      <c r="F27" s="6">
        <f>'KN 2019 po 10'!V27</f>
        <v>12115.835962725914</v>
      </c>
      <c r="G27" s="6" t="str">
        <f>'KN 2019 po 10'!W27</f>
        <v/>
      </c>
      <c r="H27" s="6">
        <f>'KN 2019 po 10'!X27</f>
        <v>11585.301688751677</v>
      </c>
      <c r="I27" s="6">
        <f>'KN 2019 po 10'!Y27</f>
        <v>11445.482110369921</v>
      </c>
      <c r="J27" s="6">
        <f>'KN 2019 po 10'!Z27</f>
        <v>10780.031722797723</v>
      </c>
      <c r="K27" s="6">
        <f>'KN 2019 po 10'!AA27</f>
        <v>11564.388411017606</v>
      </c>
      <c r="L27" s="6">
        <f>'KN 2019 po 10'!AB27</f>
        <v>11243.226971703793</v>
      </c>
      <c r="M27" s="6">
        <f>'KN 2019 po 10'!AC27</f>
        <v>10842.843601895735</v>
      </c>
      <c r="N27" s="6">
        <f>'KN 2019 po 10'!AD27</f>
        <v>10247.175740194492</v>
      </c>
      <c r="O27" s="6">
        <f>'KN 2019 po 10'!AE27</f>
        <v>11658.190292446428</v>
      </c>
      <c r="P27" s="6">
        <f>'KN 2019 po 10'!AF27</f>
        <v>11490.066198351096</v>
      </c>
    </row>
    <row r="28" spans="1:16" x14ac:dyDescent="0.25">
      <c r="A28" s="45">
        <v>230</v>
      </c>
      <c r="B28" s="6">
        <f>'KN 2019 po 10'!R28</f>
        <v>12566.022838548868</v>
      </c>
      <c r="C28" s="6">
        <f>'KN 2019 po 10'!S28</f>
        <v>11755.204725333571</v>
      </c>
      <c r="D28" s="6">
        <f>'KN 2019 po 10'!T28</f>
        <v>11917.757009345794</v>
      </c>
      <c r="E28" s="6">
        <f>'KN 2019 po 10'!U28</f>
        <v>11597.265382224985</v>
      </c>
      <c r="F28" s="6">
        <f>'KN 2019 po 10'!V28</f>
        <v>12091.660860539578</v>
      </c>
      <c r="G28" s="6" t="str">
        <f>'KN 2019 po 10'!W28</f>
        <v/>
      </c>
      <c r="H28" s="6">
        <f>'KN 2019 po 10'!X28</f>
        <v>11495.036400989118</v>
      </c>
      <c r="I28" s="6">
        <f>'KN 2019 po 10'!Y28</f>
        <v>11424.697336561743</v>
      </c>
      <c r="J28" s="6">
        <f>'KN 2019 po 10'!Z28</f>
        <v>10763.308630712307</v>
      </c>
      <c r="K28" s="6">
        <f>'KN 2019 po 10'!AA28</f>
        <v>11553.26673698579</v>
      </c>
      <c r="L28" s="6">
        <f>'KN 2019 po 10'!AB28</f>
        <v>11243.226971703793</v>
      </c>
      <c r="M28" s="6">
        <f>'KN 2019 po 10'!AC28</f>
        <v>10825.741324921137</v>
      </c>
      <c r="N28" s="6">
        <f>'KN 2019 po 10'!AD28</f>
        <v>10230.307432404165</v>
      </c>
      <c r="O28" s="6">
        <f>'KN 2019 po 10'!AE28</f>
        <v>11633.45450735313</v>
      </c>
      <c r="P28" s="6">
        <f>'KN 2019 po 10'!AF28</f>
        <v>11468.996165971077</v>
      </c>
    </row>
    <row r="29" spans="1:16" x14ac:dyDescent="0.25">
      <c r="A29" s="45">
        <v>240</v>
      </c>
      <c r="B29" s="6">
        <f>'KN 2019 po 10'!R29</f>
        <v>12551.360769000368</v>
      </c>
      <c r="C29" s="6">
        <f>'KN 2019 po 10'!S29</f>
        <v>11737.321881260365</v>
      </c>
      <c r="D29" s="6">
        <f>'KN 2019 po 10'!T29</f>
        <v>11917.757009345794</v>
      </c>
      <c r="E29" s="6">
        <f>'KN 2019 po 10'!U29</f>
        <v>11579.273968352467</v>
      </c>
      <c r="F29" s="6">
        <f>'KN 2019 po 10'!V29</f>
        <v>12069.500350202105</v>
      </c>
      <c r="G29" s="6" t="str">
        <f>'KN 2019 po 10'!W29</f>
        <v/>
      </c>
      <c r="H29" s="6">
        <f>'KN 2019 po 10'!X29</f>
        <v>11409.921659454069</v>
      </c>
      <c r="I29" s="6">
        <f>'KN 2019 po 10'!Y29</f>
        <v>11410.882708585248</v>
      </c>
      <c r="J29" s="6">
        <f>'KN 2019 po 10'!Z29</f>
        <v>10747.345926405958</v>
      </c>
      <c r="K29" s="6">
        <f>'KN 2019 po 10'!AA29</f>
        <v>11542.881939063323</v>
      </c>
      <c r="L29" s="6">
        <f>'KN 2019 po 10'!AB29</f>
        <v>11243.226971703793</v>
      </c>
      <c r="M29" s="6">
        <f>'KN 2019 po 10'!AC29</f>
        <v>10808.692913385827</v>
      </c>
      <c r="N29" s="6">
        <f>'KN 2019 po 10'!AD29</f>
        <v>10214.209104266836</v>
      </c>
      <c r="O29" s="6">
        <f>'KN 2019 po 10'!AE29</f>
        <v>11609.869793742137</v>
      </c>
      <c r="P29" s="6">
        <f>'KN 2019 po 10'!AF29</f>
        <v>11449.403461136024</v>
      </c>
    </row>
    <row r="30" spans="1:16" x14ac:dyDescent="0.25">
      <c r="A30" s="45">
        <v>250</v>
      </c>
      <c r="B30" s="6">
        <f>'KN 2019 po 10'!R30</f>
        <v>12537.329433679026</v>
      </c>
      <c r="C30" s="6">
        <f>'KN 2019 po 10'!S30</f>
        <v>11720.220204263091</v>
      </c>
      <c r="D30" s="6">
        <f>'KN 2019 po 10'!T30</f>
        <v>11917.757009345794</v>
      </c>
      <c r="E30" s="6">
        <f>'KN 2019 po 10'!U30</f>
        <v>11564.920979237681</v>
      </c>
      <c r="F30" s="6">
        <f>'KN 2019 po 10'!V30</f>
        <v>12049.112680691629</v>
      </c>
      <c r="G30" s="6" t="str">
        <f>'KN 2019 po 10'!W30</f>
        <v/>
      </c>
      <c r="H30" s="6" t="str">
        <f>'KN 2019 po 10'!X30</f>
        <v/>
      </c>
      <c r="I30" s="6">
        <f>'KN 2019 po 10'!Y30</f>
        <v>11403.987915407855</v>
      </c>
      <c r="J30" s="6">
        <f>'KN 2019 po 10'!Z30</f>
        <v>10732.079370004371</v>
      </c>
      <c r="K30" s="6">
        <f>'KN 2019 po 10'!AA30</f>
        <v>11532.872936731597</v>
      </c>
      <c r="L30" s="6">
        <f>'KN 2019 po 10'!AB30</f>
        <v>11243.226971703793</v>
      </c>
      <c r="M30" s="6">
        <f>'KN 2019 po 10'!AC30</f>
        <v>10791.698113207547</v>
      </c>
      <c r="N30" s="6">
        <f>'KN 2019 po 10'!AD30</f>
        <v>10198.815569240705</v>
      </c>
      <c r="O30" s="6">
        <f>'KN 2019 po 10'!AE30</f>
        <v>11587.337670936537</v>
      </c>
      <c r="P30" s="6">
        <f>'KN 2019 po 10'!AF30</f>
        <v>11439.946571204135</v>
      </c>
    </row>
    <row r="31" spans="1:16" x14ac:dyDescent="0.25">
      <c r="A31" s="45">
        <v>260</v>
      </c>
      <c r="B31" s="6">
        <f>'KN 2019 po 10'!R31</f>
        <v>12523.878008959586</v>
      </c>
      <c r="C31" s="6">
        <f>'KN 2019 po 10'!S31</f>
        <v>11703.836232635358</v>
      </c>
      <c r="D31" s="6">
        <f>'KN 2019 po 10'!T31</f>
        <v>11917.757009345794</v>
      </c>
      <c r="E31" s="6">
        <f>'KN 2019 po 10'!U31</f>
        <v>11547.029702970296</v>
      </c>
      <c r="F31" s="6">
        <f>'KN 2019 po 10'!V31</f>
        <v>12030.293293451185</v>
      </c>
      <c r="G31" s="6" t="str">
        <f>'KN 2019 po 10'!W31</f>
        <v/>
      </c>
      <c r="H31" s="6" t="str">
        <f>'KN 2019 po 10'!X31</f>
        <v/>
      </c>
      <c r="I31" s="6">
        <f>'KN 2019 po 10'!Y31</f>
        <v>11403.987915407855</v>
      </c>
      <c r="J31" s="6">
        <f>'KN 2019 po 10'!Z31</f>
        <v>10717.452456591653</v>
      </c>
      <c r="K31" s="6">
        <f>'KN 2019 po 10'!AA31</f>
        <v>11523.23782412278</v>
      </c>
      <c r="L31" s="6">
        <f>'KN 2019 po 10'!AB31</f>
        <v>11243.226971703793</v>
      </c>
      <c r="M31" s="6">
        <f>'KN 2019 po 10'!AC31</f>
        <v>10778.140703517587</v>
      </c>
      <c r="N31" s="6">
        <f>'KN 2019 po 10'!AD31</f>
        <v>10184.069500964966</v>
      </c>
      <c r="O31" s="6">
        <f>'KN 2019 po 10'!AE31</f>
        <v>11565.771619386163</v>
      </c>
      <c r="P31" s="6">
        <f>'KN 2019 po 10'!AF31</f>
        <v>11428.223436588087</v>
      </c>
    </row>
    <row r="32" spans="1:16" x14ac:dyDescent="0.25">
      <c r="A32" s="45">
        <v>270</v>
      </c>
      <c r="B32" s="6">
        <f>'KN 2019 po 10'!R32</f>
        <v>12510.961530607958</v>
      </c>
      <c r="C32" s="6">
        <f>'KN 2019 po 10'!S32</f>
        <v>11688.11386187943</v>
      </c>
      <c r="D32" s="6">
        <f>'KN 2019 po 10'!T32</f>
        <v>11917.757009345794</v>
      </c>
      <c r="E32" s="6">
        <f>'KN 2019 po 10'!U32</f>
        <v>11532.756489493202</v>
      </c>
      <c r="F32" s="6">
        <f>'KN 2019 po 10'!V32</f>
        <v>12012.867934895225</v>
      </c>
      <c r="G32" s="6" t="str">
        <f>'KN 2019 po 10'!W32</f>
        <v/>
      </c>
      <c r="H32" s="6" t="str">
        <f>'KN 2019 po 10'!X32</f>
        <v/>
      </c>
      <c r="I32" s="6">
        <f>'KN 2019 po 10'!Y32</f>
        <v>11403.987915407855</v>
      </c>
      <c r="J32" s="6">
        <f>'KN 2019 po 10'!Z32</f>
        <v>10703.415228001741</v>
      </c>
      <c r="K32" s="6">
        <f>'KN 2019 po 10'!AA32</f>
        <v>11513.974771209498</v>
      </c>
      <c r="L32" s="6">
        <f>'KN 2019 po 10'!AB32</f>
        <v>11243.226971703793</v>
      </c>
      <c r="M32" s="6">
        <f>'KN 2019 po 10'!AC32</f>
        <v>10764.617314930991</v>
      </c>
      <c r="N32" s="6">
        <f>'KN 2019 po 10'!AD32</f>
        <v>10169.920224506515</v>
      </c>
      <c r="O32" s="6">
        <f>'KN 2019 po 10'!AE32</f>
        <v>11545.095231095411</v>
      </c>
      <c r="P32" s="6">
        <f>'KN 2019 po 10'!AF32</f>
        <v>11417.224540256451</v>
      </c>
    </row>
    <row r="33" spans="1:16" x14ac:dyDescent="0.25">
      <c r="A33" s="45">
        <v>280</v>
      </c>
      <c r="B33" s="6">
        <f>'KN 2019 po 10'!R33</f>
        <v>12498.540029675036</v>
      </c>
      <c r="C33" s="6">
        <f>'KN 2019 po 10'!S33</f>
        <v>11673.003255146759</v>
      </c>
      <c r="D33" s="6">
        <f>'KN 2019 po 10'!T33</f>
        <v>11917.757009345794</v>
      </c>
      <c r="E33" s="6">
        <f>'KN 2019 po 10'!U33</f>
        <v>11518.518518518518</v>
      </c>
      <c r="F33" s="6">
        <f>'KN 2019 po 10'!V33</f>
        <v>11996.687244807543</v>
      </c>
      <c r="G33" s="6" t="str">
        <f>'KN 2019 po 10'!W33</f>
        <v/>
      </c>
      <c r="H33" s="6" t="str">
        <f>'KN 2019 po 10'!X33</f>
        <v/>
      </c>
      <c r="I33" s="6">
        <f>'KN 2019 po 10'!Y33</f>
        <v>11403.987915407855</v>
      </c>
      <c r="J33" s="6">
        <f>'KN 2019 po 10'!Z33</f>
        <v>10689.923303725654</v>
      </c>
      <c r="K33" s="6">
        <f>'KN 2019 po 10'!AA33</f>
        <v>11505.082022923167</v>
      </c>
      <c r="L33" s="6">
        <f>'KN 2019 po 10'!AB33</f>
        <v>11243.226971703793</v>
      </c>
      <c r="M33" s="6">
        <f>'KN 2019 po 10'!AC33</f>
        <v>10751.127819548872</v>
      </c>
      <c r="N33" s="6">
        <f>'KN 2019 po 10'!AD33</f>
        <v>10156.322730704849</v>
      </c>
      <c r="O33" s="6">
        <f>'KN 2019 po 10'!AE33</f>
        <v>11525.240702942496</v>
      </c>
      <c r="P33" s="6">
        <f>'KN 2019 po 10'!AF33</f>
        <v>11406.618127037529</v>
      </c>
    </row>
    <row r="34" spans="1:16" x14ac:dyDescent="0.25">
      <c r="A34" s="45">
        <v>290</v>
      </c>
      <c r="B34" s="6">
        <f>'KN 2019 po 10'!R34</f>
        <v>12486.577821684899</v>
      </c>
      <c r="C34" s="6">
        <f>'KN 2019 po 10'!S34</f>
        <v>11658.459947619427</v>
      </c>
      <c r="D34" s="6">
        <f>'KN 2019 po 10'!T34</f>
        <v>11917.757009345794</v>
      </c>
      <c r="E34" s="6">
        <f>'KN 2019 po 10'!U34</f>
        <v>11504.315659679409</v>
      </c>
      <c r="F34" s="6">
        <f>'KN 2019 po 10'!V34</f>
        <v>11981.622464381087</v>
      </c>
      <c r="G34" s="6" t="str">
        <f>'KN 2019 po 10'!W34</f>
        <v/>
      </c>
      <c r="H34" s="6" t="str">
        <f>'KN 2019 po 10'!X34</f>
        <v/>
      </c>
      <c r="I34" s="6">
        <f>'KN 2019 po 10'!Y34</f>
        <v>11403.987915407855</v>
      </c>
      <c r="J34" s="6">
        <f>'KN 2019 po 10'!Z34</f>
        <v>10676.937084253521</v>
      </c>
      <c r="K34" s="6">
        <f>'KN 2019 po 10'!AA34</f>
        <v>11496.203000555659</v>
      </c>
      <c r="L34" s="6">
        <f>'KN 2019 po 10'!AB34</f>
        <v>11243.226971703793</v>
      </c>
      <c r="M34" s="6">
        <f>'KN 2019 po 10'!AC34</f>
        <v>10737.672090112641</v>
      </c>
      <c r="N34" s="6">
        <f>'KN 2019 po 10'!AD34</f>
        <v>10143.236866051286</v>
      </c>
      <c r="O34" s="6">
        <f>'KN 2019 po 10'!AE34</f>
        <v>11506.147599515494</v>
      </c>
      <c r="P34" s="6">
        <f>'KN 2019 po 10'!AF34</f>
        <v>11396.34536919257</v>
      </c>
    </row>
    <row r="35" spans="1:16" x14ac:dyDescent="0.25">
      <c r="A35" s="45">
        <v>300</v>
      </c>
      <c r="B35" s="6">
        <f>'KN 2019 po 10'!R35</f>
        <v>12475.042917645327</v>
      </c>
      <c r="C35" s="6">
        <f>'KN 2019 po 10'!S35</f>
        <v>11644.444104904287</v>
      </c>
      <c r="D35" s="6">
        <f>'KN 2019 po 10'!T35</f>
        <v>11917.757009345794</v>
      </c>
      <c r="E35" s="6">
        <f>'KN 2019 po 10'!U35</f>
        <v>11490.147783251232</v>
      </c>
      <c r="F35" s="6">
        <f>'KN 2019 po 10'!V35</f>
        <v>11967.562002649722</v>
      </c>
      <c r="G35" s="6" t="str">
        <f>'KN 2019 po 10'!W35</f>
        <v/>
      </c>
      <c r="H35" s="6" t="str">
        <f>'KN 2019 po 10'!X35</f>
        <v/>
      </c>
      <c r="I35" s="6">
        <f>'KN 2019 po 10'!Y35</f>
        <v>11403.987915407855</v>
      </c>
      <c r="J35" s="6">
        <f>'KN 2019 po 10'!Z35</f>
        <v>10664.421091361583</v>
      </c>
      <c r="K35" s="6">
        <f>'KN 2019 po 10'!AA35</f>
        <v>11488.046395409816</v>
      </c>
      <c r="L35" s="6">
        <f>'KN 2019 po 10'!AB35</f>
        <v>11243.226971703793</v>
      </c>
      <c r="M35" s="6">
        <f>'KN 2019 po 10'!AC35</f>
        <v>10724.25</v>
      </c>
      <c r="N35" s="6">
        <f>'KN 2019 po 10'!AD35</f>
        <v>10130.626661948612</v>
      </c>
      <c r="O35" s="6">
        <f>'KN 2019 po 10'!AE35</f>
        <v>11487.761829748075</v>
      </c>
      <c r="P35" s="6">
        <f>'KN 2019 po 10'!AF35</f>
        <v>11386.439556948006</v>
      </c>
    </row>
    <row r="36" spans="1:16" s="30" customForma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s="30" customFormat="1" x14ac:dyDescent="0.25">
      <c r="A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30" customFormat="1" x14ac:dyDescent="0.25">
      <c r="A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30" customFormat="1" x14ac:dyDescent="0.25">
      <c r="A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30" customFormat="1" x14ac:dyDescent="0.25">
      <c r="A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30" customFormat="1" x14ac:dyDescent="0.2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30" customFormat="1" x14ac:dyDescent="0.25">
      <c r="A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30" customFormat="1" x14ac:dyDescent="0.25">
      <c r="A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30" customFormat="1" x14ac:dyDescent="0.25">
      <c r="A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30" customFormat="1" x14ac:dyDescent="0.25">
      <c r="A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30" customFormat="1" x14ac:dyDescent="0.25">
      <c r="A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30" customFormat="1" x14ac:dyDescent="0.25">
      <c r="A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30" customFormat="1" x14ac:dyDescent="0.25">
      <c r="A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0" customFormat="1" x14ac:dyDescent="0.25">
      <c r="A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0" customFormat="1" x14ac:dyDescent="0.25">
      <c r="A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30" customFormat="1" x14ac:dyDescent="0.25">
      <c r="A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30" customFormat="1" x14ac:dyDescent="0.25">
      <c r="A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30" customFormat="1" x14ac:dyDescent="0.25">
      <c r="A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s="30" customFormat="1" x14ac:dyDescent="0.25">
      <c r="A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30" customFormat="1" x14ac:dyDescent="0.25">
      <c r="A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30" customFormat="1" x14ac:dyDescent="0.25">
      <c r="A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30" customFormat="1" x14ac:dyDescent="0.25">
      <c r="A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30" customFormat="1" x14ac:dyDescent="0.25">
      <c r="A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30" customFormat="1" x14ac:dyDescent="0.25">
      <c r="A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30" customFormat="1" x14ac:dyDescent="0.25">
      <c r="A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30" customFormat="1" x14ac:dyDescent="0.25">
      <c r="A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30" customFormat="1" x14ac:dyDescent="0.25">
      <c r="A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30" customFormat="1" x14ac:dyDescent="0.25">
      <c r="A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30" customFormat="1" x14ac:dyDescent="0.25">
      <c r="A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30" customFormat="1" x14ac:dyDescent="0.25">
      <c r="A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30" customFormat="1" x14ac:dyDescent="0.25">
      <c r="A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30" customFormat="1" x14ac:dyDescent="0.25">
      <c r="A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30" customFormat="1" x14ac:dyDescent="0.25">
      <c r="A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30" customFormat="1" x14ac:dyDescent="0.25">
      <c r="A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30" customFormat="1" x14ac:dyDescent="0.25">
      <c r="A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30" customFormat="1" x14ac:dyDescent="0.25">
      <c r="A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30" customFormat="1" x14ac:dyDescent="0.25">
      <c r="A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30" customFormat="1" x14ac:dyDescent="0.25">
      <c r="A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30" customFormat="1" x14ac:dyDescent="0.25">
      <c r="A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30" customFormat="1" x14ac:dyDescent="0.25">
      <c r="A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30" customFormat="1" x14ac:dyDescent="0.25">
      <c r="A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30" customFormat="1" x14ac:dyDescent="0.25">
      <c r="A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30" customFormat="1" x14ac:dyDescent="0.25">
      <c r="A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30" customFormat="1" x14ac:dyDescent="0.25">
      <c r="A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30" customFormat="1" x14ac:dyDescent="0.25">
      <c r="A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30" customFormat="1" x14ac:dyDescent="0.25">
      <c r="A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30" customFormat="1" x14ac:dyDescent="0.25">
      <c r="A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30" customFormat="1" x14ac:dyDescent="0.25">
      <c r="A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30" customFormat="1" x14ac:dyDescent="0.25">
      <c r="A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30" customFormat="1" x14ac:dyDescent="0.25">
      <c r="A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30" customFormat="1" x14ac:dyDescent="0.25">
      <c r="A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30" customFormat="1" x14ac:dyDescent="0.25">
      <c r="A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30" customFormat="1" x14ac:dyDescent="0.25">
      <c r="A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30" customFormat="1" x14ac:dyDescent="0.25">
      <c r="A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30" customFormat="1" x14ac:dyDescent="0.25">
      <c r="A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30" customFormat="1" x14ac:dyDescent="0.25">
      <c r="A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30" customFormat="1" x14ac:dyDescent="0.25">
      <c r="A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30" customFormat="1" x14ac:dyDescent="0.25">
      <c r="A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30" customFormat="1" x14ac:dyDescent="0.25">
      <c r="A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30" customFormat="1" x14ac:dyDescent="0.25">
      <c r="A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30" customFormat="1" x14ac:dyDescent="0.25">
      <c r="A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30" customFormat="1" x14ac:dyDescent="0.25">
      <c r="A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30" customFormat="1" x14ac:dyDescent="0.25">
      <c r="A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30" customFormat="1" x14ac:dyDescent="0.25">
      <c r="A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30" customFormat="1" x14ac:dyDescent="0.25">
      <c r="A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30" customFormat="1" x14ac:dyDescent="0.25">
      <c r="A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30" customFormat="1" x14ac:dyDescent="0.25">
      <c r="A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30" customFormat="1" x14ac:dyDescent="0.25">
      <c r="A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30" customFormat="1" x14ac:dyDescent="0.25">
      <c r="A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30" customFormat="1" x14ac:dyDescent="0.25">
      <c r="A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B1:P1"/>
    <mergeCell ref="A4:A5"/>
    <mergeCell ref="B4:O4"/>
    <mergeCell ref="P4:P5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&amp;RPříloha č. 4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0" t="str">
        <f>'Tabulka č. 1'!B1:P1</f>
        <v>Krajské normativy školní družiny v roce 2019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6">
        <f>'KN 2019 po 10'!AH6</f>
        <v>40</v>
      </c>
      <c r="C6" s="6">
        <f>'KN 2019 po 10'!AI6</f>
        <v>65</v>
      </c>
      <c r="D6" s="6">
        <f>'KN 2019 po 10'!AJ6</f>
        <v>18</v>
      </c>
      <c r="E6" s="6">
        <f>'KN 2019 po 10'!AK6</f>
        <v>95</v>
      </c>
      <c r="F6" s="6">
        <f>'KN 2019 po 10'!AL6</f>
        <v>30</v>
      </c>
      <c r="G6" s="6">
        <f>'KN 2019 po 10'!AM6</f>
        <v>104</v>
      </c>
      <c r="H6" s="6">
        <f>'KN 2019 po 10'!AN6</f>
        <v>34</v>
      </c>
      <c r="I6" s="6">
        <f>'KN 2019 po 10'!AO6</f>
        <v>54.8</v>
      </c>
      <c r="J6" s="6">
        <f>'KN 2019 po 10'!AP6</f>
        <v>44</v>
      </c>
      <c r="K6" s="6">
        <f>'KN 2019 po 10'!AQ6</f>
        <v>76</v>
      </c>
      <c r="L6" s="6">
        <f>'KN 2019 po 10'!AR6</f>
        <v>29</v>
      </c>
      <c r="M6" s="6">
        <f>'KN 2019 po 10'!AS6</f>
        <v>49</v>
      </c>
      <c r="N6" s="6">
        <f>'KN 2019 po 10'!AT6</f>
        <v>2</v>
      </c>
      <c r="O6" s="6">
        <f>'KN 2019 po 10'!AU6</f>
        <v>35</v>
      </c>
      <c r="P6" s="6">
        <f>'KN 2019 po 10'!AV6</f>
        <v>48.271428571428565</v>
      </c>
    </row>
    <row r="7" spans="1:16" x14ac:dyDescent="0.25">
      <c r="A7" s="45">
        <v>20</v>
      </c>
      <c r="B7" s="6">
        <f>'KN 2019 po 10'!AH7</f>
        <v>40</v>
      </c>
      <c r="C7" s="6">
        <f>'KN 2019 po 10'!AI7</f>
        <v>65</v>
      </c>
      <c r="D7" s="6">
        <f>'KN 2019 po 10'!AJ7</f>
        <v>18</v>
      </c>
      <c r="E7" s="6">
        <f>'KN 2019 po 10'!AK7</f>
        <v>95</v>
      </c>
      <c r="F7" s="6">
        <f>'KN 2019 po 10'!AL7</f>
        <v>30</v>
      </c>
      <c r="G7" s="6">
        <f>'KN 2019 po 10'!AM7</f>
        <v>104</v>
      </c>
      <c r="H7" s="6">
        <f>'KN 2019 po 10'!AN7</f>
        <v>34</v>
      </c>
      <c r="I7" s="6">
        <f>'KN 2019 po 10'!AO7</f>
        <v>53.9</v>
      </c>
      <c r="J7" s="6">
        <f>'KN 2019 po 10'!AP7</f>
        <v>44</v>
      </c>
      <c r="K7" s="6">
        <f>'KN 2019 po 10'!AQ7</f>
        <v>75</v>
      </c>
      <c r="L7" s="6">
        <f>'KN 2019 po 10'!AR7</f>
        <v>29</v>
      </c>
      <c r="M7" s="6">
        <f>'KN 2019 po 10'!AS7</f>
        <v>49</v>
      </c>
      <c r="N7" s="6">
        <f>'KN 2019 po 10'!AT7</f>
        <v>2</v>
      </c>
      <c r="O7" s="6">
        <f>'KN 2019 po 10'!AU7</f>
        <v>35</v>
      </c>
      <c r="P7" s="6">
        <f>'KN 2019 po 10'!AV7</f>
        <v>48.135714285714286</v>
      </c>
    </row>
    <row r="8" spans="1:16" x14ac:dyDescent="0.25">
      <c r="A8" s="45">
        <v>30</v>
      </c>
      <c r="B8" s="6">
        <f>'KN 2019 po 10'!AH8</f>
        <v>40</v>
      </c>
      <c r="C8" s="6">
        <f>'KN 2019 po 10'!AI8</f>
        <v>65</v>
      </c>
      <c r="D8" s="6">
        <f>'KN 2019 po 10'!AJ8</f>
        <v>18</v>
      </c>
      <c r="E8" s="6">
        <f>'KN 2019 po 10'!AK8</f>
        <v>95</v>
      </c>
      <c r="F8" s="6">
        <f>'KN 2019 po 10'!AL8</f>
        <v>30</v>
      </c>
      <c r="G8" s="6">
        <f>'KN 2019 po 10'!AM8</f>
        <v>101</v>
      </c>
      <c r="H8" s="6">
        <f>'KN 2019 po 10'!AN8</f>
        <v>34</v>
      </c>
      <c r="I8" s="6">
        <f>'KN 2019 po 10'!AO8</f>
        <v>53.3</v>
      </c>
      <c r="J8" s="6">
        <f>'KN 2019 po 10'!AP8</f>
        <v>44</v>
      </c>
      <c r="K8" s="6">
        <f>'KN 2019 po 10'!AQ8</f>
        <v>74</v>
      </c>
      <c r="L8" s="6">
        <f>'KN 2019 po 10'!AR8</f>
        <v>29</v>
      </c>
      <c r="M8" s="6">
        <f>'KN 2019 po 10'!AS8</f>
        <v>49</v>
      </c>
      <c r="N8" s="6">
        <f>'KN 2019 po 10'!AT8</f>
        <v>2</v>
      </c>
      <c r="O8" s="6">
        <f>'KN 2019 po 10'!AU8</f>
        <v>35</v>
      </c>
      <c r="P8" s="6">
        <f>'KN 2019 po 10'!AV8</f>
        <v>47.807142857142857</v>
      </c>
    </row>
    <row r="9" spans="1:16" x14ac:dyDescent="0.25">
      <c r="A9" s="45">
        <v>40</v>
      </c>
      <c r="B9" s="6">
        <f>'KN 2019 po 10'!AH9</f>
        <v>40</v>
      </c>
      <c r="C9" s="6">
        <f>'KN 2019 po 10'!AI9</f>
        <v>65</v>
      </c>
      <c r="D9" s="6">
        <f>'KN 2019 po 10'!AJ9</f>
        <v>18</v>
      </c>
      <c r="E9" s="6">
        <f>'KN 2019 po 10'!AK9</f>
        <v>95</v>
      </c>
      <c r="F9" s="6">
        <f>'KN 2019 po 10'!AL9</f>
        <v>30</v>
      </c>
      <c r="G9" s="6">
        <f>'KN 2019 po 10'!AM9</f>
        <v>99</v>
      </c>
      <c r="H9" s="6">
        <f>'KN 2019 po 10'!AN9</f>
        <v>34</v>
      </c>
      <c r="I9" s="6">
        <f>'KN 2019 po 10'!AO9</f>
        <v>52.8</v>
      </c>
      <c r="J9" s="6">
        <f>'KN 2019 po 10'!AP9</f>
        <v>43</v>
      </c>
      <c r="K9" s="6">
        <f>'KN 2019 po 10'!AQ9</f>
        <v>74</v>
      </c>
      <c r="L9" s="6">
        <f>'KN 2019 po 10'!AR9</f>
        <v>29</v>
      </c>
      <c r="M9" s="6">
        <f>'KN 2019 po 10'!AS9</f>
        <v>49</v>
      </c>
      <c r="N9" s="6">
        <f>'KN 2019 po 10'!AT9</f>
        <v>2</v>
      </c>
      <c r="O9" s="6">
        <f>'KN 2019 po 10'!AU9</f>
        <v>35</v>
      </c>
      <c r="P9" s="6">
        <f>'KN 2019 po 10'!AV9</f>
        <v>47.557142857142857</v>
      </c>
    </row>
    <row r="10" spans="1:16" x14ac:dyDescent="0.25">
      <c r="A10" s="45">
        <v>50</v>
      </c>
      <c r="B10" s="6">
        <f>'KN 2019 po 10'!AH10</f>
        <v>40</v>
      </c>
      <c r="C10" s="6">
        <f>'KN 2019 po 10'!AI10</f>
        <v>65</v>
      </c>
      <c r="D10" s="6">
        <f>'KN 2019 po 10'!AJ10</f>
        <v>18</v>
      </c>
      <c r="E10" s="6">
        <f>'KN 2019 po 10'!AK10</f>
        <v>95</v>
      </c>
      <c r="F10" s="6">
        <f>'KN 2019 po 10'!AL10</f>
        <v>30</v>
      </c>
      <c r="G10" s="6">
        <f>'KN 2019 po 10'!AM10</f>
        <v>96</v>
      </c>
      <c r="H10" s="6">
        <f>'KN 2019 po 10'!AN10</f>
        <v>34</v>
      </c>
      <c r="I10" s="6">
        <f>'KN 2019 po 10'!AO10</f>
        <v>52.4</v>
      </c>
      <c r="J10" s="6">
        <f>'KN 2019 po 10'!AP10</f>
        <v>43</v>
      </c>
      <c r="K10" s="6">
        <f>'KN 2019 po 10'!AQ10</f>
        <v>74</v>
      </c>
      <c r="L10" s="6">
        <f>'KN 2019 po 10'!AR10</f>
        <v>29</v>
      </c>
      <c r="M10" s="6">
        <f>'KN 2019 po 10'!AS10</f>
        <v>49</v>
      </c>
      <c r="N10" s="6">
        <f>'KN 2019 po 10'!AT10</f>
        <v>2</v>
      </c>
      <c r="O10" s="6">
        <f>'KN 2019 po 10'!AU10</f>
        <v>35</v>
      </c>
      <c r="P10" s="6">
        <f>'KN 2019 po 10'!AV10</f>
        <v>47.31428571428571</v>
      </c>
    </row>
    <row r="11" spans="1:16" x14ac:dyDescent="0.25">
      <c r="A11" s="45">
        <v>60</v>
      </c>
      <c r="B11" s="6">
        <f>'KN 2019 po 10'!AH11</f>
        <v>40</v>
      </c>
      <c r="C11" s="6">
        <f>'KN 2019 po 10'!AI11</f>
        <v>65</v>
      </c>
      <c r="D11" s="6">
        <f>'KN 2019 po 10'!AJ11</f>
        <v>18</v>
      </c>
      <c r="E11" s="6">
        <f>'KN 2019 po 10'!AK11</f>
        <v>95</v>
      </c>
      <c r="F11" s="6">
        <f>'KN 2019 po 10'!AL11</f>
        <v>30</v>
      </c>
      <c r="G11" s="6">
        <f>'KN 2019 po 10'!AM11</f>
        <v>94</v>
      </c>
      <c r="H11" s="6">
        <f>'KN 2019 po 10'!AN11</f>
        <v>34</v>
      </c>
      <c r="I11" s="6">
        <f>'KN 2019 po 10'!AO11</f>
        <v>52</v>
      </c>
      <c r="J11" s="6">
        <f>'KN 2019 po 10'!AP11</f>
        <v>43</v>
      </c>
      <c r="K11" s="6">
        <f>'KN 2019 po 10'!AQ11</f>
        <v>73</v>
      </c>
      <c r="L11" s="6">
        <f>'KN 2019 po 10'!AR11</f>
        <v>29</v>
      </c>
      <c r="M11" s="6">
        <f>'KN 2019 po 10'!AS11</f>
        <v>49</v>
      </c>
      <c r="N11" s="6">
        <f>'KN 2019 po 10'!AT11</f>
        <v>2</v>
      </c>
      <c r="O11" s="6">
        <f>'KN 2019 po 10'!AU11</f>
        <v>35</v>
      </c>
      <c r="P11" s="6">
        <f>'KN 2019 po 10'!AV11</f>
        <v>47.071428571428569</v>
      </c>
    </row>
    <row r="12" spans="1:16" x14ac:dyDescent="0.25">
      <c r="A12" s="45">
        <v>70</v>
      </c>
      <c r="B12" s="6">
        <f>'KN 2019 po 10'!AH12</f>
        <v>40</v>
      </c>
      <c r="C12" s="6">
        <f>'KN 2019 po 10'!AI12</f>
        <v>65</v>
      </c>
      <c r="D12" s="6">
        <f>'KN 2019 po 10'!AJ12</f>
        <v>18</v>
      </c>
      <c r="E12" s="6">
        <f>'KN 2019 po 10'!AK12</f>
        <v>95</v>
      </c>
      <c r="F12" s="6">
        <f>'KN 2019 po 10'!AL12</f>
        <v>30</v>
      </c>
      <c r="G12" s="6">
        <f>'KN 2019 po 10'!AM12</f>
        <v>92</v>
      </c>
      <c r="H12" s="6">
        <f>'KN 2019 po 10'!AN12</f>
        <v>34</v>
      </c>
      <c r="I12" s="6">
        <f>'KN 2019 po 10'!AO12</f>
        <v>51.8</v>
      </c>
      <c r="J12" s="6">
        <f>'KN 2019 po 10'!AP12</f>
        <v>43</v>
      </c>
      <c r="K12" s="6">
        <f>'KN 2019 po 10'!AQ12</f>
        <v>73</v>
      </c>
      <c r="L12" s="6">
        <f>'KN 2019 po 10'!AR12</f>
        <v>29</v>
      </c>
      <c r="M12" s="6">
        <f>'KN 2019 po 10'!AS12</f>
        <v>49</v>
      </c>
      <c r="N12" s="6">
        <f>'KN 2019 po 10'!AT12</f>
        <v>2</v>
      </c>
      <c r="O12" s="6">
        <f>'KN 2019 po 10'!AU12</f>
        <v>35</v>
      </c>
      <c r="P12" s="6">
        <f>'KN 2019 po 10'!AV12</f>
        <v>46.914285714285711</v>
      </c>
    </row>
    <row r="13" spans="1:16" x14ac:dyDescent="0.25">
      <c r="A13" s="45">
        <v>80</v>
      </c>
      <c r="B13" s="6">
        <f>'KN 2019 po 10'!AH13</f>
        <v>40</v>
      </c>
      <c r="C13" s="6">
        <f>'KN 2019 po 10'!AI13</f>
        <v>65</v>
      </c>
      <c r="D13" s="6">
        <f>'KN 2019 po 10'!AJ13</f>
        <v>18</v>
      </c>
      <c r="E13" s="6">
        <f>'KN 2019 po 10'!AK13</f>
        <v>95</v>
      </c>
      <c r="F13" s="6">
        <f>'KN 2019 po 10'!AL13</f>
        <v>30</v>
      </c>
      <c r="G13" s="6">
        <f>'KN 2019 po 10'!AM13</f>
        <v>90</v>
      </c>
      <c r="H13" s="6">
        <f>'KN 2019 po 10'!AN13</f>
        <v>34</v>
      </c>
      <c r="I13" s="6">
        <f>'KN 2019 po 10'!AO13</f>
        <v>51.6</v>
      </c>
      <c r="J13" s="6">
        <f>'KN 2019 po 10'!AP13</f>
        <v>43</v>
      </c>
      <c r="K13" s="6">
        <f>'KN 2019 po 10'!AQ13</f>
        <v>73</v>
      </c>
      <c r="L13" s="6">
        <f>'KN 2019 po 10'!AR13</f>
        <v>29</v>
      </c>
      <c r="M13" s="6">
        <f>'KN 2019 po 10'!AS13</f>
        <v>49</v>
      </c>
      <c r="N13" s="6">
        <f>'KN 2019 po 10'!AT13</f>
        <v>2</v>
      </c>
      <c r="O13" s="6">
        <f>'KN 2019 po 10'!AU13</f>
        <v>35</v>
      </c>
      <c r="P13" s="6">
        <f>'KN 2019 po 10'!AV13</f>
        <v>46.75714285714286</v>
      </c>
    </row>
    <row r="14" spans="1:16" x14ac:dyDescent="0.25">
      <c r="A14" s="45">
        <v>90</v>
      </c>
      <c r="B14" s="6">
        <f>'KN 2019 po 10'!AH14</f>
        <v>40</v>
      </c>
      <c r="C14" s="6">
        <f>'KN 2019 po 10'!AI14</f>
        <v>65</v>
      </c>
      <c r="D14" s="6">
        <f>'KN 2019 po 10'!AJ14</f>
        <v>18</v>
      </c>
      <c r="E14" s="6">
        <f>'KN 2019 po 10'!AK14</f>
        <v>95</v>
      </c>
      <c r="F14" s="6">
        <f>'KN 2019 po 10'!AL14</f>
        <v>30</v>
      </c>
      <c r="G14" s="6">
        <f>'KN 2019 po 10'!AM14</f>
        <v>88</v>
      </c>
      <c r="H14" s="6">
        <f>'KN 2019 po 10'!AN14</f>
        <v>34</v>
      </c>
      <c r="I14" s="6">
        <f>'KN 2019 po 10'!AO14</f>
        <v>51.4</v>
      </c>
      <c r="J14" s="6">
        <f>'KN 2019 po 10'!AP14</f>
        <v>42</v>
      </c>
      <c r="K14" s="6">
        <f>'KN 2019 po 10'!AQ14</f>
        <v>73</v>
      </c>
      <c r="L14" s="6">
        <f>'KN 2019 po 10'!AR14</f>
        <v>29</v>
      </c>
      <c r="M14" s="6">
        <f>'KN 2019 po 10'!AS14</f>
        <v>49</v>
      </c>
      <c r="N14" s="6">
        <f>'KN 2019 po 10'!AT14</f>
        <v>2</v>
      </c>
      <c r="O14" s="6">
        <f>'KN 2019 po 10'!AU14</f>
        <v>35</v>
      </c>
      <c r="P14" s="6">
        <f>'KN 2019 po 10'!AV14</f>
        <v>46.528571428571425</v>
      </c>
    </row>
    <row r="15" spans="1:16" x14ac:dyDescent="0.25">
      <c r="A15" s="45">
        <v>100</v>
      </c>
      <c r="B15" s="6">
        <f>'KN 2019 po 10'!AH15</f>
        <v>40</v>
      </c>
      <c r="C15" s="6">
        <f>'KN 2019 po 10'!AI15</f>
        <v>65</v>
      </c>
      <c r="D15" s="6">
        <f>'KN 2019 po 10'!AJ15</f>
        <v>18</v>
      </c>
      <c r="E15" s="6">
        <f>'KN 2019 po 10'!AK15</f>
        <v>95</v>
      </c>
      <c r="F15" s="6">
        <f>'KN 2019 po 10'!AL15</f>
        <v>30</v>
      </c>
      <c r="G15" s="6">
        <f>'KN 2019 po 10'!AM15</f>
        <v>87</v>
      </c>
      <c r="H15" s="6">
        <f>'KN 2019 po 10'!AN15</f>
        <v>34</v>
      </c>
      <c r="I15" s="6">
        <f>'KN 2019 po 10'!AO15</f>
        <v>51.3</v>
      </c>
      <c r="J15" s="6">
        <f>'KN 2019 po 10'!AP15</f>
        <v>42</v>
      </c>
      <c r="K15" s="6">
        <f>'KN 2019 po 10'!AQ15</f>
        <v>73</v>
      </c>
      <c r="L15" s="6">
        <f>'KN 2019 po 10'!AR15</f>
        <v>29</v>
      </c>
      <c r="M15" s="6">
        <f>'KN 2019 po 10'!AS15</f>
        <v>49</v>
      </c>
      <c r="N15" s="6">
        <f>'KN 2019 po 10'!AT15</f>
        <v>2</v>
      </c>
      <c r="O15" s="6">
        <f>'KN 2019 po 10'!AU15</f>
        <v>35</v>
      </c>
      <c r="P15" s="6">
        <f>'KN 2019 po 10'!AV15</f>
        <v>46.449999999999996</v>
      </c>
    </row>
    <row r="16" spans="1:16" x14ac:dyDescent="0.25">
      <c r="A16" s="45">
        <v>110</v>
      </c>
      <c r="B16" s="6">
        <f>'KN 2019 po 10'!AH16</f>
        <v>40</v>
      </c>
      <c r="C16" s="6">
        <f>'KN 2019 po 10'!AI16</f>
        <v>65</v>
      </c>
      <c r="D16" s="6">
        <f>'KN 2019 po 10'!AJ16</f>
        <v>18</v>
      </c>
      <c r="E16" s="6">
        <f>'KN 2019 po 10'!AK16</f>
        <v>95</v>
      </c>
      <c r="F16" s="6">
        <f>'KN 2019 po 10'!AL16</f>
        <v>30</v>
      </c>
      <c r="G16" s="6" t="str">
        <f>'KN 2019 po 10'!AM16</f>
        <v/>
      </c>
      <c r="H16" s="6">
        <f>'KN 2019 po 10'!AN16</f>
        <v>34</v>
      </c>
      <c r="I16" s="6">
        <f>'KN 2019 po 10'!AO16</f>
        <v>51.2</v>
      </c>
      <c r="J16" s="6">
        <f>'KN 2019 po 10'!AP16</f>
        <v>42</v>
      </c>
      <c r="K16" s="6">
        <f>'KN 2019 po 10'!AQ16</f>
        <v>73</v>
      </c>
      <c r="L16" s="6">
        <f>'KN 2019 po 10'!AR16</f>
        <v>29</v>
      </c>
      <c r="M16" s="6">
        <f>'KN 2019 po 10'!AS16</f>
        <v>49</v>
      </c>
      <c r="N16" s="6">
        <f>'KN 2019 po 10'!AT16</f>
        <v>2</v>
      </c>
      <c r="O16" s="6">
        <f>'KN 2019 po 10'!AU16</f>
        <v>35</v>
      </c>
      <c r="P16" s="6">
        <f>'KN 2019 po 10'!AV16</f>
        <v>43.323076923076925</v>
      </c>
    </row>
    <row r="17" spans="1:16" x14ac:dyDescent="0.25">
      <c r="A17" s="45">
        <v>120</v>
      </c>
      <c r="B17" s="6">
        <f>'KN 2019 po 10'!AH17</f>
        <v>40</v>
      </c>
      <c r="C17" s="6">
        <f>'KN 2019 po 10'!AI17</f>
        <v>65</v>
      </c>
      <c r="D17" s="6">
        <f>'KN 2019 po 10'!AJ17</f>
        <v>18</v>
      </c>
      <c r="E17" s="6">
        <f>'KN 2019 po 10'!AK17</f>
        <v>95</v>
      </c>
      <c r="F17" s="6">
        <f>'KN 2019 po 10'!AL17</f>
        <v>30</v>
      </c>
      <c r="G17" s="6" t="str">
        <f>'KN 2019 po 10'!AM17</f>
        <v/>
      </c>
      <c r="H17" s="6">
        <f>'KN 2019 po 10'!AN17</f>
        <v>34</v>
      </c>
      <c r="I17" s="6">
        <f>'KN 2019 po 10'!AO17</f>
        <v>51.1</v>
      </c>
      <c r="J17" s="6">
        <f>'KN 2019 po 10'!AP17</f>
        <v>42</v>
      </c>
      <c r="K17" s="6">
        <f>'KN 2019 po 10'!AQ17</f>
        <v>73</v>
      </c>
      <c r="L17" s="6">
        <f>'KN 2019 po 10'!AR17</f>
        <v>29</v>
      </c>
      <c r="M17" s="6">
        <f>'KN 2019 po 10'!AS17</f>
        <v>49</v>
      </c>
      <c r="N17" s="6">
        <f>'KN 2019 po 10'!AT17</f>
        <v>2</v>
      </c>
      <c r="O17" s="6">
        <f>'KN 2019 po 10'!AU17</f>
        <v>35</v>
      </c>
      <c r="P17" s="6">
        <f>'KN 2019 po 10'!AV17</f>
        <v>43.315384615384616</v>
      </c>
    </row>
    <row r="18" spans="1:16" x14ac:dyDescent="0.25">
      <c r="A18" s="45">
        <v>130</v>
      </c>
      <c r="B18" s="6">
        <f>'KN 2019 po 10'!AH18</f>
        <v>40</v>
      </c>
      <c r="C18" s="6">
        <f>'KN 2019 po 10'!AI18</f>
        <v>65</v>
      </c>
      <c r="D18" s="6">
        <f>'KN 2019 po 10'!AJ18</f>
        <v>18</v>
      </c>
      <c r="E18" s="6">
        <f>'KN 2019 po 10'!AK18</f>
        <v>95</v>
      </c>
      <c r="F18" s="6">
        <f>'KN 2019 po 10'!AL18</f>
        <v>30</v>
      </c>
      <c r="G18" s="6" t="str">
        <f>'KN 2019 po 10'!AM18</f>
        <v/>
      </c>
      <c r="H18" s="6">
        <f>'KN 2019 po 10'!AN18</f>
        <v>34</v>
      </c>
      <c r="I18" s="6">
        <f>'KN 2019 po 10'!AO18</f>
        <v>51</v>
      </c>
      <c r="J18" s="6">
        <f>'KN 2019 po 10'!AP18</f>
        <v>42</v>
      </c>
      <c r="K18" s="6">
        <f>'KN 2019 po 10'!AQ18</f>
        <v>72</v>
      </c>
      <c r="L18" s="6">
        <f>'KN 2019 po 10'!AR18</f>
        <v>29</v>
      </c>
      <c r="M18" s="6">
        <f>'KN 2019 po 10'!AS18</f>
        <v>49</v>
      </c>
      <c r="N18" s="6">
        <f>'KN 2019 po 10'!AT18</f>
        <v>2</v>
      </c>
      <c r="O18" s="6">
        <f>'KN 2019 po 10'!AU18</f>
        <v>35</v>
      </c>
      <c r="P18" s="6">
        <f>'KN 2019 po 10'!AV18</f>
        <v>43.230769230769234</v>
      </c>
    </row>
    <row r="19" spans="1:16" x14ac:dyDescent="0.25">
      <c r="A19" s="45">
        <v>140</v>
      </c>
      <c r="B19" s="6">
        <f>'KN 2019 po 10'!AH19</f>
        <v>40</v>
      </c>
      <c r="C19" s="6">
        <f>'KN 2019 po 10'!AI19</f>
        <v>65</v>
      </c>
      <c r="D19" s="6">
        <f>'KN 2019 po 10'!AJ19</f>
        <v>18</v>
      </c>
      <c r="E19" s="6">
        <f>'KN 2019 po 10'!AK19</f>
        <v>95</v>
      </c>
      <c r="F19" s="6">
        <f>'KN 2019 po 10'!AL19</f>
        <v>30</v>
      </c>
      <c r="G19" s="6" t="str">
        <f>'KN 2019 po 10'!AM19</f>
        <v/>
      </c>
      <c r="H19" s="6">
        <f>'KN 2019 po 10'!AN19</f>
        <v>34</v>
      </c>
      <c r="I19" s="6">
        <f>'KN 2019 po 10'!AO19</f>
        <v>50.9</v>
      </c>
      <c r="J19" s="6">
        <f>'KN 2019 po 10'!AP19</f>
        <v>42</v>
      </c>
      <c r="K19" s="6">
        <f>'KN 2019 po 10'!AQ19</f>
        <v>72</v>
      </c>
      <c r="L19" s="6">
        <f>'KN 2019 po 10'!AR19</f>
        <v>29</v>
      </c>
      <c r="M19" s="6">
        <f>'KN 2019 po 10'!AS19</f>
        <v>49</v>
      </c>
      <c r="N19" s="6">
        <f>'KN 2019 po 10'!AT19</f>
        <v>2</v>
      </c>
      <c r="O19" s="6">
        <f>'KN 2019 po 10'!AU19</f>
        <v>35</v>
      </c>
      <c r="P19" s="6">
        <f>'KN 2019 po 10'!AV19</f>
        <v>43.223076923076924</v>
      </c>
    </row>
    <row r="20" spans="1:16" x14ac:dyDescent="0.25">
      <c r="A20" s="45">
        <v>150</v>
      </c>
      <c r="B20" s="6">
        <f>'KN 2019 po 10'!AH20</f>
        <v>40</v>
      </c>
      <c r="C20" s="6">
        <f>'KN 2019 po 10'!AI20</f>
        <v>65</v>
      </c>
      <c r="D20" s="6">
        <f>'KN 2019 po 10'!AJ20</f>
        <v>18</v>
      </c>
      <c r="E20" s="6">
        <f>'KN 2019 po 10'!AK20</f>
        <v>95</v>
      </c>
      <c r="F20" s="6">
        <f>'KN 2019 po 10'!AL20</f>
        <v>30</v>
      </c>
      <c r="G20" s="6" t="str">
        <f>'KN 2019 po 10'!AM20</f>
        <v/>
      </c>
      <c r="H20" s="6">
        <f>'KN 2019 po 10'!AN20</f>
        <v>34</v>
      </c>
      <c r="I20" s="6">
        <f>'KN 2019 po 10'!AO20</f>
        <v>50.9</v>
      </c>
      <c r="J20" s="6">
        <f>'KN 2019 po 10'!AP20</f>
        <v>42</v>
      </c>
      <c r="K20" s="6">
        <f>'KN 2019 po 10'!AQ20</f>
        <v>72</v>
      </c>
      <c r="L20" s="6">
        <f>'KN 2019 po 10'!AR20</f>
        <v>29</v>
      </c>
      <c r="M20" s="6">
        <f>'KN 2019 po 10'!AS20</f>
        <v>49</v>
      </c>
      <c r="N20" s="6">
        <f>'KN 2019 po 10'!AT20</f>
        <v>2</v>
      </c>
      <c r="O20" s="6">
        <f>'KN 2019 po 10'!AU20</f>
        <v>35</v>
      </c>
      <c r="P20" s="6">
        <f>'KN 2019 po 10'!AV20</f>
        <v>43.223076923076924</v>
      </c>
    </row>
    <row r="21" spans="1:16" x14ac:dyDescent="0.25">
      <c r="A21" s="45">
        <v>160</v>
      </c>
      <c r="B21" s="6">
        <f>'KN 2019 po 10'!AH21</f>
        <v>40</v>
      </c>
      <c r="C21" s="6">
        <f>'KN 2019 po 10'!AI21</f>
        <v>65</v>
      </c>
      <c r="D21" s="6">
        <f>'KN 2019 po 10'!AJ21</f>
        <v>18</v>
      </c>
      <c r="E21" s="6">
        <f>'KN 2019 po 10'!AK21</f>
        <v>95</v>
      </c>
      <c r="F21" s="6">
        <f>'KN 2019 po 10'!AL21</f>
        <v>30</v>
      </c>
      <c r="G21" s="6" t="str">
        <f>'KN 2019 po 10'!AM21</f>
        <v/>
      </c>
      <c r="H21" s="6">
        <f>'KN 2019 po 10'!AN21</f>
        <v>34</v>
      </c>
      <c r="I21" s="6">
        <f>'KN 2019 po 10'!AO21</f>
        <v>50.8</v>
      </c>
      <c r="J21" s="6">
        <f>'KN 2019 po 10'!AP21</f>
        <v>42</v>
      </c>
      <c r="K21" s="6">
        <f>'KN 2019 po 10'!AQ21</f>
        <v>72</v>
      </c>
      <c r="L21" s="6">
        <f>'KN 2019 po 10'!AR21</f>
        <v>29</v>
      </c>
      <c r="M21" s="6">
        <f>'KN 2019 po 10'!AS21</f>
        <v>49</v>
      </c>
      <c r="N21" s="6">
        <f>'KN 2019 po 10'!AT21</f>
        <v>2</v>
      </c>
      <c r="O21" s="6">
        <f>'KN 2019 po 10'!AU21</f>
        <v>35</v>
      </c>
      <c r="P21" s="6">
        <f>'KN 2019 po 10'!AV21</f>
        <v>43.215384615384615</v>
      </c>
    </row>
    <row r="22" spans="1:16" x14ac:dyDescent="0.25">
      <c r="A22" s="45">
        <v>170</v>
      </c>
      <c r="B22" s="6">
        <f>'KN 2019 po 10'!AH22</f>
        <v>40</v>
      </c>
      <c r="C22" s="6">
        <f>'KN 2019 po 10'!AI22</f>
        <v>65</v>
      </c>
      <c r="D22" s="6">
        <f>'KN 2019 po 10'!AJ22</f>
        <v>18</v>
      </c>
      <c r="E22" s="6">
        <f>'KN 2019 po 10'!AK22</f>
        <v>95</v>
      </c>
      <c r="F22" s="6">
        <f>'KN 2019 po 10'!AL22</f>
        <v>30</v>
      </c>
      <c r="G22" s="6" t="str">
        <f>'KN 2019 po 10'!AM22</f>
        <v/>
      </c>
      <c r="H22" s="6">
        <f>'KN 2019 po 10'!AN22</f>
        <v>34</v>
      </c>
      <c r="I22" s="6">
        <f>'KN 2019 po 10'!AO22</f>
        <v>50.7</v>
      </c>
      <c r="J22" s="6">
        <f>'KN 2019 po 10'!AP22</f>
        <v>42</v>
      </c>
      <c r="K22" s="6">
        <f>'KN 2019 po 10'!AQ22</f>
        <v>72</v>
      </c>
      <c r="L22" s="6">
        <f>'KN 2019 po 10'!AR22</f>
        <v>29</v>
      </c>
      <c r="M22" s="6">
        <f>'KN 2019 po 10'!AS22</f>
        <v>49</v>
      </c>
      <c r="N22" s="6">
        <f>'KN 2019 po 10'!AT22</f>
        <v>2</v>
      </c>
      <c r="O22" s="6">
        <f>'KN 2019 po 10'!AU22</f>
        <v>35</v>
      </c>
      <c r="P22" s="6">
        <f>'KN 2019 po 10'!AV22</f>
        <v>43.207692307692312</v>
      </c>
    </row>
    <row r="23" spans="1:16" x14ac:dyDescent="0.25">
      <c r="A23" s="45">
        <v>180</v>
      </c>
      <c r="B23" s="6">
        <f>'KN 2019 po 10'!AH23</f>
        <v>40</v>
      </c>
      <c r="C23" s="6">
        <f>'KN 2019 po 10'!AI23</f>
        <v>65</v>
      </c>
      <c r="D23" s="6">
        <f>'KN 2019 po 10'!AJ23</f>
        <v>18</v>
      </c>
      <c r="E23" s="6">
        <f>'KN 2019 po 10'!AK23</f>
        <v>95</v>
      </c>
      <c r="F23" s="6">
        <f>'KN 2019 po 10'!AL23</f>
        <v>30</v>
      </c>
      <c r="G23" s="6" t="str">
        <f>'KN 2019 po 10'!AM23</f>
        <v/>
      </c>
      <c r="H23" s="6">
        <f>'KN 2019 po 10'!AN23</f>
        <v>34</v>
      </c>
      <c r="I23" s="6">
        <f>'KN 2019 po 10'!AO23</f>
        <v>50.6</v>
      </c>
      <c r="J23" s="6">
        <f>'KN 2019 po 10'!AP23</f>
        <v>42</v>
      </c>
      <c r="K23" s="6">
        <f>'KN 2019 po 10'!AQ23</f>
        <v>72</v>
      </c>
      <c r="L23" s="6">
        <f>'KN 2019 po 10'!AR23</f>
        <v>29</v>
      </c>
      <c r="M23" s="6">
        <f>'KN 2019 po 10'!AS23</f>
        <v>49</v>
      </c>
      <c r="N23" s="6">
        <f>'KN 2019 po 10'!AT23</f>
        <v>2</v>
      </c>
      <c r="O23" s="6">
        <f>'KN 2019 po 10'!AU23</f>
        <v>35</v>
      </c>
      <c r="P23" s="6">
        <f>'KN 2019 po 10'!AV23</f>
        <v>43.2</v>
      </c>
    </row>
    <row r="24" spans="1:16" x14ac:dyDescent="0.25">
      <c r="A24" s="45">
        <v>190</v>
      </c>
      <c r="B24" s="6">
        <f>'KN 2019 po 10'!AH24</f>
        <v>40</v>
      </c>
      <c r="C24" s="6">
        <f>'KN 2019 po 10'!AI24</f>
        <v>65</v>
      </c>
      <c r="D24" s="6">
        <f>'KN 2019 po 10'!AJ24</f>
        <v>18</v>
      </c>
      <c r="E24" s="6">
        <f>'KN 2019 po 10'!AK24</f>
        <v>95</v>
      </c>
      <c r="F24" s="6">
        <f>'KN 2019 po 10'!AL24</f>
        <v>30</v>
      </c>
      <c r="G24" s="6" t="str">
        <f>'KN 2019 po 10'!AM24</f>
        <v/>
      </c>
      <c r="H24" s="6">
        <f>'KN 2019 po 10'!AN24</f>
        <v>34</v>
      </c>
      <c r="I24" s="6">
        <f>'KN 2019 po 10'!AO24</f>
        <v>50.6</v>
      </c>
      <c r="J24" s="6">
        <f>'KN 2019 po 10'!AP24</f>
        <v>42</v>
      </c>
      <c r="K24" s="6">
        <f>'KN 2019 po 10'!AQ24</f>
        <v>72</v>
      </c>
      <c r="L24" s="6">
        <f>'KN 2019 po 10'!AR24</f>
        <v>29</v>
      </c>
      <c r="M24" s="6">
        <f>'KN 2019 po 10'!AS24</f>
        <v>49</v>
      </c>
      <c r="N24" s="6">
        <f>'KN 2019 po 10'!AT24</f>
        <v>2</v>
      </c>
      <c r="O24" s="6">
        <f>'KN 2019 po 10'!AU24</f>
        <v>35</v>
      </c>
      <c r="P24" s="6">
        <f>'KN 2019 po 10'!AV24</f>
        <v>43.2</v>
      </c>
    </row>
    <row r="25" spans="1:16" x14ac:dyDescent="0.25">
      <c r="A25" s="45">
        <v>200</v>
      </c>
      <c r="B25" s="6">
        <f>'KN 2019 po 10'!AH25</f>
        <v>40</v>
      </c>
      <c r="C25" s="6">
        <f>'KN 2019 po 10'!AI25</f>
        <v>65</v>
      </c>
      <c r="D25" s="6">
        <f>'KN 2019 po 10'!AJ25</f>
        <v>18</v>
      </c>
      <c r="E25" s="6">
        <f>'KN 2019 po 10'!AK25</f>
        <v>95</v>
      </c>
      <c r="F25" s="6">
        <f>'KN 2019 po 10'!AL25</f>
        <v>30</v>
      </c>
      <c r="G25" s="6" t="str">
        <f>'KN 2019 po 10'!AM25</f>
        <v/>
      </c>
      <c r="H25" s="6">
        <f>'KN 2019 po 10'!AN25</f>
        <v>34</v>
      </c>
      <c r="I25" s="6">
        <f>'KN 2019 po 10'!AO25</f>
        <v>50.5</v>
      </c>
      <c r="J25" s="6">
        <f>'KN 2019 po 10'!AP25</f>
        <v>41</v>
      </c>
      <c r="K25" s="6">
        <f>'KN 2019 po 10'!AQ25</f>
        <v>72</v>
      </c>
      <c r="L25" s="6">
        <f>'KN 2019 po 10'!AR25</f>
        <v>29</v>
      </c>
      <c r="M25" s="6">
        <f>'KN 2019 po 10'!AS25</f>
        <v>49</v>
      </c>
      <c r="N25" s="6">
        <f>'KN 2019 po 10'!AT25</f>
        <v>2</v>
      </c>
      <c r="O25" s="6">
        <f>'KN 2019 po 10'!AU25</f>
        <v>35</v>
      </c>
      <c r="P25" s="6">
        <f>'KN 2019 po 10'!AV25</f>
        <v>43.115384615384613</v>
      </c>
    </row>
    <row r="26" spans="1:16" x14ac:dyDescent="0.25">
      <c r="A26" s="45">
        <v>210</v>
      </c>
      <c r="B26" s="6">
        <f>'KN 2019 po 10'!AH26</f>
        <v>40</v>
      </c>
      <c r="C26" s="6">
        <f>'KN 2019 po 10'!AI26</f>
        <v>65</v>
      </c>
      <c r="D26" s="6">
        <f>'KN 2019 po 10'!AJ26</f>
        <v>18</v>
      </c>
      <c r="E26" s="6">
        <f>'KN 2019 po 10'!AK26</f>
        <v>95</v>
      </c>
      <c r="F26" s="6">
        <f>'KN 2019 po 10'!AL26</f>
        <v>30</v>
      </c>
      <c r="G26" s="6" t="str">
        <f>'KN 2019 po 10'!AM26</f>
        <v/>
      </c>
      <c r="H26" s="6">
        <f>'KN 2019 po 10'!AN26</f>
        <v>34</v>
      </c>
      <c r="I26" s="6">
        <f>'KN 2019 po 10'!AO26</f>
        <v>50.4</v>
      </c>
      <c r="J26" s="6">
        <f>'KN 2019 po 10'!AP26</f>
        <v>41</v>
      </c>
      <c r="K26" s="6">
        <f>'KN 2019 po 10'!AQ26</f>
        <v>72</v>
      </c>
      <c r="L26" s="6">
        <f>'KN 2019 po 10'!AR26</f>
        <v>29</v>
      </c>
      <c r="M26" s="6">
        <f>'KN 2019 po 10'!AS26</f>
        <v>49</v>
      </c>
      <c r="N26" s="6">
        <f>'KN 2019 po 10'!AT26</f>
        <v>2</v>
      </c>
      <c r="O26" s="6">
        <f>'KN 2019 po 10'!AU26</f>
        <v>35</v>
      </c>
      <c r="P26" s="6">
        <f>'KN 2019 po 10'!AV26</f>
        <v>43.107692307692304</v>
      </c>
    </row>
    <row r="27" spans="1:16" x14ac:dyDescent="0.25">
      <c r="A27" s="45">
        <v>220</v>
      </c>
      <c r="B27" s="6">
        <f>'KN 2019 po 10'!AH27</f>
        <v>40</v>
      </c>
      <c r="C27" s="6">
        <f>'KN 2019 po 10'!AI27</f>
        <v>65</v>
      </c>
      <c r="D27" s="6">
        <f>'KN 2019 po 10'!AJ27</f>
        <v>18</v>
      </c>
      <c r="E27" s="6">
        <f>'KN 2019 po 10'!AK27</f>
        <v>95</v>
      </c>
      <c r="F27" s="6">
        <f>'KN 2019 po 10'!AL27</f>
        <v>30</v>
      </c>
      <c r="G27" s="6" t="str">
        <f>'KN 2019 po 10'!AM27</f>
        <v/>
      </c>
      <c r="H27" s="6">
        <f>'KN 2019 po 10'!AN27</f>
        <v>34</v>
      </c>
      <c r="I27" s="6">
        <f>'KN 2019 po 10'!AO27</f>
        <v>50.3</v>
      </c>
      <c r="J27" s="6">
        <f>'KN 2019 po 10'!AP27</f>
        <v>41</v>
      </c>
      <c r="K27" s="6">
        <f>'KN 2019 po 10'!AQ27</f>
        <v>72</v>
      </c>
      <c r="L27" s="6">
        <f>'KN 2019 po 10'!AR27</f>
        <v>29</v>
      </c>
      <c r="M27" s="6">
        <f>'KN 2019 po 10'!AS27</f>
        <v>49</v>
      </c>
      <c r="N27" s="6">
        <f>'KN 2019 po 10'!AT27</f>
        <v>2</v>
      </c>
      <c r="O27" s="6">
        <f>'KN 2019 po 10'!AU27</f>
        <v>35</v>
      </c>
      <c r="P27" s="6">
        <f>'KN 2019 po 10'!AV27</f>
        <v>43.099999999999994</v>
      </c>
    </row>
    <row r="28" spans="1:16" x14ac:dyDescent="0.25">
      <c r="A28" s="45">
        <v>230</v>
      </c>
      <c r="B28" s="6">
        <f>'KN 2019 po 10'!AH28</f>
        <v>40</v>
      </c>
      <c r="C28" s="6">
        <f>'KN 2019 po 10'!AI28</f>
        <v>65</v>
      </c>
      <c r="D28" s="6">
        <f>'KN 2019 po 10'!AJ28</f>
        <v>18</v>
      </c>
      <c r="E28" s="6">
        <f>'KN 2019 po 10'!AK28</f>
        <v>95</v>
      </c>
      <c r="F28" s="6">
        <f>'KN 2019 po 10'!AL28</f>
        <v>30</v>
      </c>
      <c r="G28" s="6" t="str">
        <f>'KN 2019 po 10'!AM28</f>
        <v/>
      </c>
      <c r="H28" s="6">
        <f>'KN 2019 po 10'!AN28</f>
        <v>34</v>
      </c>
      <c r="I28" s="6">
        <f>'KN 2019 po 10'!AO28</f>
        <v>50.3</v>
      </c>
      <c r="J28" s="6">
        <f>'KN 2019 po 10'!AP28</f>
        <v>41</v>
      </c>
      <c r="K28" s="6">
        <f>'KN 2019 po 10'!AQ28</f>
        <v>72</v>
      </c>
      <c r="L28" s="6">
        <f>'KN 2019 po 10'!AR28</f>
        <v>29</v>
      </c>
      <c r="M28" s="6">
        <f>'KN 2019 po 10'!AS28</f>
        <v>49</v>
      </c>
      <c r="N28" s="6">
        <f>'KN 2019 po 10'!AT28</f>
        <v>2</v>
      </c>
      <c r="O28" s="6">
        <f>'KN 2019 po 10'!AU28</f>
        <v>35</v>
      </c>
      <c r="P28" s="6">
        <f>'KN 2019 po 10'!AV28</f>
        <v>43.099999999999994</v>
      </c>
    </row>
    <row r="29" spans="1:16" x14ac:dyDescent="0.25">
      <c r="A29" s="45">
        <v>240</v>
      </c>
      <c r="B29" s="6">
        <f>'KN 2019 po 10'!AH29</f>
        <v>40</v>
      </c>
      <c r="C29" s="6">
        <f>'KN 2019 po 10'!AI29</f>
        <v>65</v>
      </c>
      <c r="D29" s="6">
        <f>'KN 2019 po 10'!AJ29</f>
        <v>18</v>
      </c>
      <c r="E29" s="6">
        <f>'KN 2019 po 10'!AK29</f>
        <v>95</v>
      </c>
      <c r="F29" s="6">
        <f>'KN 2019 po 10'!AL29</f>
        <v>30</v>
      </c>
      <c r="G29" s="6" t="str">
        <f>'KN 2019 po 10'!AM29</f>
        <v/>
      </c>
      <c r="H29" s="6">
        <f>'KN 2019 po 10'!AN29</f>
        <v>34</v>
      </c>
      <c r="I29" s="6">
        <f>'KN 2019 po 10'!AO29</f>
        <v>50.2</v>
      </c>
      <c r="J29" s="6">
        <f>'KN 2019 po 10'!AP29</f>
        <v>41</v>
      </c>
      <c r="K29" s="6">
        <f>'KN 2019 po 10'!AQ29</f>
        <v>72</v>
      </c>
      <c r="L29" s="6">
        <f>'KN 2019 po 10'!AR29</f>
        <v>29</v>
      </c>
      <c r="M29" s="6">
        <f>'KN 2019 po 10'!AS29</f>
        <v>49</v>
      </c>
      <c r="N29" s="6">
        <f>'KN 2019 po 10'!AT29</f>
        <v>2</v>
      </c>
      <c r="O29" s="6">
        <f>'KN 2019 po 10'!AU29</f>
        <v>35</v>
      </c>
      <c r="P29" s="6">
        <f>'KN 2019 po 10'!AV29</f>
        <v>43.092307692307699</v>
      </c>
    </row>
    <row r="30" spans="1:16" x14ac:dyDescent="0.25">
      <c r="A30" s="45">
        <v>250</v>
      </c>
      <c r="B30" s="6">
        <f>'KN 2019 po 10'!AH30</f>
        <v>40</v>
      </c>
      <c r="C30" s="6">
        <f>'KN 2019 po 10'!AI30</f>
        <v>65</v>
      </c>
      <c r="D30" s="6">
        <f>'KN 2019 po 10'!AJ30</f>
        <v>18</v>
      </c>
      <c r="E30" s="6">
        <f>'KN 2019 po 10'!AK30</f>
        <v>95</v>
      </c>
      <c r="F30" s="6">
        <f>'KN 2019 po 10'!AL30</f>
        <v>30</v>
      </c>
      <c r="G30" s="6" t="str">
        <f>'KN 2019 po 10'!AM30</f>
        <v/>
      </c>
      <c r="H30" s="6" t="str">
        <f>'KN 2019 po 10'!AN30</f>
        <v/>
      </c>
      <c r="I30" s="6">
        <f>'KN 2019 po 10'!AO30</f>
        <v>50.2</v>
      </c>
      <c r="J30" s="6">
        <f>'KN 2019 po 10'!AP30</f>
        <v>41</v>
      </c>
      <c r="K30" s="6">
        <f>'KN 2019 po 10'!AQ30</f>
        <v>72</v>
      </c>
      <c r="L30" s="6">
        <f>'KN 2019 po 10'!AR30</f>
        <v>29</v>
      </c>
      <c r="M30" s="6">
        <f>'KN 2019 po 10'!AS30</f>
        <v>49</v>
      </c>
      <c r="N30" s="6">
        <f>'KN 2019 po 10'!AT30</f>
        <v>2</v>
      </c>
      <c r="O30" s="6">
        <f>'KN 2019 po 10'!AU30</f>
        <v>35</v>
      </c>
      <c r="P30" s="6">
        <f>'KN 2019 po 10'!AV30</f>
        <v>43.85</v>
      </c>
    </row>
    <row r="31" spans="1:16" x14ac:dyDescent="0.25">
      <c r="A31" s="45">
        <v>260</v>
      </c>
      <c r="B31" s="6">
        <f>'KN 2019 po 10'!AH31</f>
        <v>40</v>
      </c>
      <c r="C31" s="6">
        <f>'KN 2019 po 10'!AI31</f>
        <v>65</v>
      </c>
      <c r="D31" s="6">
        <f>'KN 2019 po 10'!AJ31</f>
        <v>18</v>
      </c>
      <c r="E31" s="6">
        <f>'KN 2019 po 10'!AK31</f>
        <v>95</v>
      </c>
      <c r="F31" s="6">
        <f>'KN 2019 po 10'!AL31</f>
        <v>30</v>
      </c>
      <c r="G31" s="6" t="str">
        <f>'KN 2019 po 10'!AM31</f>
        <v/>
      </c>
      <c r="H31" s="6" t="str">
        <f>'KN 2019 po 10'!AN31</f>
        <v/>
      </c>
      <c r="I31" s="6">
        <f>'KN 2019 po 10'!AO31</f>
        <v>50.2</v>
      </c>
      <c r="J31" s="6">
        <f>'KN 2019 po 10'!AP31</f>
        <v>41</v>
      </c>
      <c r="K31" s="6">
        <f>'KN 2019 po 10'!AQ31</f>
        <v>72</v>
      </c>
      <c r="L31" s="6">
        <f>'KN 2019 po 10'!AR31</f>
        <v>29</v>
      </c>
      <c r="M31" s="6">
        <f>'KN 2019 po 10'!AS31</f>
        <v>49</v>
      </c>
      <c r="N31" s="6">
        <f>'KN 2019 po 10'!AT31</f>
        <v>2</v>
      </c>
      <c r="O31" s="6">
        <f>'KN 2019 po 10'!AU31</f>
        <v>35</v>
      </c>
      <c r="P31" s="6">
        <f>'KN 2019 po 10'!AV31</f>
        <v>43.85</v>
      </c>
    </row>
    <row r="32" spans="1:16" x14ac:dyDescent="0.25">
      <c r="A32" s="45">
        <v>270</v>
      </c>
      <c r="B32" s="6">
        <f>'KN 2019 po 10'!AH32</f>
        <v>40</v>
      </c>
      <c r="C32" s="6">
        <f>'KN 2019 po 10'!AI32</f>
        <v>65</v>
      </c>
      <c r="D32" s="6">
        <f>'KN 2019 po 10'!AJ32</f>
        <v>18</v>
      </c>
      <c r="E32" s="6">
        <f>'KN 2019 po 10'!AK32</f>
        <v>95</v>
      </c>
      <c r="F32" s="6">
        <f>'KN 2019 po 10'!AL32</f>
        <v>30</v>
      </c>
      <c r="G32" s="6" t="str">
        <f>'KN 2019 po 10'!AM32</f>
        <v/>
      </c>
      <c r="H32" s="6" t="str">
        <f>'KN 2019 po 10'!AN32</f>
        <v/>
      </c>
      <c r="I32" s="6">
        <f>'KN 2019 po 10'!AO32</f>
        <v>50.2</v>
      </c>
      <c r="J32" s="6">
        <f>'KN 2019 po 10'!AP32</f>
        <v>41</v>
      </c>
      <c r="K32" s="6">
        <f>'KN 2019 po 10'!AQ32</f>
        <v>72</v>
      </c>
      <c r="L32" s="6">
        <f>'KN 2019 po 10'!AR32</f>
        <v>29</v>
      </c>
      <c r="M32" s="6">
        <f>'KN 2019 po 10'!AS32</f>
        <v>49</v>
      </c>
      <c r="N32" s="6">
        <f>'KN 2019 po 10'!AT32</f>
        <v>2</v>
      </c>
      <c r="O32" s="6">
        <f>'KN 2019 po 10'!AU32</f>
        <v>35</v>
      </c>
      <c r="P32" s="6">
        <f>'KN 2019 po 10'!AV32</f>
        <v>43.85</v>
      </c>
    </row>
    <row r="33" spans="1:16" x14ac:dyDescent="0.25">
      <c r="A33" s="45">
        <v>280</v>
      </c>
      <c r="B33" s="6">
        <f>'KN 2019 po 10'!AH33</f>
        <v>40</v>
      </c>
      <c r="C33" s="6">
        <f>'KN 2019 po 10'!AI33</f>
        <v>65</v>
      </c>
      <c r="D33" s="6">
        <f>'KN 2019 po 10'!AJ33</f>
        <v>18</v>
      </c>
      <c r="E33" s="6">
        <f>'KN 2019 po 10'!AK33</f>
        <v>95</v>
      </c>
      <c r="F33" s="6">
        <f>'KN 2019 po 10'!AL33</f>
        <v>30</v>
      </c>
      <c r="G33" s="6" t="str">
        <f>'KN 2019 po 10'!AM33</f>
        <v/>
      </c>
      <c r="H33" s="6" t="str">
        <f>'KN 2019 po 10'!AN33</f>
        <v/>
      </c>
      <c r="I33" s="6">
        <f>'KN 2019 po 10'!AO33</f>
        <v>50.2</v>
      </c>
      <c r="J33" s="6">
        <f>'KN 2019 po 10'!AP33</f>
        <v>41</v>
      </c>
      <c r="K33" s="6">
        <f>'KN 2019 po 10'!AQ33</f>
        <v>71</v>
      </c>
      <c r="L33" s="6">
        <f>'KN 2019 po 10'!AR33</f>
        <v>29</v>
      </c>
      <c r="M33" s="6">
        <f>'KN 2019 po 10'!AS33</f>
        <v>49</v>
      </c>
      <c r="N33" s="6">
        <f>'KN 2019 po 10'!AT33</f>
        <v>2</v>
      </c>
      <c r="O33" s="6">
        <f>'KN 2019 po 10'!AU33</f>
        <v>35</v>
      </c>
      <c r="P33" s="6">
        <f>'KN 2019 po 10'!AV33</f>
        <v>43.766666666666673</v>
      </c>
    </row>
    <row r="34" spans="1:16" x14ac:dyDescent="0.25">
      <c r="A34" s="45">
        <v>290</v>
      </c>
      <c r="B34" s="6">
        <f>'KN 2019 po 10'!AH34</f>
        <v>40</v>
      </c>
      <c r="C34" s="6">
        <f>'KN 2019 po 10'!AI34</f>
        <v>65</v>
      </c>
      <c r="D34" s="6">
        <f>'KN 2019 po 10'!AJ34</f>
        <v>18</v>
      </c>
      <c r="E34" s="6">
        <f>'KN 2019 po 10'!AK34</f>
        <v>95</v>
      </c>
      <c r="F34" s="6">
        <f>'KN 2019 po 10'!AL34</f>
        <v>30</v>
      </c>
      <c r="G34" s="6" t="str">
        <f>'KN 2019 po 10'!AM34</f>
        <v/>
      </c>
      <c r="H34" s="6" t="str">
        <f>'KN 2019 po 10'!AN34</f>
        <v/>
      </c>
      <c r="I34" s="6">
        <f>'KN 2019 po 10'!AO34</f>
        <v>50.2</v>
      </c>
      <c r="J34" s="6">
        <f>'KN 2019 po 10'!AP34</f>
        <v>41</v>
      </c>
      <c r="K34" s="6">
        <f>'KN 2019 po 10'!AQ34</f>
        <v>71</v>
      </c>
      <c r="L34" s="6">
        <f>'KN 2019 po 10'!AR34</f>
        <v>29</v>
      </c>
      <c r="M34" s="6">
        <f>'KN 2019 po 10'!AS34</f>
        <v>49</v>
      </c>
      <c r="N34" s="6">
        <f>'KN 2019 po 10'!AT34</f>
        <v>2</v>
      </c>
      <c r="O34" s="6">
        <f>'KN 2019 po 10'!AU34</f>
        <v>35</v>
      </c>
      <c r="P34" s="6">
        <f>'KN 2019 po 10'!AV34</f>
        <v>43.766666666666673</v>
      </c>
    </row>
    <row r="35" spans="1:16" x14ac:dyDescent="0.25">
      <c r="A35" s="45">
        <v>300</v>
      </c>
      <c r="B35" s="6">
        <f>'KN 2019 po 10'!AH35</f>
        <v>40</v>
      </c>
      <c r="C35" s="6">
        <f>'KN 2019 po 10'!AI35</f>
        <v>65</v>
      </c>
      <c r="D35" s="6">
        <f>'KN 2019 po 10'!AJ35</f>
        <v>18</v>
      </c>
      <c r="E35" s="6">
        <f>'KN 2019 po 10'!AK35</f>
        <v>95</v>
      </c>
      <c r="F35" s="6">
        <f>'KN 2019 po 10'!AL35</f>
        <v>30</v>
      </c>
      <c r="G35" s="6" t="str">
        <f>'KN 2019 po 10'!AM35</f>
        <v/>
      </c>
      <c r="H35" s="6" t="str">
        <f>'KN 2019 po 10'!AN35</f>
        <v/>
      </c>
      <c r="I35" s="6">
        <f>'KN 2019 po 10'!AO35</f>
        <v>50.2</v>
      </c>
      <c r="J35" s="6">
        <f>'KN 2019 po 10'!AP35</f>
        <v>41</v>
      </c>
      <c r="K35" s="6">
        <f>'KN 2019 po 10'!AQ35</f>
        <v>71</v>
      </c>
      <c r="L35" s="6">
        <f>'KN 2019 po 10'!AR35</f>
        <v>29</v>
      </c>
      <c r="M35" s="6">
        <f>'KN 2019 po 10'!AS35</f>
        <v>49</v>
      </c>
      <c r="N35" s="6">
        <f>'KN 2019 po 10'!AT35</f>
        <v>2</v>
      </c>
      <c r="O35" s="6">
        <f>'KN 2019 po 10'!AU35</f>
        <v>35</v>
      </c>
      <c r="P35" s="6">
        <f>'KN 2019 po 10'!AV35</f>
        <v>43.766666666666673</v>
      </c>
    </row>
    <row r="36" spans="1:16" s="30" customFormat="1" x14ac:dyDescent="0.2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0" customFormat="1" x14ac:dyDescent="0.2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0" customFormat="1" x14ac:dyDescent="0.2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0" customFormat="1" x14ac:dyDescent="0.25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30" customFormat="1" x14ac:dyDescent="0.2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0" customFormat="1" x14ac:dyDescent="0.2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30" customFormat="1" x14ac:dyDescent="0.2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30" customFormat="1" x14ac:dyDescent="0.2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x14ac:dyDescent="0.2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0" customForma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x14ac:dyDescent="0.2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30" customFormat="1" x14ac:dyDescent="0.2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30" customFormat="1" x14ac:dyDescent="0.2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0" customFormat="1" x14ac:dyDescent="0.2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s="30" customFormat="1" x14ac:dyDescent="0.2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0" customForma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0" customFormat="1" x14ac:dyDescent="0.2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s="30" customFormat="1" x14ac:dyDescent="0.2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0" customFormat="1" x14ac:dyDescent="0.2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30" customFormat="1" x14ac:dyDescent="0.2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s="30" customFormat="1" x14ac:dyDescent="0.2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30" customFormat="1" x14ac:dyDescent="0.2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s="30" customFormat="1" x14ac:dyDescent="0.2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s="30" customFormat="1" x14ac:dyDescent="0.2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s="30" customForma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30" customFormat="1" x14ac:dyDescent="0.2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1:16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1:16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1:16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1:16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1:16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1:16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1:16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1:16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1:16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1:16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1:16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1:16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1:16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1:16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1:16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1:16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1:16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1:16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1:16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1:16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1:16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1:16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1:16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1:16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1:16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2019 po 10</vt:lpstr>
      <vt:lpstr>KN 2019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2014-07-16T06:35:27Z</cp:lastPrinted>
  <dcterms:created xsi:type="dcterms:W3CDTF">2013-07-15T08:35:23Z</dcterms:created>
  <dcterms:modified xsi:type="dcterms:W3CDTF">2019-07-01T06:24:05Z</dcterms:modified>
</cp:coreProperties>
</file>