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410" windowHeight="12810" activeTab="5"/>
  </bookViews>
  <sheets>
    <sheet name="příloha č. 1-3" sheetId="1" r:id="rId1"/>
    <sheet name="příloha č.4, 4a" sheetId="2" r:id="rId2"/>
    <sheet name="příloha č.5" sheetId="3" r:id="rId3"/>
    <sheet name="příloha č.5a" sheetId="4" r:id="rId4"/>
    <sheet name="příloha č.6" sheetId="5" r:id="rId5"/>
    <sheet name="příloha č.7" sheetId="6" r:id="rId6"/>
    <sheet name="příloha č.8" sheetId="7" r:id="rId7"/>
    <sheet name="příloha č.9" sheetId="8" r:id="rId8"/>
    <sheet name="příloha 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<sst xmlns="http://schemas.openxmlformats.org/spreadsheetml/2006/main" count="218" uniqueCount="176">
  <si>
    <t>Tabulky zpracuje samostatně vysoká škola</t>
  </si>
  <si>
    <t>Příloha č. 4</t>
  </si>
  <si>
    <t>Hospodářský výsledek</t>
  </si>
  <si>
    <t>Položka</t>
  </si>
  <si>
    <t>HV z hlavní činnosti</t>
  </si>
  <si>
    <t>HV z doplňkové činnosti</t>
  </si>
  <si>
    <t>HV celkem</t>
  </si>
  <si>
    <t>C e l k e m</t>
  </si>
  <si>
    <t xml:space="preserve">Nerozdělený zisk, neuhrazená ztráta </t>
  </si>
  <si>
    <t>Účet 932</t>
  </si>
  <si>
    <t xml:space="preserve"> </t>
  </si>
  <si>
    <t>Příloha č. 5</t>
  </si>
  <si>
    <t>tis. Kč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</si>
  <si>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</si>
  <si>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</si>
  <si>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</si>
  <si>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</si>
  <si>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</si>
  <si>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</si>
  <si>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</si>
  <si>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</si>
  <si>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</si>
  <si>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</si>
  <si>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6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</si>
  <si>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</si>
  <si>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</si>
  <si>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</si>
  <si>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</si>
  <si>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</si>
  <si>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z toho</t>
  </si>
  <si>
    <t>budovy, haly, stavby</t>
  </si>
  <si>
    <t>pozemky</t>
  </si>
  <si>
    <t>prostory</t>
  </si>
  <si>
    <t>z toho</t>
  </si>
  <si>
    <t>budovy, stavby, haly</t>
  </si>
  <si>
    <t>dary</t>
  </si>
  <si>
    <t>ze zahraničí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</si>
  <si>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</si>
  <si>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</si>
  <si>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</si>
  <si>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</si>
  <si>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</si>
  <si>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</si>
  <si>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</si>
  <si>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</si>
  <si>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</si>
  <si>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</si>
  <si>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</si>
  <si>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</si>
  <si>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</si>
  <si>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</si>
  <si>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</si>
  <si>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</si>
  <si>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</si>
  <si>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</si>
  <si>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</si>
  <si>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</si>
  <si>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</si>
  <si>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</si>
  <si>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</si>
  <si>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>Příloha č. 8</t>
  </si>
  <si>
    <t xml:space="preserve">Pracovníci a mzdové prostředky 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</si>
  <si>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</si>
  <si>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</si>
  <si>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</si>
  <si>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</si>
  <si>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</si>
  <si>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</si>
  <si>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</si>
  <si>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</si>
  <si>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</si>
  <si>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</si>
  <si>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</si>
  <si>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</si>
  <si>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</si>
  <si>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</si>
  <si>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</si>
  <si>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</si>
  <si>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</si>
  <si>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</si>
  <si>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</si>
  <si>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</si>
  <si>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Tvorba fondu</t>
  </si>
  <si>
    <t>Čerpání fondu</t>
  </si>
  <si>
    <t xml:space="preserve">      z toho: z hlavní činnosti</t>
  </si>
  <si>
    <t>Příloha č. 10</t>
  </si>
  <si>
    <t xml:space="preserve">Počty studentů                    </t>
  </si>
  <si>
    <t>z toho:  studující v cizím jazyce*)</t>
  </si>
  <si>
    <t xml:space="preserve">   </t>
  </si>
  <si>
    <t>Stipendia</t>
  </si>
  <si>
    <t xml:space="preserve">           </t>
  </si>
  <si>
    <t>Z dotace</t>
  </si>
  <si>
    <t>MŠMT</t>
  </si>
  <si>
    <t xml:space="preserve">Stipendia celkem:        </t>
  </si>
  <si>
    <t>a</t>
  </si>
  <si>
    <t>Příloha č. 5a</t>
  </si>
  <si>
    <t>Příloha č. 7</t>
  </si>
  <si>
    <t xml:space="preserve">Celkem </t>
  </si>
  <si>
    <t xml:space="preserve">                 z doplňkové činnosti </t>
  </si>
  <si>
    <t>Č. ř.</t>
  </si>
  <si>
    <t>Celkem řádky 1+2+3+4</t>
  </si>
  <si>
    <t xml:space="preserve"> tis. Kč</t>
  </si>
  <si>
    <t>Příloha č. 4a</t>
  </si>
  <si>
    <t>Pozn.:</t>
  </si>
  <si>
    <t>sociální náklady*)</t>
  </si>
  <si>
    <t>zákonnné pojištění</t>
  </si>
  <si>
    <t xml:space="preserve">*)  Uvede se jejich přesná charakteristika - druh </t>
  </si>
  <si>
    <t>**) Jedná se zejména o pohonné hmoty, drobný majetek, telefony, energie, voda, pára, plyn</t>
  </si>
  <si>
    <t xml:space="preserve"> Po správném vyplnění řádků 5, 6 (a tím i 4), 7, 9 a 10 se nahradí hlášení "chyba" v řádku 8 náležitým číselným údajem</t>
  </si>
  <si>
    <t>zdroje</t>
  </si>
  <si>
    <t>Ostatní</t>
  </si>
  <si>
    <t xml:space="preserve">           v tom: prospěchová</t>
  </si>
  <si>
    <t xml:space="preserve">                     sociální</t>
  </si>
  <si>
    <t>od řádku 4 v tis. Kč</t>
  </si>
  <si>
    <t>k 31. 12.</t>
  </si>
  <si>
    <t>Poskytnuto k 31. 12.</t>
  </si>
  <si>
    <t>Použito k  31. 12.</t>
  </si>
  <si>
    <t>Stav k 1. 1.</t>
  </si>
  <si>
    <t xml:space="preserve">    z toho: příděl ze zisku za předchozí rok</t>
  </si>
  <si>
    <t>Stav k 31. 12.</t>
  </si>
  <si>
    <t>Počet studentů k 31. 10.</t>
  </si>
  <si>
    <t>Celkem k 31. 12.</t>
  </si>
  <si>
    <t>Návrh na rozdělení zisku z předchozího roku do fondů (návrh)</t>
  </si>
  <si>
    <t>Vratka</t>
  </si>
  <si>
    <t>4 = 1 - 2 - 3</t>
  </si>
  <si>
    <t>údaje v Kč</t>
  </si>
  <si>
    <t>Sociální stipendia</t>
  </si>
  <si>
    <t>Ubytovací stipendia</t>
  </si>
  <si>
    <t xml:space="preserve">Dotace na činnost školy </t>
  </si>
  <si>
    <t>Dotace na CEEPUS</t>
  </si>
  <si>
    <t>Poplatky za studium  § 59 zák.111/1998 Sb.</t>
  </si>
  <si>
    <t>Služby pro studenty</t>
  </si>
  <si>
    <t>Mimorozpočtové granty *)</t>
  </si>
  <si>
    <t>Pronájmy</t>
  </si>
  <si>
    <t>Tržby z prodeje majetku</t>
  </si>
  <si>
    <t>Dary</t>
  </si>
  <si>
    <t>Kolejné</t>
  </si>
  <si>
    <t>Stravování studentů</t>
  </si>
  <si>
    <t>Úroky</t>
  </si>
  <si>
    <t>Dědictví</t>
  </si>
  <si>
    <t>(v případě potřeby vložte řádky)</t>
  </si>
  <si>
    <t>*) Studenti studující ve studijním programu akreditovaném pro výuku v cizím jazyce</t>
  </si>
  <si>
    <t xml:space="preserve">                     ubytovací  *)</t>
  </si>
  <si>
    <t>*) Položky upravující HV (+,-) rozumí se např. daňové vyrovnání, vyrovnání ztráty z minulých let, odvody apod.</t>
  </si>
  <si>
    <t>Položky 
upravující HV *)</t>
  </si>
  <si>
    <t>V případě potřeby vložte řádky</t>
  </si>
  <si>
    <t>Počet řádků odpovídá počtu dílčích částí subjektu</t>
  </si>
  <si>
    <t>Dotační položky</t>
  </si>
  <si>
    <t>Vráceno
v průběhu roku na účet MŠMT</t>
  </si>
  <si>
    <t xml:space="preserve">                  do 31. 12. 2021</t>
  </si>
  <si>
    <t xml:space="preserve">                 finanční vypořádání, zpět na účet poskytovatele</t>
  </si>
  <si>
    <t xml:space="preserve">Finanční vypořádání  s ostatními kapitolami SR a jiných dotací      </t>
  </si>
  <si>
    <t xml:space="preserve">Poskytnuto
 k 31. 12. </t>
  </si>
  <si>
    <t>Skutečně použito            k 31. 12.</t>
  </si>
  <si>
    <t>Průměrný evid. počet pracovníků přepočtený (celkem)</t>
  </si>
  <si>
    <t>Průměrná měs. mzda za předchozí rok (v Kč)</t>
  </si>
  <si>
    <t>Průměrná měs. mzda (v propočtu na 12 měsíců) bez OPPP(OON) (v Kč)</t>
  </si>
  <si>
    <t>Meziroční změna měs. mzdy v % (nárůst +, pokles -)</t>
  </si>
  <si>
    <t xml:space="preserve">Mzdové prostředky vyplacené z ostatních zdrojů  </t>
  </si>
  <si>
    <t>Řádky 1 a 5, sloupec 5 -"Celkem", korespondují s Rozvahou Pasiva A 1.Fondy, úč. 911</t>
  </si>
  <si>
    <t>Řádek 7, sloupec 5 - "Celkem", nesmí překročit výši hospodářského výsledku</t>
  </si>
  <si>
    <t>Finanční vypořádání prostř. státního rozpočtu z kapitoly 333 - MŠMT</t>
  </si>
  <si>
    <t xml:space="preserve">Příloha č. 1 </t>
  </si>
  <si>
    <t>Rozvaha</t>
  </si>
  <si>
    <t xml:space="preserve">Výkaz zisku a ztráty </t>
  </si>
  <si>
    <t xml:space="preserve">Příloha č. 2 </t>
  </si>
  <si>
    <t>Doplňující údaje</t>
  </si>
  <si>
    <t>Příloha č. 3</t>
  </si>
  <si>
    <t>Přehled vybraných vlastních výnosů</t>
  </si>
  <si>
    <t>*) Doplní se fondy organizace podle typu - uvést jmenovitě</t>
  </si>
  <si>
    <t>*) Doplní se další druhy stipendií dle stipendijního řádu školy</t>
  </si>
  <si>
    <t>*) Uvádí se název a zdroj dotace</t>
  </si>
  <si>
    <t xml:space="preserve">Sloupec 1 - Uvádí se celkový objem dotace stanovený v rozhodnutí, převedené poskytovatelem na účet příjemce </t>
  </si>
  <si>
    <t xml:space="preserve">Sloupec 2 - Vyplňuje se pokud  příjemce provedl vratku dotace nebo její části již v průběhu roku, za který se provádí </t>
  </si>
  <si>
    <t>Sloupec 3 - Uvádí se výše skutečně použitých prostředků příjemcem z poskytnuté  dotace k 31. 12. 2021</t>
  </si>
  <si>
    <t>Sloupec 4 - Uvádí se objem vratek dotace při finančním vypořádání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</si>
</sst>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4" fillId="20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2" borderId="6" applyNumberFormat="0" applyFont="0" applyAlignment="0" applyProtection="0"/>
    <xf numFmtId="9" fontId="4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0" applyFont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5" fillId="0" borderId="14" xfId="50" applyFont="1" applyBorder="1" applyAlignment="1">
      <alignment vertical="center" wrapText="1"/>
      <protection/>
    </xf>
    <xf numFmtId="0" fontId="6" fillId="0" borderId="15" xfId="47" applyFont="1" applyBorder="1" applyAlignment="1">
      <alignment vertical="top" wrapText="1"/>
      <protection/>
    </xf>
    <xf numFmtId="0" fontId="2" fillId="0" borderId="16" xfId="50" applyFont="1" applyBorder="1" applyAlignment="1">
      <alignment horizontal="justify" vertical="center" wrapText="1"/>
      <protection/>
    </xf>
    <xf numFmtId="0" fontId="2" fillId="0" borderId="17" xfId="50" applyFont="1" applyBorder="1" applyAlignment="1">
      <alignment horizontal="justify" vertical="center" wrapText="1"/>
      <protection/>
    </xf>
    <xf numFmtId="0" fontId="5" fillId="0" borderId="18" xfId="50" applyFont="1" applyBorder="1" applyAlignment="1">
      <alignment horizontal="justify" vertical="center" wrapText="1"/>
      <protection/>
    </xf>
    <xf numFmtId="0" fontId="2" fillId="0" borderId="0" xfId="50" applyFont="1" applyBorder="1" applyAlignment="1">
      <alignment horizontal="justify" vertical="center" wrapText="1"/>
      <protection/>
    </xf>
    <xf numFmtId="0" fontId="5" fillId="0" borderId="0" xfId="50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2" fillId="0" borderId="19" xfId="50" applyFont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7" fillId="0" borderId="20" xfId="50" applyFont="1" applyBorder="1" applyAlignment="1">
      <alignment vertical="center" wrapText="1"/>
      <protection/>
    </xf>
    <xf numFmtId="0" fontId="7" fillId="0" borderId="21" xfId="50" applyFont="1" applyBorder="1" applyAlignment="1">
      <alignment vertical="center" wrapText="1"/>
      <protection/>
    </xf>
    <xf numFmtId="0" fontId="7" fillId="0" borderId="19" xfId="50" applyFont="1" applyBorder="1" applyAlignment="1">
      <alignment vertical="center" wrapText="1"/>
      <protection/>
    </xf>
    <xf numFmtId="0" fontId="7" fillId="0" borderId="0" xfId="50" applyFont="1" applyBorder="1" applyAlignment="1">
      <alignment vertical="center" wrapText="1"/>
      <protection/>
    </xf>
    <xf numFmtId="0" fontId="58" fillId="0" borderId="0" xfId="50" applyFont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22" xfId="48" applyFont="1" applyBorder="1" applyAlignment="1">
      <alignment vertical="center" wrapText="1"/>
      <protection/>
    </xf>
    <xf numFmtId="0" fontId="6" fillId="0" borderId="22" xfId="48" applyFont="1" applyBorder="1" applyAlignment="1">
      <alignment vertical="center" wrapText="1"/>
      <protection/>
    </xf>
    <xf numFmtId="0" fontId="8" fillId="0" borderId="22" xfId="48" applyFont="1" applyBorder="1" applyAlignment="1">
      <alignment vertical="center" wrapText="1"/>
      <protection/>
    </xf>
    <xf numFmtId="0" fontId="8" fillId="0" borderId="23" xfId="48" applyFont="1" applyBorder="1" applyAlignment="1">
      <alignment vertical="center" wrapText="1"/>
      <protection/>
    </xf>
    <xf numFmtId="0" fontId="5" fillId="0" borderId="24" xfId="48" applyFont="1" applyBorder="1" applyAlignment="1">
      <alignment vertical="center" wrapText="1"/>
      <protection/>
    </xf>
    <xf numFmtId="0" fontId="2" fillId="0" borderId="0" xfId="48" applyFont="1" applyBorder="1" applyAlignment="1">
      <alignment horizontal="justify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5" fillId="0" borderId="0" xfId="48" applyFont="1" applyBorder="1" applyAlignment="1">
      <alignment horizontal="justify" vertical="center"/>
      <protection/>
    </xf>
    <xf numFmtId="0" fontId="9" fillId="0" borderId="0" xfId="49" applyFont="1" applyBorder="1" applyAlignment="1" applyProtection="1">
      <alignment vertical="center"/>
      <protection locked="0"/>
    </xf>
    <xf numFmtId="0" fontId="10" fillId="0" borderId="0" xfId="49" applyFont="1" applyBorder="1" applyAlignment="1" applyProtection="1">
      <alignment vertical="center"/>
      <protection locked="0"/>
    </xf>
    <xf numFmtId="0" fontId="10" fillId="0" borderId="0" xfId="49" applyFont="1" applyBorder="1" applyAlignment="1">
      <alignment vertical="center"/>
      <protection/>
    </xf>
    <xf numFmtId="0" fontId="10" fillId="0" borderId="0" xfId="49" applyFont="1" applyAlignment="1">
      <alignment vertical="center"/>
      <protection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>
      <alignment vertical="center"/>
      <protection/>
    </xf>
    <xf numFmtId="0" fontId="10" fillId="0" borderId="0" xfId="49" applyFont="1" applyAlignment="1" applyProtection="1">
      <alignment vertical="center"/>
      <protection locked="0"/>
    </xf>
    <xf numFmtId="0" fontId="10" fillId="0" borderId="0" xfId="49" applyFont="1" applyBorder="1" applyAlignment="1" applyProtection="1">
      <alignment horizontal="center" vertical="center" wrapText="1"/>
      <protection locked="0"/>
    </xf>
    <xf numFmtId="0" fontId="2" fillId="0" borderId="0" xfId="49" applyProtection="1">
      <alignment/>
      <protection locked="0"/>
    </xf>
    <xf numFmtId="0" fontId="2" fillId="0" borderId="0" xfId="49">
      <alignment/>
      <protection/>
    </xf>
    <xf numFmtId="0" fontId="10" fillId="0" borderId="0" xfId="49" applyFont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 wrapText="1"/>
      <protection/>
    </xf>
    <xf numFmtId="0" fontId="10" fillId="0" borderId="0" xfId="49" applyFont="1" applyBorder="1" applyAlignment="1">
      <alignment horizontal="justify" vertical="center" wrapText="1"/>
      <protection/>
    </xf>
    <xf numFmtId="0" fontId="10" fillId="0" borderId="0" xfId="49" applyFont="1" applyBorder="1" applyAlignment="1" applyProtection="1">
      <alignment horizontal="center" vertical="center"/>
      <protection locked="0"/>
    </xf>
    <xf numFmtId="0" fontId="10" fillId="0" borderId="0" xfId="49" applyFont="1" applyBorder="1" applyAlignment="1" applyProtection="1">
      <alignment vertical="center" wrapText="1"/>
      <protection hidden="1"/>
    </xf>
    <xf numFmtId="0" fontId="2" fillId="0" borderId="0" xfId="49" applyFont="1">
      <alignment/>
      <protection/>
    </xf>
    <xf numFmtId="0" fontId="11" fillId="0" borderId="0" xfId="49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2" fillId="0" borderId="18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2" fillId="0" borderId="26" xfId="47" applyFont="1" applyBorder="1" applyAlignment="1">
      <alignment horizontal="center" vertical="center" wrapText="1"/>
      <protection/>
    </xf>
    <xf numFmtId="0" fontId="2" fillId="0" borderId="24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 vertical="center"/>
      <protection/>
    </xf>
    <xf numFmtId="0" fontId="2" fillId="0" borderId="27" xfId="47" applyFont="1" applyBorder="1" applyAlignment="1">
      <alignment vertical="center"/>
      <protection/>
    </xf>
    <xf numFmtId="0" fontId="2" fillId="0" borderId="28" xfId="47" applyFont="1" applyBorder="1" applyAlignment="1">
      <alignment vertical="center"/>
      <protection/>
    </xf>
    <xf numFmtId="0" fontId="2" fillId="0" borderId="29" xfId="47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47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2" fillId="0" borderId="34" xfId="47" applyFont="1" applyBorder="1" applyAlignment="1">
      <alignment vertical="center"/>
      <protection/>
    </xf>
    <xf numFmtId="0" fontId="5" fillId="0" borderId="0" xfId="47" applyFont="1" applyAlignment="1">
      <alignment horizontal="justify" vertical="center"/>
      <protection/>
    </xf>
    <xf numFmtId="0" fontId="2" fillId="0" borderId="18" xfId="50" applyFont="1" applyBorder="1" applyAlignment="1">
      <alignment horizontal="center" vertical="center" wrapText="1"/>
      <protection/>
    </xf>
    <xf numFmtId="0" fontId="5" fillId="0" borderId="24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27" xfId="50" applyFont="1" applyBorder="1" applyAlignment="1">
      <alignment vertical="center"/>
      <protection/>
    </xf>
    <xf numFmtId="0" fontId="2" fillId="0" borderId="28" xfId="50" applyFont="1" applyBorder="1" applyAlignment="1">
      <alignment vertical="center"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15" xfId="50" applyFont="1" applyBorder="1" applyAlignment="1">
      <alignment horizontal="center" vertical="center"/>
      <protection/>
    </xf>
    <xf numFmtId="0" fontId="2" fillId="0" borderId="30" xfId="50" applyFont="1" applyBorder="1" applyAlignment="1">
      <alignment vertical="center"/>
      <protection/>
    </xf>
    <xf numFmtId="0" fontId="2" fillId="0" borderId="29" xfId="50" applyFont="1" applyBorder="1" applyAlignment="1">
      <alignment vertical="center"/>
      <protection/>
    </xf>
    <xf numFmtId="0" fontId="2" fillId="0" borderId="35" xfId="50" applyFont="1" applyBorder="1" applyAlignment="1">
      <alignment horizontal="center" vertical="center"/>
      <protection/>
    </xf>
    <xf numFmtId="0" fontId="2" fillId="0" borderId="31" xfId="50" applyFont="1" applyBorder="1" applyAlignment="1">
      <alignment vertical="center"/>
      <protection/>
    </xf>
    <xf numFmtId="0" fontId="2" fillId="0" borderId="32" xfId="50" applyFont="1" applyBorder="1" applyAlignment="1">
      <alignment vertical="center"/>
      <protection/>
    </xf>
    <xf numFmtId="0" fontId="2" fillId="0" borderId="36" xfId="50" applyFont="1" applyBorder="1" applyAlignment="1">
      <alignment horizontal="center" vertical="center"/>
      <protection/>
    </xf>
    <xf numFmtId="0" fontId="2" fillId="0" borderId="37" xfId="50" applyFont="1" applyBorder="1" applyAlignment="1">
      <alignment vertical="center"/>
      <protection/>
    </xf>
    <xf numFmtId="0" fontId="2" fillId="0" borderId="25" xfId="50" applyFont="1" applyBorder="1" applyAlignment="1">
      <alignment vertical="center"/>
      <protection/>
    </xf>
    <xf numFmtId="0" fontId="2" fillId="0" borderId="0" xfId="50" applyFont="1" applyAlignment="1">
      <alignment horizontal="justify" vertical="center"/>
      <protection/>
    </xf>
    <xf numFmtId="0" fontId="5" fillId="0" borderId="0" xfId="50" applyFont="1" applyBorder="1" applyAlignment="1">
      <alignment horizontal="justify"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38" xfId="50" applyFont="1" applyBorder="1" applyAlignment="1">
      <alignment horizontal="center" vertical="center" wrapText="1"/>
      <protection/>
    </xf>
    <xf numFmtId="0" fontId="5" fillId="0" borderId="18" xfId="50" applyFont="1" applyBorder="1" applyAlignment="1">
      <alignment horizontal="center" vertical="center" wrapText="1"/>
      <protection/>
    </xf>
    <xf numFmtId="0" fontId="5" fillId="0" borderId="26" xfId="50" applyFont="1" applyBorder="1" applyAlignment="1">
      <alignment horizontal="center" vertical="center" wrapText="1"/>
      <protection/>
    </xf>
    <xf numFmtId="0" fontId="5" fillId="0" borderId="39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horizontal="center" vertical="center" wrapText="1"/>
      <protection/>
    </xf>
    <xf numFmtId="0" fontId="2" fillId="0" borderId="39" xfId="50" applyFont="1" applyBorder="1" applyAlignment="1">
      <alignment horizontal="center" vertical="center" wrapText="1"/>
      <protection/>
    </xf>
    <xf numFmtId="0" fontId="2" fillId="0" borderId="24" xfId="50" applyFont="1" applyBorder="1" applyAlignment="1">
      <alignment horizontal="center" vertical="center" wrapText="1"/>
      <protection/>
    </xf>
    <xf numFmtId="0" fontId="2" fillId="0" borderId="40" xfId="50" applyFont="1" applyBorder="1" applyAlignment="1">
      <alignment horizontal="center" vertical="center" wrapText="1"/>
      <protection/>
    </xf>
    <xf numFmtId="0" fontId="2" fillId="0" borderId="41" xfId="50" applyFont="1" applyBorder="1" applyAlignment="1">
      <alignment vertical="center" wrapText="1"/>
      <protection/>
    </xf>
    <xf numFmtId="0" fontId="2" fillId="0" borderId="4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vertical="center" wrapText="1"/>
      <protection/>
    </xf>
    <xf numFmtId="0" fontId="2" fillId="0" borderId="43" xfId="50" applyFont="1" applyBorder="1" applyAlignment="1">
      <alignment horizontal="center" vertical="center" wrapText="1"/>
      <protection/>
    </xf>
    <xf numFmtId="0" fontId="2" fillId="0" borderId="35" xfId="50" applyFont="1" applyBorder="1" applyAlignment="1">
      <alignment vertical="center" wrapText="1"/>
      <protection/>
    </xf>
    <xf numFmtId="0" fontId="16" fillId="0" borderId="0" xfId="50" applyFont="1" applyFill="1" applyBorder="1" applyAlignment="1">
      <alignment horizontal="justify" vertical="center" wrapText="1"/>
      <protection/>
    </xf>
    <xf numFmtId="0" fontId="17" fillId="0" borderId="0" xfId="50" applyFont="1" applyFill="1" applyBorder="1" applyAlignment="1">
      <alignment horizontal="justify" vertical="center"/>
      <protection/>
    </xf>
    <xf numFmtId="0" fontId="3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horizontal="justify" vertical="center"/>
      <protection/>
    </xf>
    <xf numFmtId="0" fontId="2" fillId="0" borderId="44" xfId="51" applyFont="1" applyBorder="1" applyAlignment="1">
      <alignment horizontal="justify" vertical="center" wrapText="1"/>
      <protection/>
    </xf>
    <xf numFmtId="0" fontId="2" fillId="0" borderId="45" xfId="51" applyFont="1" applyBorder="1" applyAlignment="1">
      <alignment horizontal="justify" vertical="center" wrapText="1"/>
      <protection/>
    </xf>
    <xf numFmtId="0" fontId="2" fillId="0" borderId="0" xfId="51" applyFont="1" applyAlignment="1">
      <alignment horizontal="justify"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2" fillId="0" borderId="15" xfId="50" applyFont="1" applyBorder="1" applyAlignment="1">
      <alignment horizontal="justify" vertical="center" wrapText="1"/>
      <protection/>
    </xf>
    <xf numFmtId="0" fontId="2" fillId="0" borderId="35" xfId="51" applyFont="1" applyBorder="1" applyAlignment="1">
      <alignment vertical="center"/>
      <protection/>
    </xf>
    <xf numFmtId="0" fontId="5" fillId="0" borderId="0" xfId="51" applyFont="1" applyBorder="1" applyAlignment="1">
      <alignment horizontal="justify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justify" vertical="center"/>
      <protection/>
    </xf>
    <xf numFmtId="4" fontId="18" fillId="0" borderId="0" xfId="52" applyNumberFormat="1" applyFont="1" applyFill="1" applyBorder="1" applyAlignment="1" applyProtection="1">
      <alignment vertical="center"/>
      <protection locked="0"/>
    </xf>
    <xf numFmtId="4" fontId="18" fillId="0" borderId="0" xfId="52" applyNumberFormat="1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ill="1" applyAlignment="1" applyProtection="1">
      <alignment vertical="center"/>
      <protection locked="0"/>
    </xf>
    <xf numFmtId="0" fontId="2" fillId="0" borderId="46" xfId="50" applyFont="1" applyBorder="1" applyAlignment="1">
      <alignment horizontal="center" vertical="center" wrapText="1"/>
      <protection/>
    </xf>
    <xf numFmtId="0" fontId="2" fillId="0" borderId="17" xfId="50" applyFont="1" applyBorder="1" applyAlignment="1">
      <alignment vertical="center" wrapText="1"/>
      <protection/>
    </xf>
    <xf numFmtId="0" fontId="5" fillId="0" borderId="38" xfId="50" applyFont="1" applyBorder="1" applyAlignment="1">
      <alignment horizontal="center" vertical="center" wrapText="1"/>
      <protection/>
    </xf>
    <xf numFmtId="0" fontId="5" fillId="0" borderId="18" xfId="50" applyFont="1" applyBorder="1" applyAlignment="1">
      <alignment vertical="center" wrapText="1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1" applyFont="1" applyBorder="1" applyAlignment="1">
      <alignment horizontal="right" vertical="center" wrapText="1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8" applyFont="1" applyAlignment="1">
      <alignment horizontal="right" vertical="center"/>
      <protection/>
    </xf>
    <xf numFmtId="0" fontId="19" fillId="0" borderId="0" xfId="49" applyFont="1" applyAlignment="1" applyProtection="1">
      <alignment vertical="center"/>
      <protection locked="0"/>
    </xf>
    <xf numFmtId="0" fontId="2" fillId="0" borderId="0" xfId="49" applyFont="1" applyAlignment="1" applyProtection="1">
      <alignment vertical="center"/>
      <protection locked="0"/>
    </xf>
    <xf numFmtId="0" fontId="2" fillId="0" borderId="0" xfId="49" applyFont="1" applyAlignment="1">
      <alignment vertical="center"/>
      <protection/>
    </xf>
    <xf numFmtId="0" fontId="2" fillId="0" borderId="47" xfId="49" applyFont="1" applyBorder="1" applyAlignment="1" applyProtection="1">
      <alignment horizontal="center" vertical="center"/>
      <protection locked="0"/>
    </xf>
    <xf numFmtId="0" fontId="2" fillId="0" borderId="26" xfId="49" applyFont="1" applyBorder="1" applyAlignment="1" applyProtection="1">
      <alignment horizontal="center" vertical="center" wrapText="1"/>
      <protection locked="0"/>
    </xf>
    <xf numFmtId="0" fontId="2" fillId="0" borderId="24" xfId="49" applyFont="1" applyBorder="1" applyAlignment="1" applyProtection="1">
      <alignment horizontal="center" vertical="center" wrapText="1"/>
      <protection locked="0"/>
    </xf>
    <xf numFmtId="0" fontId="2" fillId="0" borderId="40" xfId="49" applyFont="1" applyBorder="1" applyAlignment="1" applyProtection="1">
      <alignment horizontal="center" vertical="center"/>
      <protection locked="0"/>
    </xf>
    <xf numFmtId="0" fontId="2" fillId="0" borderId="48" xfId="49" applyFont="1" applyBorder="1" applyAlignment="1" applyProtection="1">
      <alignment vertical="center"/>
      <protection locked="0"/>
    </xf>
    <xf numFmtId="0" fontId="2" fillId="0" borderId="42" xfId="49" applyFont="1" applyBorder="1" applyAlignment="1" applyProtection="1">
      <alignment horizontal="center" vertical="center"/>
      <protection locked="0"/>
    </xf>
    <xf numFmtId="0" fontId="2" fillId="0" borderId="49" xfId="49" applyFont="1" applyBorder="1" applyAlignment="1" applyProtection="1">
      <alignment vertical="center" wrapText="1"/>
      <protection locked="0"/>
    </xf>
    <xf numFmtId="0" fontId="2" fillId="0" borderId="30" xfId="49" applyFont="1" applyBorder="1" applyAlignment="1" applyProtection="1">
      <alignment horizontal="justify" vertical="center" wrapText="1"/>
      <protection locked="0"/>
    </xf>
    <xf numFmtId="0" fontId="2" fillId="0" borderId="29" xfId="49" applyFont="1" applyBorder="1" applyAlignment="1" applyProtection="1">
      <alignment vertical="center"/>
      <protection locked="0"/>
    </xf>
    <xf numFmtId="0" fontId="2" fillId="0" borderId="29" xfId="49" applyFont="1" applyBorder="1" applyAlignment="1" applyProtection="1">
      <alignment horizontal="justify" vertical="center" wrapText="1"/>
      <protection locked="0"/>
    </xf>
    <xf numFmtId="0" fontId="2" fillId="0" borderId="46" xfId="49" applyFont="1" applyBorder="1" applyAlignment="1" applyProtection="1">
      <alignment horizontal="center" vertical="center"/>
      <protection locked="0"/>
    </xf>
    <xf numFmtId="0" fontId="2" fillId="0" borderId="32" xfId="49" applyFont="1" applyBorder="1" applyAlignment="1" applyProtection="1">
      <alignment vertical="center"/>
      <protection locked="0"/>
    </xf>
    <xf numFmtId="0" fontId="2" fillId="0" borderId="50" xfId="49" applyFont="1" applyBorder="1" applyAlignment="1">
      <alignment horizontal="center" vertical="center"/>
      <protection/>
    </xf>
    <xf numFmtId="0" fontId="2" fillId="0" borderId="34" xfId="49" applyFont="1" applyBorder="1" applyAlignment="1">
      <alignment vertical="center"/>
      <protection/>
    </xf>
    <xf numFmtId="0" fontId="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horizontal="right" vertical="center"/>
      <protection locked="0"/>
    </xf>
    <xf numFmtId="0" fontId="2" fillId="0" borderId="0" xfId="46">
      <alignment/>
      <protection/>
    </xf>
    <xf numFmtId="0" fontId="2" fillId="0" borderId="47" xfId="50" applyFont="1" applyBorder="1" applyAlignment="1">
      <alignment horizontal="left" vertical="center" wrapText="1" indent="1"/>
      <protection/>
    </xf>
    <xf numFmtId="0" fontId="5" fillId="0" borderId="18" xfId="46" applyFont="1" applyBorder="1" applyAlignment="1">
      <alignment horizontal="left" vertical="center" indent="1"/>
      <protection/>
    </xf>
    <xf numFmtId="0" fontId="5" fillId="0" borderId="26" xfId="46" applyFont="1" applyBorder="1" applyAlignment="1">
      <alignment horizontal="center" vertical="center" wrapText="1"/>
      <protection/>
    </xf>
    <xf numFmtId="0" fontId="5" fillId="0" borderId="24" xfId="46" applyFont="1" applyBorder="1" applyAlignment="1">
      <alignment horizontal="center" vertical="center"/>
      <protection/>
    </xf>
    <xf numFmtId="0" fontId="2" fillId="0" borderId="41" xfId="46" applyFont="1" applyBorder="1" applyAlignment="1">
      <alignment horizontal="left" vertical="center" indent="1"/>
      <protection/>
    </xf>
    <xf numFmtId="0" fontId="2" fillId="0" borderId="51" xfId="46" applyBorder="1" applyAlignment="1">
      <alignment horizontal="right" vertical="center" indent="1"/>
      <protection/>
    </xf>
    <xf numFmtId="0" fontId="2" fillId="0" borderId="52" xfId="46" applyBorder="1" applyAlignment="1">
      <alignment horizontal="right" vertical="center" indent="1"/>
      <protection/>
    </xf>
    <xf numFmtId="0" fontId="2" fillId="0" borderId="15" xfId="46" applyFont="1" applyBorder="1" applyAlignment="1">
      <alignment horizontal="left" vertical="center" indent="1"/>
      <protection/>
    </xf>
    <xf numFmtId="0" fontId="2" fillId="0" borderId="16" xfId="46" applyBorder="1" applyAlignment="1">
      <alignment horizontal="right" vertical="center" indent="1"/>
      <protection/>
    </xf>
    <xf numFmtId="0" fontId="2" fillId="0" borderId="17" xfId="46" applyFont="1" applyBorder="1" applyAlignment="1">
      <alignment horizontal="left" vertical="center" wrapText="1" indent="1"/>
      <protection/>
    </xf>
    <xf numFmtId="0" fontId="2" fillId="0" borderId="53" xfId="46" applyBorder="1" applyAlignment="1">
      <alignment horizontal="right" vertical="center" indent="1"/>
      <protection/>
    </xf>
    <xf numFmtId="0" fontId="2" fillId="0" borderId="54" xfId="46" applyBorder="1" applyAlignment="1">
      <alignment horizontal="right" vertical="center" indent="1"/>
      <protection/>
    </xf>
    <xf numFmtId="0" fontId="20" fillId="0" borderId="0" xfId="48" applyFont="1" applyAlignment="1">
      <alignment horizontal="left" vertical="center"/>
      <protection/>
    </xf>
    <xf numFmtId="0" fontId="3" fillId="0" borderId="0" xfId="48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3" fillId="0" borderId="0" xfId="0" applyFont="1" applyAlignment="1">
      <alignment/>
    </xf>
    <xf numFmtId="0" fontId="2" fillId="0" borderId="15" xfId="48" applyFont="1" applyBorder="1" applyAlignment="1">
      <alignment horizontal="center" vertical="center"/>
      <protection/>
    </xf>
    <xf numFmtId="0" fontId="2" fillId="0" borderId="17" xfId="48" applyFont="1" applyBorder="1" applyAlignment="1">
      <alignment horizontal="center"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0" fillId="0" borderId="0" xfId="47" applyFont="1" applyBorder="1" applyAlignment="1">
      <alignment vertical="center"/>
      <protection/>
    </xf>
    <xf numFmtId="0" fontId="3" fillId="0" borderId="0" xfId="49" applyFont="1" applyAlignment="1" applyProtection="1">
      <alignment vertical="center"/>
      <protection locked="0"/>
    </xf>
    <xf numFmtId="0" fontId="2" fillId="0" borderId="55" xfId="49" applyFont="1" applyBorder="1" applyAlignment="1" applyProtection="1">
      <alignment horizontal="left" vertical="center" indent="1"/>
      <protection locked="0"/>
    </xf>
    <xf numFmtId="0" fontId="2" fillId="0" borderId="15" xfId="49" applyFont="1" applyBorder="1" applyAlignment="1" applyProtection="1">
      <alignment horizontal="left" vertical="center" indent="1"/>
      <protection locked="0"/>
    </xf>
    <xf numFmtId="0" fontId="2" fillId="0" borderId="40" xfId="49" applyFont="1" applyBorder="1" applyAlignment="1" applyProtection="1">
      <alignment horizontal="left" vertical="center" indent="1"/>
      <protection locked="0"/>
    </xf>
    <xf numFmtId="0" fontId="2" fillId="0" borderId="42" xfId="49" applyFont="1" applyBorder="1" applyAlignment="1" applyProtection="1">
      <alignment horizontal="left" vertical="center" indent="1"/>
      <protection locked="0"/>
    </xf>
    <xf numFmtId="0" fontId="2" fillId="0" borderId="46" xfId="49" applyFont="1" applyBorder="1" applyAlignment="1" applyProtection="1">
      <alignment horizontal="left" vertical="center" indent="1"/>
      <protection locked="0"/>
    </xf>
    <xf numFmtId="0" fontId="2" fillId="0" borderId="43" xfId="49" applyFont="1" applyBorder="1" applyAlignment="1">
      <alignment horizontal="left" vertical="center" indent="1"/>
      <protection/>
    </xf>
    <xf numFmtId="3" fontId="2" fillId="0" borderId="51" xfId="49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22" xfId="49" applyFont="1" applyBorder="1" applyAlignment="1" applyProtection="1">
      <alignment horizontal="right" vertical="center" wrapText="1" indent="1"/>
      <protection hidden="1"/>
    </xf>
    <xf numFmtId="0" fontId="2" fillId="0" borderId="16" xfId="49" applyFont="1" applyFill="1" applyBorder="1" applyAlignment="1" applyProtection="1">
      <alignment horizontal="right" vertical="center" wrapText="1" indent="1"/>
      <protection locked="0"/>
    </xf>
    <xf numFmtId="0" fontId="2" fillId="0" borderId="51" xfId="49" applyFont="1" applyFill="1" applyBorder="1" applyAlignment="1" applyProtection="1">
      <alignment horizontal="right" vertical="center" wrapText="1" indent="1"/>
      <protection locked="0"/>
    </xf>
    <xf numFmtId="0" fontId="2" fillId="0" borderId="29" xfId="49" applyFont="1" applyFill="1" applyBorder="1" applyAlignment="1" applyProtection="1">
      <alignment horizontal="right" vertical="center" wrapText="1" indent="1"/>
      <protection locked="0"/>
    </xf>
    <xf numFmtId="0" fontId="2" fillId="0" borderId="32" xfId="49" applyFont="1" applyFill="1" applyBorder="1" applyAlignment="1" applyProtection="1">
      <alignment horizontal="right" vertical="center" wrapText="1" indent="1"/>
      <protection locked="0"/>
    </xf>
    <xf numFmtId="0" fontId="2" fillId="0" borderId="53" xfId="49" applyFont="1" applyFill="1" applyBorder="1" applyAlignment="1" applyProtection="1">
      <alignment horizontal="right" vertical="center" wrapText="1" indent="1"/>
      <protection locked="0"/>
    </xf>
    <xf numFmtId="0" fontId="2" fillId="0" borderId="56" xfId="49" applyFont="1" applyBorder="1" applyAlignment="1">
      <alignment horizontal="right" vertical="center" indent="1"/>
      <protection/>
    </xf>
    <xf numFmtId="0" fontId="2" fillId="0" borderId="45" xfId="49" applyFont="1" applyBorder="1" applyAlignment="1">
      <alignment horizontal="right" vertical="center" indent="1"/>
      <protection/>
    </xf>
    <xf numFmtId="0" fontId="20" fillId="0" borderId="0" xfId="47" applyFont="1" applyAlignment="1">
      <alignment vertical="center"/>
      <protection/>
    </xf>
    <xf numFmtId="0" fontId="2" fillId="0" borderId="14" xfId="47" applyFont="1" applyBorder="1" applyAlignment="1">
      <alignment horizontal="center" vertical="center"/>
      <protection/>
    </xf>
    <xf numFmtId="0" fontId="2" fillId="0" borderId="15" xfId="47" applyFont="1" applyBorder="1" applyAlignment="1">
      <alignment horizontal="center" vertical="center"/>
      <protection/>
    </xf>
    <xf numFmtId="0" fontId="2" fillId="0" borderId="57" xfId="47" applyFont="1" applyBorder="1" applyAlignment="1">
      <alignment horizontal="center" vertical="center"/>
      <protection/>
    </xf>
    <xf numFmtId="0" fontId="2" fillId="0" borderId="36" xfId="47" applyFont="1" applyBorder="1" applyAlignment="1">
      <alignment horizontal="center" vertical="center"/>
      <protection/>
    </xf>
    <xf numFmtId="0" fontId="2" fillId="0" borderId="27" xfId="47" applyFont="1" applyBorder="1" applyAlignment="1">
      <alignment horizontal="left" vertical="center" indent="1"/>
      <protection/>
    </xf>
    <xf numFmtId="0" fontId="2" fillId="0" borderId="30" xfId="47" applyFont="1" applyBorder="1" applyAlignment="1">
      <alignment horizontal="left" vertical="center" indent="1"/>
      <protection/>
    </xf>
    <xf numFmtId="0" fontId="2" fillId="0" borderId="31" xfId="47" applyFont="1" applyBorder="1" applyAlignment="1">
      <alignment horizontal="left" vertical="center" indent="1"/>
      <protection/>
    </xf>
    <xf numFmtId="0" fontId="2" fillId="0" borderId="58" xfId="47" applyFont="1" applyBorder="1" applyAlignment="1">
      <alignment horizontal="left" vertical="center" indent="1"/>
      <protection/>
    </xf>
    <xf numFmtId="0" fontId="2" fillId="0" borderId="29" xfId="47" applyFont="1" applyBorder="1" applyAlignment="1">
      <alignment horizontal="left" vertical="center" wrapText="1" indent="1"/>
      <protection/>
    </xf>
    <xf numFmtId="0" fontId="2" fillId="0" borderId="59" xfId="47" applyFont="1" applyBorder="1" applyAlignment="1">
      <alignment horizontal="left" vertical="center" wrapText="1" indent="1"/>
      <protection/>
    </xf>
    <xf numFmtId="0" fontId="2" fillId="0" borderId="48" xfId="47" applyFont="1" applyFill="1" applyBorder="1" applyAlignment="1">
      <alignment horizontal="right" vertical="center" wrapText="1" indent="1"/>
      <protection/>
    </xf>
    <xf numFmtId="0" fontId="2" fillId="0" borderId="51" xfId="47" applyFont="1" applyFill="1" applyBorder="1" applyAlignment="1">
      <alignment horizontal="right" vertical="center" wrapText="1" indent="1"/>
      <protection/>
    </xf>
    <xf numFmtId="0" fontId="2" fillId="0" borderId="52" xfId="47" applyFont="1" applyBorder="1" applyAlignment="1">
      <alignment horizontal="right" vertical="center" wrapText="1" indent="1"/>
      <protection/>
    </xf>
    <xf numFmtId="0" fontId="2" fillId="0" borderId="29" xfId="47" applyFont="1" applyFill="1" applyBorder="1" applyAlignment="1">
      <alignment horizontal="right" vertical="center" wrapText="1" indent="1"/>
      <protection/>
    </xf>
    <xf numFmtId="0" fontId="2" fillId="0" borderId="16" xfId="47" applyFont="1" applyFill="1" applyBorder="1" applyAlignment="1">
      <alignment horizontal="right" vertical="center" wrapText="1" indent="1"/>
      <protection/>
    </xf>
    <xf numFmtId="0" fontId="2" fillId="0" borderId="22" xfId="47" applyFont="1" applyBorder="1" applyAlignment="1">
      <alignment horizontal="right" vertical="center" wrapText="1" indent="1"/>
      <protection/>
    </xf>
    <xf numFmtId="0" fontId="2" fillId="0" borderId="32" xfId="47" applyFont="1" applyFill="1" applyBorder="1" applyAlignment="1">
      <alignment horizontal="right" vertical="center" wrapText="1" indent="1"/>
      <protection/>
    </xf>
    <xf numFmtId="0" fontId="2" fillId="0" borderId="53" xfId="47" applyFont="1" applyFill="1" applyBorder="1" applyAlignment="1">
      <alignment horizontal="right" vertical="center" wrapText="1" indent="1"/>
      <protection/>
    </xf>
    <xf numFmtId="0" fontId="2" fillId="0" borderId="34" xfId="47" applyFont="1" applyFill="1" applyBorder="1" applyAlignment="1">
      <alignment horizontal="right" vertical="center" wrapText="1" indent="1"/>
      <protection/>
    </xf>
    <xf numFmtId="0" fontId="2" fillId="0" borderId="56" xfId="47" applyFont="1" applyFill="1" applyBorder="1" applyAlignment="1">
      <alignment horizontal="right" vertical="center" wrapText="1" indent="1"/>
      <protection/>
    </xf>
    <xf numFmtId="0" fontId="2" fillId="0" borderId="60" xfId="47" applyFont="1" applyBorder="1" applyAlignment="1">
      <alignment horizontal="right" vertical="center" wrapText="1" indent="1"/>
      <protection/>
    </xf>
    <xf numFmtId="0" fontId="22" fillId="0" borderId="0" xfId="50" applyFont="1" applyAlignment="1">
      <alignment horizontal="center" vertical="top" wrapText="1"/>
      <protection/>
    </xf>
    <xf numFmtId="0" fontId="2" fillId="0" borderId="52" xfId="50" applyFont="1" applyBorder="1" applyAlignment="1">
      <alignment horizontal="right" vertical="center" wrapText="1" indent="1"/>
      <protection/>
    </xf>
    <xf numFmtId="0" fontId="2" fillId="0" borderId="22" xfId="50" applyFont="1" applyBorder="1" applyAlignment="1">
      <alignment horizontal="right" vertical="center" wrapText="1" indent="1"/>
      <protection/>
    </xf>
    <xf numFmtId="0" fontId="2" fillId="0" borderId="23" xfId="50" applyFont="1" applyBorder="1" applyAlignment="1">
      <alignment horizontal="right" vertical="center" wrapText="1" indent="1"/>
      <protection/>
    </xf>
    <xf numFmtId="0" fontId="2" fillId="0" borderId="24" xfId="50" applyFont="1" applyBorder="1" applyAlignment="1">
      <alignment horizontal="right" vertical="center" wrapText="1" indent="1"/>
      <protection/>
    </xf>
    <xf numFmtId="0" fontId="2" fillId="0" borderId="51" xfId="50" applyFont="1" applyBorder="1" applyAlignment="1">
      <alignment horizontal="right" vertical="center" wrapText="1" indent="1"/>
      <protection/>
    </xf>
    <xf numFmtId="0" fontId="2" fillId="0" borderId="61" xfId="50" applyFont="1" applyBorder="1" applyAlignment="1">
      <alignment horizontal="right" vertical="center" wrapText="1" indent="1"/>
      <protection/>
    </xf>
    <xf numFmtId="0" fontId="2" fillId="0" borderId="16" xfId="50" applyFont="1" applyBorder="1" applyAlignment="1">
      <alignment horizontal="right" vertical="center" wrapText="1" indent="1"/>
      <protection/>
    </xf>
    <xf numFmtId="0" fontId="2" fillId="0" borderId="59" xfId="50" applyFont="1" applyBorder="1" applyAlignment="1">
      <alignment horizontal="right" vertical="center" wrapText="1" indent="1"/>
      <protection/>
    </xf>
    <xf numFmtId="0" fontId="2" fillId="0" borderId="53" xfId="50" applyFont="1" applyBorder="1" applyAlignment="1">
      <alignment horizontal="right" vertical="center" wrapText="1" indent="1"/>
      <protection/>
    </xf>
    <xf numFmtId="0" fontId="2" fillId="0" borderId="62" xfId="50" applyFont="1" applyBorder="1" applyAlignment="1">
      <alignment horizontal="right" vertical="center" wrapText="1" indent="1"/>
      <protection/>
    </xf>
    <xf numFmtId="0" fontId="5" fillId="0" borderId="26" xfId="50" applyFont="1" applyBorder="1" applyAlignment="1">
      <alignment horizontal="right" vertical="center" wrapText="1" indent="1"/>
      <protection/>
    </xf>
    <xf numFmtId="0" fontId="5" fillId="0" borderId="39" xfId="50" applyFont="1" applyBorder="1" applyAlignment="1">
      <alignment horizontal="right" vertical="center" wrapText="1" indent="1"/>
      <protection/>
    </xf>
    <xf numFmtId="0" fontId="5" fillId="0" borderId="24" xfId="50" applyFont="1" applyBorder="1" applyAlignment="1">
      <alignment horizontal="right" vertical="center" wrapText="1" indent="1"/>
      <protection/>
    </xf>
    <xf numFmtId="0" fontId="2" fillId="0" borderId="56" xfId="50" applyFont="1" applyBorder="1" applyAlignment="1">
      <alignment horizontal="right" vertical="center" wrapText="1" indent="1"/>
      <protection/>
    </xf>
    <xf numFmtId="0" fontId="2" fillId="0" borderId="58" xfId="50" applyFont="1" applyBorder="1" applyAlignment="1">
      <alignment horizontal="right" vertical="center" wrapText="1" indent="1"/>
      <protection/>
    </xf>
    <xf numFmtId="0" fontId="2" fillId="0" borderId="60" xfId="50" applyFont="1" applyBorder="1" applyAlignment="1">
      <alignment horizontal="right" vertical="center" wrapText="1" indent="1"/>
      <protection/>
    </xf>
    <xf numFmtId="0" fontId="2" fillId="0" borderId="0" xfId="50" applyFont="1" applyAlignment="1">
      <alignment horizontal="left" vertical="center"/>
      <protection/>
    </xf>
    <xf numFmtId="0" fontId="20" fillId="0" borderId="0" xfId="51" applyFont="1" applyAlignment="1">
      <alignment horizontal="justify" vertical="center"/>
      <protection/>
    </xf>
    <xf numFmtId="0" fontId="3" fillId="0" borderId="0" xfId="51" applyFont="1" applyAlignment="1">
      <alignment vertic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63" xfId="50" applyFont="1" applyBorder="1" applyAlignment="1">
      <alignment horizontal="center" vertical="center" wrapText="1"/>
      <protection/>
    </xf>
    <xf numFmtId="0" fontId="2" fillId="0" borderId="41" xfId="50" applyFont="1" applyBorder="1" applyAlignment="1">
      <alignment horizontal="left" vertical="center" wrapText="1" indent="1"/>
      <protection/>
    </xf>
    <xf numFmtId="0" fontId="2" fillId="0" borderId="64" xfId="50" applyFont="1" applyBorder="1" applyAlignment="1">
      <alignment horizontal="center" vertical="center" wrapText="1"/>
      <protection/>
    </xf>
    <xf numFmtId="0" fontId="2" fillId="0" borderId="34" xfId="48" applyFont="1" applyBorder="1" applyAlignment="1">
      <alignment horizontal="center" vertical="center" wrapText="1"/>
      <protection/>
    </xf>
    <xf numFmtId="0" fontId="2" fillId="0" borderId="56" xfId="48" applyFont="1" applyBorder="1" applyAlignment="1">
      <alignment horizontal="center" vertical="center" wrapText="1"/>
      <protection/>
    </xf>
    <xf numFmtId="0" fontId="2" fillId="0" borderId="60" xfId="48" applyFont="1" applyBorder="1" applyAlignment="1">
      <alignment horizontal="center" vertical="center" wrapText="1"/>
      <protection/>
    </xf>
    <xf numFmtId="0" fontId="2" fillId="33" borderId="48" xfId="48" applyFont="1" applyFill="1" applyBorder="1" applyAlignment="1">
      <alignment horizontal="right" vertical="center" wrapText="1" indent="1"/>
      <protection/>
    </xf>
    <xf numFmtId="0" fontId="2" fillId="33" borderId="51" xfId="48" applyFont="1" applyFill="1" applyBorder="1" applyAlignment="1">
      <alignment horizontal="right" vertical="center" wrapText="1" indent="1"/>
      <protection/>
    </xf>
    <xf numFmtId="0" fontId="2" fillId="33" borderId="52" xfId="48" applyFont="1" applyFill="1" applyBorder="1" applyAlignment="1">
      <alignment horizontal="right" vertical="center" wrapText="1" indent="1"/>
      <protection/>
    </xf>
    <xf numFmtId="0" fontId="2" fillId="0" borderId="29" xfId="48" applyFont="1" applyBorder="1" applyAlignment="1">
      <alignment horizontal="right" vertical="center" wrapText="1" indent="1"/>
      <protection/>
    </xf>
    <xf numFmtId="0" fontId="2" fillId="0" borderId="16" xfId="48" applyFont="1" applyBorder="1" applyAlignment="1">
      <alignment horizontal="right" vertical="center" wrapText="1" indent="1"/>
      <protection/>
    </xf>
    <xf numFmtId="0" fontId="2" fillId="0" borderId="32" xfId="48" applyFont="1" applyBorder="1" applyAlignment="1">
      <alignment horizontal="right" vertical="center" wrapText="1" indent="1"/>
      <protection/>
    </xf>
    <xf numFmtId="0" fontId="2" fillId="0" borderId="53" xfId="48" applyFont="1" applyBorder="1" applyAlignment="1">
      <alignment horizontal="right" vertical="center" wrapText="1" indent="1"/>
      <protection/>
    </xf>
    <xf numFmtId="0" fontId="2" fillId="0" borderId="15" xfId="48" applyFont="1" applyBorder="1" applyAlignment="1">
      <alignment horizontal="right" vertical="center" wrapText="1" indent="1"/>
      <protection/>
    </xf>
    <xf numFmtId="0" fontId="2" fillId="33" borderId="15" xfId="48" applyFont="1" applyFill="1" applyBorder="1" applyAlignment="1">
      <alignment horizontal="right" vertical="center" wrapText="1" indent="1"/>
      <protection/>
    </xf>
    <xf numFmtId="0" fontId="2" fillId="33" borderId="29" xfId="48" applyFont="1" applyFill="1" applyBorder="1" applyAlignment="1">
      <alignment horizontal="right" vertical="center" wrapText="1" indent="1"/>
      <protection/>
    </xf>
    <xf numFmtId="0" fontId="2" fillId="0" borderId="34" xfId="48" applyFont="1" applyBorder="1" applyAlignment="1">
      <alignment horizontal="right" vertical="center" wrapText="1" indent="1"/>
      <protection/>
    </xf>
    <xf numFmtId="0" fontId="2" fillId="0" borderId="56" xfId="48" applyFont="1" applyBorder="1" applyAlignment="1">
      <alignment horizontal="right" vertical="center" wrapText="1" indent="1"/>
      <protection/>
    </xf>
    <xf numFmtId="0" fontId="2" fillId="33" borderId="65" xfId="48" applyFont="1" applyFill="1" applyBorder="1" applyAlignment="1">
      <alignment horizontal="right" vertical="center" wrapText="1" indent="1"/>
      <protection/>
    </xf>
    <xf numFmtId="0" fontId="2" fillId="33" borderId="54" xfId="48" applyFont="1" applyFill="1" applyBorder="1" applyAlignment="1">
      <alignment horizontal="right" vertical="center" wrapText="1" indent="1"/>
      <protection/>
    </xf>
    <xf numFmtId="0" fontId="5" fillId="0" borderId="25" xfId="48" applyFont="1" applyBorder="1" applyAlignment="1">
      <alignment horizontal="right" vertical="center" wrapText="1" indent="1"/>
      <protection/>
    </xf>
    <xf numFmtId="0" fontId="5" fillId="33" borderId="26" xfId="48" applyFont="1" applyFill="1" applyBorder="1" applyAlignment="1">
      <alignment horizontal="right" vertical="center" wrapText="1" indent="1"/>
      <protection/>
    </xf>
    <xf numFmtId="0" fontId="5" fillId="33" borderId="24" xfId="48" applyFont="1" applyFill="1" applyBorder="1" applyAlignment="1">
      <alignment horizontal="right" vertical="center" wrapText="1" indent="1"/>
      <protection/>
    </xf>
    <xf numFmtId="0" fontId="5" fillId="0" borderId="35" xfId="50" applyFont="1" applyBorder="1" applyAlignment="1">
      <alignment horizontal="center" vertical="center" wrapText="1"/>
      <protection/>
    </xf>
    <xf numFmtId="0" fontId="5" fillId="0" borderId="56" xfId="50" applyFont="1" applyBorder="1" applyAlignment="1">
      <alignment horizontal="center" vertical="center" wrapText="1"/>
      <protection/>
    </xf>
    <xf numFmtId="0" fontId="5" fillId="0" borderId="58" xfId="50" applyFont="1" applyBorder="1" applyAlignment="1">
      <alignment horizontal="center" vertical="center" wrapText="1"/>
      <protection/>
    </xf>
    <xf numFmtId="0" fontId="5" fillId="0" borderId="60" xfId="50" applyFont="1" applyBorder="1" applyAlignment="1">
      <alignment horizontal="center" vertical="center" wrapText="1"/>
      <protection/>
    </xf>
    <xf numFmtId="0" fontId="5" fillId="0" borderId="66" xfId="50" applyFont="1" applyBorder="1" applyAlignment="1">
      <alignment horizontal="right" vertical="center" wrapText="1" indent="1"/>
      <protection/>
    </xf>
    <xf numFmtId="0" fontId="5" fillId="0" borderId="67" xfId="50" applyFont="1" applyBorder="1" applyAlignment="1">
      <alignment horizontal="right" vertical="center" wrapText="1" indent="1"/>
      <protection/>
    </xf>
    <xf numFmtId="0" fontId="5" fillId="0" borderId="68" xfId="50" applyFont="1" applyBorder="1" applyAlignment="1">
      <alignment horizontal="right" vertical="center" wrapText="1" indent="1"/>
      <protection/>
    </xf>
    <xf numFmtId="0" fontId="2" fillId="0" borderId="26" xfId="50" applyFont="1" applyBorder="1" applyAlignment="1">
      <alignment horizontal="right" vertical="center" wrapText="1" indent="1"/>
      <protection/>
    </xf>
    <xf numFmtId="0" fontId="5" fillId="0" borderId="18" xfId="46" applyFont="1" applyBorder="1" applyAlignment="1">
      <alignment horizontal="center" vertical="center"/>
      <protection/>
    </xf>
    <xf numFmtId="0" fontId="5" fillId="34" borderId="0" xfId="46" applyFont="1" applyFill="1" applyAlignment="1">
      <alignment horizontal="right"/>
      <protection/>
    </xf>
    <xf numFmtId="0" fontId="5" fillId="0" borderId="41" xfId="50" applyFont="1" applyBorder="1" applyAlignment="1">
      <alignment vertical="center" wrapText="1"/>
      <protection/>
    </xf>
    <xf numFmtId="0" fontId="5" fillId="0" borderId="26" xfId="46" applyFont="1" applyBorder="1" applyAlignment="1">
      <alignment horizontal="right" vertical="center" indent="1"/>
      <protection/>
    </xf>
    <xf numFmtId="0" fontId="5" fillId="0" borderId="24" xfId="46" applyFont="1" applyBorder="1" applyAlignment="1">
      <alignment horizontal="right" vertical="center" indent="1"/>
      <protection/>
    </xf>
    <xf numFmtId="0" fontId="5" fillId="0" borderId="52" xfId="50" applyFont="1" applyBorder="1" applyAlignment="1">
      <alignment horizontal="right" vertical="center" wrapText="1" indent="1"/>
      <protection/>
    </xf>
    <xf numFmtId="0" fontId="2" fillId="0" borderId="69" xfId="51" applyFont="1" applyBorder="1" applyAlignment="1">
      <alignment horizontal="left" vertical="center" wrapText="1" indent="1"/>
      <protection/>
    </xf>
    <xf numFmtId="0" fontId="2" fillId="0" borderId="50" xfId="51" applyFont="1" applyBorder="1" applyAlignment="1">
      <alignment horizontal="left" vertical="center" wrapText="1" indent="1"/>
      <protection/>
    </xf>
    <xf numFmtId="0" fontId="6" fillId="0" borderId="15" xfId="50" applyFont="1" applyBorder="1" applyAlignment="1">
      <alignment horizontal="left" vertical="center" wrapText="1" indent="1"/>
      <protection/>
    </xf>
    <xf numFmtId="0" fontId="2" fillId="0" borderId="0" xfId="50" applyFont="1" applyAlignment="1">
      <alignment horizontal="left" vertical="center" indent="1"/>
      <protection/>
    </xf>
    <xf numFmtId="0" fontId="24" fillId="0" borderId="0" xfId="0" applyFont="1" applyAlignment="1">
      <alignment/>
    </xf>
    <xf numFmtId="0" fontId="2" fillId="0" borderId="0" xfId="46" applyAlignment="1">
      <alignment horizontal="left" indent="1"/>
      <protection/>
    </xf>
    <xf numFmtId="0" fontId="2" fillId="0" borderId="0" xfId="46" applyFont="1" applyAlignment="1">
      <alignment horizontal="left" indent="1"/>
      <protection/>
    </xf>
    <xf numFmtId="0" fontId="5" fillId="0" borderId="0" xfId="46" applyFont="1" applyAlignment="1">
      <alignment horizontal="left" indent="1"/>
      <protection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2" fillId="0" borderId="0" xfId="46" applyAlignment="1" applyProtection="1">
      <alignment horizontal="left" vertical="center"/>
      <protection locked="0"/>
    </xf>
    <xf numFmtId="0" fontId="21" fillId="0" borderId="0" xfId="46" applyFont="1" applyAlignment="1">
      <alignment horizontal="left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36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70" xfId="48" applyFont="1" applyBorder="1" applyAlignment="1">
      <alignment horizontal="center" vertical="center" wrapText="1"/>
      <protection/>
    </xf>
    <xf numFmtId="0" fontId="2" fillId="0" borderId="71" xfId="48" applyFont="1" applyBorder="1" applyAlignment="1">
      <alignment horizontal="center" vertical="center" wrapText="1"/>
      <protection/>
    </xf>
    <xf numFmtId="0" fontId="2" fillId="0" borderId="72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73" xfId="48" applyFont="1" applyBorder="1" applyAlignment="1">
      <alignment horizontal="center" vertical="center"/>
      <protection/>
    </xf>
    <xf numFmtId="0" fontId="2" fillId="0" borderId="38" xfId="49" applyFont="1" applyBorder="1" applyAlignment="1" applyProtection="1">
      <alignment horizontal="center" vertical="center" wrapText="1"/>
      <protection locked="0"/>
    </xf>
    <xf numFmtId="0" fontId="2" fillId="0" borderId="25" xfId="49" applyFont="1" applyBorder="1" applyAlignment="1" applyProtection="1">
      <alignment horizontal="center" vertical="center" wrapText="1"/>
      <protection locked="0"/>
    </xf>
    <xf numFmtId="0" fontId="2" fillId="0" borderId="17" xfId="49" applyFont="1" applyBorder="1" applyAlignment="1" applyProtection="1">
      <alignment horizontal="left" vertical="center" indent="1"/>
      <protection locked="0"/>
    </xf>
    <xf numFmtId="0" fontId="2" fillId="0" borderId="57" xfId="49" applyFont="1" applyBorder="1" applyAlignment="1">
      <alignment horizontal="left" vertical="center" indent="1"/>
      <protection/>
    </xf>
    <xf numFmtId="0" fontId="2" fillId="0" borderId="41" xfId="49" applyFont="1" applyBorder="1" applyAlignment="1">
      <alignment horizontal="left" vertical="center" indent="1"/>
      <protection/>
    </xf>
    <xf numFmtId="0" fontId="2" fillId="0" borderId="37" xfId="47" applyFont="1" applyBorder="1" applyAlignment="1">
      <alignment horizontal="center" vertical="center" wrapText="1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2" fillId="0" borderId="29" xfId="47" applyFont="1" applyBorder="1" applyAlignment="1">
      <alignment horizontal="left" vertical="center" indent="1"/>
      <protection/>
    </xf>
    <xf numFmtId="0" fontId="2" fillId="0" borderId="53" xfId="47" applyFont="1" applyBorder="1" applyAlignment="1">
      <alignment horizontal="center" vertical="center"/>
      <protection/>
    </xf>
    <xf numFmtId="0" fontId="2" fillId="0" borderId="65" xfId="47" applyFont="1" applyBorder="1" applyAlignment="1">
      <alignment horizontal="center" vertical="center"/>
      <protection/>
    </xf>
    <xf numFmtId="0" fontId="2" fillId="0" borderId="51" xfId="47" applyFont="1" applyBorder="1" applyAlignment="1">
      <alignment horizontal="center" vertical="center"/>
      <protection/>
    </xf>
    <xf numFmtId="0" fontId="2" fillId="0" borderId="59" xfId="47" applyFont="1" applyBorder="1" applyAlignment="1">
      <alignment horizontal="left" vertical="center" wrapText="1" indent="1"/>
      <protection/>
    </xf>
    <xf numFmtId="0" fontId="2" fillId="0" borderId="29" xfId="47" applyFont="1" applyBorder="1" applyAlignment="1">
      <alignment horizontal="left" vertical="center" wrapText="1" indent="1"/>
      <protection/>
    </xf>
    <xf numFmtId="0" fontId="14" fillId="0" borderId="0" xfId="50" applyFont="1" applyAlignment="1">
      <alignment horizontal="left" vertical="center" wrapText="1"/>
      <protection/>
    </xf>
    <xf numFmtId="0" fontId="5" fillId="0" borderId="37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left" vertical="center"/>
      <protection/>
    </xf>
    <xf numFmtId="0" fontId="5" fillId="0" borderId="0" xfId="47" applyFont="1" applyAlignment="1">
      <alignment horizontal="left" vertical="center" indent="1"/>
      <protection/>
    </xf>
    <xf numFmtId="0" fontId="2" fillId="0" borderId="14" xfId="50" applyFont="1" applyBorder="1" applyAlignment="1">
      <alignment horizontal="justify" vertical="center" wrapText="1"/>
      <protection/>
    </xf>
    <xf numFmtId="0" fontId="2" fillId="0" borderId="35" xfId="50" applyFont="1" applyBorder="1" applyAlignment="1">
      <alignment horizontal="justify" vertical="center" wrapText="1"/>
      <protection/>
    </xf>
    <xf numFmtId="0" fontId="2" fillId="0" borderId="68" xfId="50" applyFont="1" applyBorder="1" applyAlignment="1">
      <alignment horizontal="center" vertical="center" wrapText="1"/>
      <protection/>
    </xf>
    <xf numFmtId="0" fontId="2" fillId="0" borderId="60" xfId="50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tabulky do VZ05 úprava 23.2.06" xfId="47"/>
    <cellStyle name="normální_tabulky do VZ05-prac.verze" xfId="48"/>
    <cellStyle name="normální_tabulky do VZO7-VVŠ-návrh-zaslaný kvestorům14.11.07" xfId="49"/>
    <cellStyle name="normální_tabulky k VZ03" xfId="50"/>
    <cellStyle name="normální_tabulky VZ 04-upr-kon.verze" xfId="51"/>
    <cellStyle name="normální_tabulkyZUČ03-VŠ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19"/>
  <sheetViews>
    <sheetView workbookViewId="0" topLeftCell="A1">
      <selection activeCell="D37" sqref="D37"/>
    </sheetView>
  </sheetViews>
  <sheetFormatPr defaultColWidth="9.00390625" defaultRowHeight="12.75"/>
  <sheetData>
    <row r="1" ht="17.25">
      <c r="A1" s="165" t="s">
        <v>162</v>
      </c>
    </row>
    <row r="2" ht="9" customHeight="1"/>
    <row r="3" ht="18">
      <c r="A3" s="1" t="s">
        <v>163</v>
      </c>
    </row>
    <row r="5" ht="18">
      <c r="A5" s="2"/>
    </row>
    <row r="6" spans="1:6" ht="17.25">
      <c r="A6" s="166" t="s">
        <v>165</v>
      </c>
      <c r="B6" s="3"/>
      <c r="C6" s="3"/>
      <c r="D6" s="3"/>
      <c r="E6" s="3"/>
      <c r="F6" s="3"/>
    </row>
    <row r="7" spans="1:6" ht="9.75" customHeight="1">
      <c r="A7" s="166"/>
      <c r="B7" s="3"/>
      <c r="C7" s="3"/>
      <c r="D7" s="3"/>
      <c r="E7" s="3"/>
      <c r="F7" s="3"/>
    </row>
    <row r="8" ht="20.25" customHeight="1">
      <c r="A8" s="2" t="s">
        <v>164</v>
      </c>
    </row>
    <row r="9" ht="20.25" customHeight="1">
      <c r="A9" s="2"/>
    </row>
    <row r="10" ht="12.75" customHeight="1">
      <c r="A10" s="2"/>
    </row>
    <row r="11" ht="17.25">
      <c r="A11" s="166" t="s">
        <v>167</v>
      </c>
    </row>
    <row r="12" ht="7.5" customHeight="1"/>
    <row r="13" ht="18">
      <c r="A13" s="2" t="s">
        <v>166</v>
      </c>
    </row>
    <row r="14" ht="18">
      <c r="A14" s="2"/>
    </row>
    <row r="15" ht="18">
      <c r="A15" s="2"/>
    </row>
    <row r="16" ht="18">
      <c r="A16" s="2"/>
    </row>
    <row r="18" ht="12.75">
      <c r="A18" s="271" t="s">
        <v>103</v>
      </c>
    </row>
    <row r="19" ht="12">
      <c r="A19" s="3" t="s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34"/>
  <sheetViews>
    <sheetView workbookViewId="0" topLeftCell="A1">
      <selection activeCell="A3" sqref="A3"/>
    </sheetView>
  </sheetViews>
  <sheetFormatPr defaultColWidth="9.125" defaultRowHeight="12.75"/>
  <cols>
    <col min="1" max="1" width="26.25390625" style="4" customWidth="1"/>
    <col min="2" max="2" width="21.875" style="4" customWidth="1"/>
    <col min="3" max="3" width="22.125" style="4" customWidth="1"/>
    <col min="4" max="4" width="21.75390625" style="4" customWidth="1"/>
    <col min="5" max="5" width="19.00390625" style="4" customWidth="1"/>
    <col min="6" max="16384" width="9.125" style="4" customWidth="1"/>
  </cols>
  <sheetData>
    <row r="1" ht="17.25">
      <c r="A1" s="165" t="s">
        <v>1</v>
      </c>
    </row>
    <row r="3" ht="18">
      <c r="A3" s="1" t="s">
        <v>2</v>
      </c>
    </row>
    <row r="4" ht="13.5" thickBot="1">
      <c r="E4" s="127" t="s">
        <v>12</v>
      </c>
    </row>
    <row r="5" spans="1:5" s="10" customFormat="1" ht="38.25" customHeight="1">
      <c r="A5" s="6" t="s">
        <v>3</v>
      </c>
      <c r="B5" s="7" t="s">
        <v>4</v>
      </c>
      <c r="C5" s="7" t="s">
        <v>5</v>
      </c>
      <c r="D5" s="8" t="s">
        <v>144</v>
      </c>
      <c r="E5" s="9" t="s">
        <v>6</v>
      </c>
    </row>
    <row r="6" spans="1:5" ht="16.5" customHeight="1" thickBot="1">
      <c r="A6" s="253">
        <v>1</v>
      </c>
      <c r="B6" s="254">
        <v>2</v>
      </c>
      <c r="C6" s="254">
        <v>3</v>
      </c>
      <c r="D6" s="255">
        <v>4</v>
      </c>
      <c r="E6" s="256">
        <v>5</v>
      </c>
    </row>
    <row r="7" spans="1:5" ht="16.5" customHeight="1">
      <c r="A7" s="11"/>
      <c r="B7" s="257"/>
      <c r="C7" s="257"/>
      <c r="D7" s="258"/>
      <c r="E7" s="259"/>
    </row>
    <row r="8" spans="1:5" ht="16.5" customHeight="1">
      <c r="A8" s="12" t="s">
        <v>145</v>
      </c>
      <c r="B8" s="216"/>
      <c r="C8" s="216"/>
      <c r="D8" s="217"/>
      <c r="E8" s="211"/>
    </row>
    <row r="9" spans="1:5" ht="16.5" customHeight="1" thickBot="1">
      <c r="A9" s="14"/>
      <c r="B9" s="218"/>
      <c r="C9" s="218"/>
      <c r="D9" s="219"/>
      <c r="E9" s="212"/>
    </row>
    <row r="10" spans="1:5" ht="18.75" customHeight="1" thickBot="1">
      <c r="A10" s="15" t="s">
        <v>7</v>
      </c>
      <c r="B10" s="260">
        <f>SUM(B7:B9)</f>
        <v>0</v>
      </c>
      <c r="C10" s="260">
        <f>SUM(C7:C9)</f>
        <v>0</v>
      </c>
      <c r="D10" s="260">
        <f>SUM(D7:D9)</f>
        <v>0</v>
      </c>
      <c r="E10" s="213">
        <f>SUM(E7:E9)</f>
        <v>0</v>
      </c>
    </row>
    <row r="11" ht="12"/>
    <row r="12" ht="12.75">
      <c r="A12" s="5" t="s">
        <v>103</v>
      </c>
    </row>
    <row r="13" spans="1:5" ht="12">
      <c r="A13" s="4" t="s">
        <v>143</v>
      </c>
      <c r="C13" s="16"/>
      <c r="D13" s="16"/>
      <c r="E13" s="16"/>
    </row>
    <row r="15" spans="1:5" ht="13.5" customHeight="1">
      <c r="A15" s="4" t="s">
        <v>146</v>
      </c>
      <c r="B15"/>
      <c r="C15"/>
      <c r="D15"/>
      <c r="E15"/>
    </row>
    <row r="16" spans="1:5" ht="14.25" customHeight="1">
      <c r="A16" s="17"/>
      <c r="B16"/>
      <c r="C16"/>
      <c r="D16"/>
      <c r="E16"/>
    </row>
    <row r="17" spans="1:5" ht="12.75">
      <c r="A17" s="17"/>
      <c r="B17" s="16"/>
      <c r="C17" s="16"/>
      <c r="D17" s="16"/>
      <c r="E17" s="16"/>
    </row>
    <row r="18" spans="1:5" ht="12.75">
      <c r="A18" s="17"/>
      <c r="B18" s="16"/>
      <c r="C18" s="16"/>
      <c r="D18" s="16"/>
      <c r="E18" s="16"/>
    </row>
    <row r="19" ht="17.25">
      <c r="A19" s="165" t="s">
        <v>102</v>
      </c>
    </row>
    <row r="20" ht="12.75">
      <c r="B20" s="5"/>
    </row>
    <row r="21" spans="1:2" ht="18">
      <c r="A21" s="1" t="s">
        <v>8</v>
      </c>
      <c r="B21" s="5"/>
    </row>
    <row r="22" spans="1:2" ht="12.75">
      <c r="A22" s="5"/>
      <c r="B22" s="5"/>
    </row>
    <row r="23" spans="1:9" ht="13.5" thickBot="1">
      <c r="A23"/>
      <c r="B23" s="127" t="s">
        <v>101</v>
      </c>
      <c r="C23" s="18"/>
      <c r="D23" s="18"/>
      <c r="E23" s="18"/>
      <c r="F23" s="19"/>
      <c r="G23" s="19"/>
      <c r="H23" s="19"/>
      <c r="I23" s="19"/>
    </row>
    <row r="24" spans="1:9" ht="12.75" thickBot="1">
      <c r="A24" s="151" t="s">
        <v>9</v>
      </c>
      <c r="B24" s="232" t="s">
        <v>114</v>
      </c>
      <c r="C24" s="20"/>
      <c r="D24" s="21"/>
      <c r="E24" s="21"/>
      <c r="F24" s="21"/>
      <c r="G24" s="21"/>
      <c r="H24" s="21"/>
      <c r="I24" s="21"/>
    </row>
    <row r="25" spans="1:9" ht="15.75" thickBot="1">
      <c r="A25" s="22"/>
      <c r="B25" s="23"/>
      <c r="C25" s="24"/>
      <c r="D25" s="25"/>
      <c r="E25" s="25"/>
      <c r="F25" s="25"/>
      <c r="G25" s="25"/>
      <c r="H25" s="25"/>
      <c r="I25" s="25"/>
    </row>
    <row r="28" ht="12">
      <c r="A28" s="4" t="s">
        <v>10</v>
      </c>
    </row>
    <row r="34" ht="12">
      <c r="E34" s="26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28"/>
  <sheetViews>
    <sheetView zoomScalePageLayoutView="0" workbookViewId="0" topLeftCell="A1">
      <selection activeCell="A23" sqref="A23"/>
    </sheetView>
  </sheetViews>
  <sheetFormatPr defaultColWidth="9.125" defaultRowHeight="12.75"/>
  <cols>
    <col min="1" max="1" width="29.00390625" style="150" customWidth="1"/>
    <col min="2" max="4" width="17.00390625" style="150" customWidth="1"/>
    <col min="5" max="5" width="19.25390625" style="150" customWidth="1"/>
    <col min="6" max="16384" width="9.125" style="150" customWidth="1"/>
  </cols>
  <sheetData>
    <row r="1" ht="17.25">
      <c r="A1" s="163" t="s">
        <v>11</v>
      </c>
    </row>
    <row r="3" spans="1:5" ht="19.5">
      <c r="A3" s="277" t="s">
        <v>161</v>
      </c>
      <c r="B3" s="277"/>
      <c r="C3" s="277"/>
      <c r="D3" s="277"/>
      <c r="E3" s="277"/>
    </row>
    <row r="4" spans="1:5" ht="19.5">
      <c r="A4" s="277"/>
      <c r="B4" s="277"/>
      <c r="C4" s="277"/>
      <c r="D4" s="277"/>
      <c r="E4" s="277"/>
    </row>
    <row r="7" ht="13.5" thickBot="1">
      <c r="E7" s="262" t="s">
        <v>125</v>
      </c>
    </row>
    <row r="8" spans="1:5" ht="47.25" customHeight="1" thickBot="1">
      <c r="A8" s="152" t="s">
        <v>147</v>
      </c>
      <c r="B8" s="153" t="s">
        <v>152</v>
      </c>
      <c r="C8" s="153" t="s">
        <v>148</v>
      </c>
      <c r="D8" s="153" t="s">
        <v>153</v>
      </c>
      <c r="E8" s="154" t="s">
        <v>123</v>
      </c>
    </row>
    <row r="9" spans="1:5" ht="19.5" customHeight="1" thickBot="1">
      <c r="A9" s="261" t="s">
        <v>94</v>
      </c>
      <c r="B9" s="153">
        <v>1</v>
      </c>
      <c r="C9" s="153">
        <v>2</v>
      </c>
      <c r="D9" s="153">
        <v>3</v>
      </c>
      <c r="E9" s="154" t="s">
        <v>124</v>
      </c>
    </row>
    <row r="10" spans="1:5" ht="18.75" customHeight="1">
      <c r="A10" s="155" t="s">
        <v>126</v>
      </c>
      <c r="B10" s="156"/>
      <c r="C10" s="156"/>
      <c r="D10" s="156"/>
      <c r="E10" s="157">
        <f>+B10-C10-D10</f>
        <v>0</v>
      </c>
    </row>
    <row r="11" spans="1:5" ht="18.75" customHeight="1">
      <c r="A11" s="158" t="s">
        <v>127</v>
      </c>
      <c r="B11" s="159"/>
      <c r="C11" s="159"/>
      <c r="D11" s="159"/>
      <c r="E11" s="157">
        <f>+B11-C11-D11</f>
        <v>0</v>
      </c>
    </row>
    <row r="12" spans="1:5" ht="18.75" customHeight="1">
      <c r="A12" s="160" t="s">
        <v>128</v>
      </c>
      <c r="B12" s="161"/>
      <c r="C12" s="161"/>
      <c r="D12" s="161"/>
      <c r="E12" s="157">
        <f>+B12-C12-D12</f>
        <v>0</v>
      </c>
    </row>
    <row r="13" spans="1:5" ht="18.75" customHeight="1" thickBot="1">
      <c r="A13" s="160" t="s">
        <v>129</v>
      </c>
      <c r="B13" s="161"/>
      <c r="C13" s="161"/>
      <c r="D13" s="161"/>
      <c r="E13" s="162">
        <f>+B13-C13-D13</f>
        <v>0</v>
      </c>
    </row>
    <row r="14" spans="1:5" ht="18.75" customHeight="1" thickBot="1">
      <c r="A14" s="152" t="s">
        <v>7</v>
      </c>
      <c r="B14" s="264">
        <f>SUM(B10:B13)</f>
        <v>0</v>
      </c>
      <c r="C14" s="264">
        <f>SUM(C10:C13)</f>
        <v>0</v>
      </c>
      <c r="D14" s="264">
        <f>SUM(D10:D13)</f>
        <v>0</v>
      </c>
      <c r="E14" s="265">
        <f>SUM(E10:E13)</f>
        <v>0</v>
      </c>
    </row>
    <row r="15" ht="15" customHeight="1"/>
    <row r="16" ht="15" customHeight="1">
      <c r="A16" s="274" t="s">
        <v>103</v>
      </c>
    </row>
    <row r="17" ht="12">
      <c r="A17" s="272" t="s">
        <v>172</v>
      </c>
    </row>
    <row r="18" ht="12">
      <c r="A18" s="272" t="s">
        <v>149</v>
      </c>
    </row>
    <row r="19" ht="12">
      <c r="A19" s="273" t="s">
        <v>173</v>
      </c>
    </row>
    <row r="20" ht="12">
      <c r="A20" s="272" t="s">
        <v>150</v>
      </c>
    </row>
    <row r="21" ht="12">
      <c r="A21" s="272" t="s">
        <v>174</v>
      </c>
    </row>
    <row r="22" ht="12">
      <c r="A22" s="272" t="s">
        <v>175</v>
      </c>
    </row>
    <row r="25" ht="12" customHeight="1"/>
    <row r="26" spans="1:5" ht="12">
      <c r="A26" s="275"/>
      <c r="B26" s="276"/>
      <c r="C26" s="276"/>
      <c r="D26" s="119"/>
      <c r="E26" s="119"/>
    </row>
    <row r="27" spans="1:5" ht="12">
      <c r="A27" s="276"/>
      <c r="B27" s="276"/>
      <c r="C27" s="276"/>
      <c r="D27" s="120"/>
      <c r="E27" s="120"/>
    </row>
    <row r="28" spans="1:5" ht="12">
      <c r="A28" s="121"/>
      <c r="B28" s="122"/>
      <c r="C28" s="122"/>
      <c r="D28" s="121"/>
      <c r="E28" s="122"/>
    </row>
    <row r="30" ht="12" customHeight="1"/>
    <row r="31" ht="12" hidden="1"/>
  </sheetData>
  <sheetProtection/>
  <mergeCells count="4">
    <mergeCell ref="A26:C26"/>
    <mergeCell ref="A27:C27"/>
    <mergeCell ref="A3:E3"/>
    <mergeCell ref="A4:E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68"/>
  <sheetViews>
    <sheetView workbookViewId="0" topLeftCell="A1">
      <selection activeCell="A4" sqref="A4"/>
    </sheetView>
  </sheetViews>
  <sheetFormatPr defaultColWidth="9.125" defaultRowHeight="12.75"/>
  <cols>
    <col min="1" max="1" width="3.875" style="27" customWidth="1"/>
    <col min="2" max="2" width="33.75390625" style="27" customWidth="1"/>
    <col min="3" max="3" width="10.125" style="27" customWidth="1"/>
    <col min="4" max="5" width="8.25390625" style="27" customWidth="1"/>
    <col min="6" max="6" width="11.125" style="27" customWidth="1"/>
    <col min="7" max="8" width="9.125" style="27" customWidth="1"/>
    <col min="9" max="9" width="26.75390625" style="27" customWidth="1"/>
    <col min="10" max="16384" width="9.125" style="27" customWidth="1"/>
  </cols>
  <sheetData>
    <row r="1" spans="1:6" ht="17.25">
      <c r="A1" s="163" t="s">
        <v>95</v>
      </c>
      <c r="C1" s="28"/>
      <c r="D1" s="28"/>
      <c r="E1" s="28"/>
      <c r="F1" s="28"/>
    </row>
    <row r="3" spans="1:7" ht="18">
      <c r="A3" s="164" t="s">
        <v>151</v>
      </c>
      <c r="B3" s="29"/>
      <c r="C3" s="29"/>
      <c r="D3" s="29"/>
      <c r="E3" s="29"/>
      <c r="F3" s="29"/>
      <c r="G3" s="29"/>
    </row>
    <row r="4" ht="15.75" customHeight="1"/>
    <row r="5" ht="15.75" customHeight="1" thickBot="1">
      <c r="H5" s="130" t="s">
        <v>12</v>
      </c>
    </row>
    <row r="6" spans="1:8" s="30" customFormat="1" ht="30.75" customHeight="1">
      <c r="A6" s="278" t="s">
        <v>99</v>
      </c>
      <c r="B6" s="280" t="s">
        <v>13</v>
      </c>
      <c r="C6" s="282" t="s">
        <v>115</v>
      </c>
      <c r="D6" s="283"/>
      <c r="E6" s="284" t="s">
        <v>116</v>
      </c>
      <c r="F6" s="283"/>
      <c r="G6" s="284" t="s">
        <v>14</v>
      </c>
      <c r="H6" s="285"/>
    </row>
    <row r="7" spans="1:8" ht="15" customHeight="1" thickBot="1">
      <c r="A7" s="279"/>
      <c r="B7" s="281"/>
      <c r="C7" s="233" t="s">
        <v>15</v>
      </c>
      <c r="D7" s="234" t="s">
        <v>16</v>
      </c>
      <c r="E7" s="234" t="s">
        <v>15</v>
      </c>
      <c r="F7" s="234" t="s">
        <v>16</v>
      </c>
      <c r="G7" s="234" t="s">
        <v>15</v>
      </c>
      <c r="H7" s="235" t="s">
        <v>16</v>
      </c>
    </row>
    <row r="8" spans="1:8" ht="12" customHeight="1">
      <c r="A8" s="167">
        <v>1</v>
      </c>
      <c r="B8" s="31" t="s">
        <v>17</v>
      </c>
      <c r="C8" s="236">
        <f>SUM(C9:C11)</f>
        <v>0</v>
      </c>
      <c r="D8" s="236">
        <f>SUM(D9:D11)</f>
        <v>0</v>
      </c>
      <c r="E8" s="236">
        <f>SUM(E9:E11)</f>
        <v>0</v>
      </c>
      <c r="F8" s="236">
        <f>SUM(F9:F11)</f>
        <v>0</v>
      </c>
      <c r="G8" s="237">
        <f aca="true" t="shared" si="0" ref="G8:H24">SUM(C8-E8)</f>
        <v>0</v>
      </c>
      <c r="H8" s="238">
        <f t="shared" si="0"/>
        <v>0</v>
      </c>
    </row>
    <row r="9" spans="1:8" ht="12">
      <c r="A9" s="167"/>
      <c r="B9" s="31" t="s">
        <v>18</v>
      </c>
      <c r="C9" s="239"/>
      <c r="D9" s="240"/>
      <c r="E9" s="240"/>
      <c r="F9" s="240"/>
      <c r="G9" s="237">
        <f t="shared" si="0"/>
        <v>0</v>
      </c>
      <c r="H9" s="238">
        <f t="shared" si="0"/>
        <v>0</v>
      </c>
    </row>
    <row r="10" spans="1:8" ht="12.75">
      <c r="A10" s="167"/>
      <c r="B10" s="32" t="s">
        <v>19</v>
      </c>
      <c r="C10" s="239"/>
      <c r="D10" s="240"/>
      <c r="E10" s="240"/>
      <c r="F10" s="240"/>
      <c r="G10" s="237">
        <f t="shared" si="0"/>
        <v>0</v>
      </c>
      <c r="H10" s="238">
        <f t="shared" si="0"/>
        <v>0</v>
      </c>
    </row>
    <row r="11" spans="1:8" ht="12">
      <c r="A11" s="167"/>
      <c r="B11" s="31"/>
      <c r="C11" s="239"/>
      <c r="D11" s="240"/>
      <c r="E11" s="240"/>
      <c r="F11" s="240"/>
      <c r="G11" s="237">
        <f t="shared" si="0"/>
        <v>0</v>
      </c>
      <c r="H11" s="238">
        <f t="shared" si="0"/>
        <v>0</v>
      </c>
    </row>
    <row r="12" spans="1:8" ht="12">
      <c r="A12" s="167">
        <v>2</v>
      </c>
      <c r="B12" s="31" t="s">
        <v>20</v>
      </c>
      <c r="C12" s="236">
        <f>SUM(C13:C15)</f>
        <v>0</v>
      </c>
      <c r="D12" s="236">
        <f>SUM(D13:D15)</f>
        <v>0</v>
      </c>
      <c r="E12" s="236">
        <f>SUM(E13:E15)</f>
        <v>0</v>
      </c>
      <c r="F12" s="236">
        <f>SUM(F13:F15)</f>
        <v>0</v>
      </c>
      <c r="G12" s="237">
        <f t="shared" si="0"/>
        <v>0</v>
      </c>
      <c r="H12" s="238">
        <f t="shared" si="0"/>
        <v>0</v>
      </c>
    </row>
    <row r="13" spans="1:8" ht="12">
      <c r="A13" s="167"/>
      <c r="B13" s="31" t="s">
        <v>18</v>
      </c>
      <c r="C13" s="239"/>
      <c r="D13" s="240"/>
      <c r="E13" s="240"/>
      <c r="F13" s="240"/>
      <c r="G13" s="237">
        <f t="shared" si="0"/>
        <v>0</v>
      </c>
      <c r="H13" s="238">
        <f t="shared" si="0"/>
        <v>0</v>
      </c>
    </row>
    <row r="14" spans="1:8" ht="12.75">
      <c r="A14" s="167"/>
      <c r="B14" s="32" t="s">
        <v>19</v>
      </c>
      <c r="C14" s="239"/>
      <c r="D14" s="240"/>
      <c r="E14" s="240"/>
      <c r="F14" s="240"/>
      <c r="G14" s="237">
        <f t="shared" si="0"/>
        <v>0</v>
      </c>
      <c r="H14" s="238">
        <f t="shared" si="0"/>
        <v>0</v>
      </c>
    </row>
    <row r="15" spans="1:8" ht="12">
      <c r="A15" s="167"/>
      <c r="B15" s="31"/>
      <c r="C15" s="239"/>
      <c r="D15" s="240"/>
      <c r="E15" s="240"/>
      <c r="F15" s="240"/>
      <c r="G15" s="237">
        <f t="shared" si="0"/>
        <v>0</v>
      </c>
      <c r="H15" s="238">
        <f t="shared" si="0"/>
        <v>0</v>
      </c>
    </row>
    <row r="16" spans="1:8" ht="12">
      <c r="A16" s="167">
        <v>3</v>
      </c>
      <c r="B16" s="31" t="s">
        <v>21</v>
      </c>
      <c r="C16" s="236">
        <f>SUM(C17:C19)</f>
        <v>0</v>
      </c>
      <c r="D16" s="236">
        <f>SUM(D17:D19)</f>
        <v>0</v>
      </c>
      <c r="E16" s="236">
        <f>SUM(E17:E19)</f>
        <v>0</v>
      </c>
      <c r="F16" s="236">
        <f>SUM(F17:F19)</f>
        <v>0</v>
      </c>
      <c r="G16" s="237">
        <f t="shared" si="0"/>
        <v>0</v>
      </c>
      <c r="H16" s="238">
        <f t="shared" si="0"/>
        <v>0</v>
      </c>
    </row>
    <row r="17" spans="1:8" ht="12">
      <c r="A17" s="167"/>
      <c r="B17" s="31" t="s">
        <v>18</v>
      </c>
      <c r="C17" s="239"/>
      <c r="D17" s="240"/>
      <c r="E17" s="240"/>
      <c r="F17" s="240"/>
      <c r="G17" s="237">
        <f t="shared" si="0"/>
        <v>0</v>
      </c>
      <c r="H17" s="238">
        <f t="shared" si="0"/>
        <v>0</v>
      </c>
    </row>
    <row r="18" spans="1:8" ht="12.75">
      <c r="A18" s="167"/>
      <c r="B18" s="32" t="s">
        <v>19</v>
      </c>
      <c r="C18" s="241"/>
      <c r="D18" s="242"/>
      <c r="E18" s="242"/>
      <c r="F18" s="242"/>
      <c r="G18" s="237">
        <f t="shared" si="0"/>
        <v>0</v>
      </c>
      <c r="H18" s="238">
        <f t="shared" si="0"/>
        <v>0</v>
      </c>
    </row>
    <row r="19" spans="1:8" ht="12.75">
      <c r="A19" s="167"/>
      <c r="B19" s="33"/>
      <c r="C19" s="243"/>
      <c r="D19" s="240"/>
      <c r="E19" s="240"/>
      <c r="F19" s="240"/>
      <c r="G19" s="237">
        <f t="shared" si="0"/>
        <v>0</v>
      </c>
      <c r="H19" s="238">
        <f t="shared" si="0"/>
        <v>0</v>
      </c>
    </row>
    <row r="20" spans="1:8" ht="12">
      <c r="A20" s="167">
        <v>4</v>
      </c>
      <c r="B20" s="31" t="s">
        <v>22</v>
      </c>
      <c r="C20" s="244">
        <f>SUM(C21:C23)</f>
        <v>0</v>
      </c>
      <c r="D20" s="245">
        <f>SUM(D21:D23)</f>
        <v>0</v>
      </c>
      <c r="E20" s="245">
        <f>SUM(E21:E23)</f>
        <v>0</v>
      </c>
      <c r="F20" s="245">
        <f>SUM(F21:F23)</f>
        <v>0</v>
      </c>
      <c r="G20" s="237">
        <f t="shared" si="0"/>
        <v>0</v>
      </c>
      <c r="H20" s="238">
        <f t="shared" si="0"/>
        <v>0</v>
      </c>
    </row>
    <row r="21" spans="1:8" ht="12">
      <c r="A21" s="167"/>
      <c r="B21" s="31" t="s">
        <v>18</v>
      </c>
      <c r="C21" s="241"/>
      <c r="D21" s="242"/>
      <c r="E21" s="242"/>
      <c r="F21" s="242"/>
      <c r="G21" s="237">
        <f t="shared" si="0"/>
        <v>0</v>
      </c>
      <c r="H21" s="238">
        <f t="shared" si="0"/>
        <v>0</v>
      </c>
    </row>
    <row r="22" spans="1:8" ht="12.75">
      <c r="A22" s="167"/>
      <c r="B22" s="32" t="s">
        <v>19</v>
      </c>
      <c r="C22" s="241"/>
      <c r="D22" s="242"/>
      <c r="E22" s="242"/>
      <c r="F22" s="242"/>
      <c r="G22" s="237">
        <f t="shared" si="0"/>
        <v>0</v>
      </c>
      <c r="H22" s="238">
        <f t="shared" si="0"/>
        <v>0</v>
      </c>
    </row>
    <row r="23" spans="1:8" ht="13.5" thickBot="1">
      <c r="A23" s="168"/>
      <c r="B23" s="34"/>
      <c r="C23" s="246"/>
      <c r="D23" s="247"/>
      <c r="E23" s="247"/>
      <c r="F23" s="247"/>
      <c r="G23" s="248">
        <f t="shared" si="0"/>
        <v>0</v>
      </c>
      <c r="H23" s="249">
        <f t="shared" si="0"/>
        <v>0</v>
      </c>
    </row>
    <row r="24" spans="1:8" ht="13.5" thickBot="1">
      <c r="A24" s="169">
        <v>5</v>
      </c>
      <c r="B24" s="35" t="s">
        <v>100</v>
      </c>
      <c r="C24" s="250">
        <f>SUM(C8+C12+C16+C20)</f>
        <v>0</v>
      </c>
      <c r="D24" s="250">
        <f>SUM(D8+D12+D16+D20)</f>
        <v>0</v>
      </c>
      <c r="E24" s="250">
        <f>SUM(E8+E12+E16+E20)</f>
        <v>0</v>
      </c>
      <c r="F24" s="250">
        <f>SUM(F8+F12+F16+F20)</f>
        <v>0</v>
      </c>
      <c r="G24" s="251">
        <f t="shared" si="0"/>
        <v>0</v>
      </c>
      <c r="H24" s="252">
        <f t="shared" si="0"/>
        <v>0</v>
      </c>
    </row>
    <row r="25" spans="3:6" ht="12">
      <c r="C25" s="36"/>
      <c r="D25" s="36"/>
      <c r="E25" s="36"/>
      <c r="F25" s="36"/>
    </row>
    <row r="26" spans="2:6" ht="12">
      <c r="B26" s="37"/>
      <c r="C26" s="36"/>
      <c r="D26" s="36"/>
      <c r="E26" s="36"/>
      <c r="F26" s="36"/>
    </row>
    <row r="27" spans="2:6" ht="12.75">
      <c r="B27" s="38"/>
      <c r="C27" s="28"/>
      <c r="D27" s="28"/>
      <c r="E27" s="28"/>
      <c r="F27" s="28"/>
    </row>
    <row r="28" spans="2:6" ht="12">
      <c r="B28" s="28"/>
      <c r="C28" s="28"/>
      <c r="D28" s="28"/>
      <c r="E28" s="28"/>
      <c r="F28" s="28"/>
    </row>
    <row r="29" spans="2:6" ht="12">
      <c r="B29" s="28"/>
      <c r="C29" s="28"/>
      <c r="D29" s="28"/>
      <c r="E29" s="28"/>
      <c r="F29" s="28"/>
    </row>
    <row r="30" spans="2:6" ht="12">
      <c r="B30" s="28"/>
      <c r="C30" s="28"/>
      <c r="D30" s="28"/>
      <c r="E30" s="28"/>
      <c r="F30" s="28"/>
    </row>
    <row r="31" spans="2:6" ht="12">
      <c r="B31" s="28"/>
      <c r="C31" s="28"/>
      <c r="D31" s="28"/>
      <c r="E31" s="28"/>
      <c r="F31" s="28"/>
    </row>
    <row r="32" spans="2:6" ht="12">
      <c r="B32" s="28"/>
      <c r="C32" s="28"/>
      <c r="D32" s="28"/>
      <c r="E32" s="28"/>
      <c r="F32" s="28"/>
    </row>
    <row r="33" spans="2:6" ht="12">
      <c r="B33" s="28"/>
      <c r="C33" s="28"/>
      <c r="D33" s="28"/>
      <c r="E33" s="28"/>
      <c r="F33" s="28"/>
    </row>
    <row r="34" spans="2:6" ht="12">
      <c r="B34" s="28"/>
      <c r="C34" s="28"/>
      <c r="D34" s="28"/>
      <c r="E34" s="28"/>
      <c r="F34" s="28"/>
    </row>
    <row r="35" spans="2:6" ht="12">
      <c r="B35" s="28"/>
      <c r="C35" s="28"/>
      <c r="D35" s="28"/>
      <c r="E35" s="28"/>
      <c r="F35" s="28"/>
    </row>
    <row r="36" spans="2:6" ht="12">
      <c r="B36" s="28"/>
      <c r="C36" s="28"/>
      <c r="D36" s="28"/>
      <c r="E36" s="28"/>
      <c r="F36" s="28"/>
    </row>
    <row r="37" spans="2:6" ht="12">
      <c r="B37" s="28"/>
      <c r="C37" s="28"/>
      <c r="D37" s="28"/>
      <c r="E37" s="28"/>
      <c r="F37" s="28"/>
    </row>
    <row r="38" spans="2:6" ht="12">
      <c r="B38" s="28"/>
      <c r="C38" s="28"/>
      <c r="D38" s="28"/>
      <c r="E38" s="28"/>
      <c r="F38" s="28"/>
    </row>
    <row r="39" spans="2:6" ht="12">
      <c r="B39" s="28"/>
      <c r="C39" s="28"/>
      <c r="D39" s="28"/>
      <c r="E39" s="28"/>
      <c r="F39" s="28"/>
    </row>
    <row r="40" spans="2:6" ht="12">
      <c r="B40" s="28"/>
      <c r="C40" s="28"/>
      <c r="D40" s="28"/>
      <c r="E40" s="28"/>
      <c r="F40" s="28"/>
    </row>
    <row r="41" spans="2:6" ht="12">
      <c r="B41" s="28"/>
      <c r="C41" s="28"/>
      <c r="D41" s="28"/>
      <c r="E41" s="28"/>
      <c r="F41" s="28"/>
    </row>
    <row r="42" spans="2:6" ht="12">
      <c r="B42" s="28"/>
      <c r="C42" s="28"/>
      <c r="D42" s="28"/>
      <c r="E42" s="28"/>
      <c r="F42" s="28"/>
    </row>
    <row r="43" spans="2:6" ht="12">
      <c r="B43" s="28"/>
      <c r="C43" s="28"/>
      <c r="D43" s="28"/>
      <c r="E43" s="28"/>
      <c r="F43" s="28"/>
    </row>
    <row r="44" spans="2:6" ht="12">
      <c r="B44" s="28"/>
      <c r="C44" s="28"/>
      <c r="D44" s="28"/>
      <c r="E44" s="28"/>
      <c r="F44" s="28"/>
    </row>
    <row r="45" spans="2:6" ht="12">
      <c r="B45" s="28"/>
      <c r="C45" s="28"/>
      <c r="D45" s="28"/>
      <c r="E45" s="28"/>
      <c r="F45" s="28"/>
    </row>
    <row r="46" spans="2:6" ht="12">
      <c r="B46" s="28"/>
      <c r="C46" s="28"/>
      <c r="D46" s="28"/>
      <c r="E46" s="28"/>
      <c r="F46" s="28"/>
    </row>
    <row r="47" spans="2:6" ht="12">
      <c r="B47" s="28"/>
      <c r="C47" s="28"/>
      <c r="D47" s="28"/>
      <c r="E47" s="28"/>
      <c r="F47" s="28"/>
    </row>
    <row r="48" spans="2:6" ht="12">
      <c r="B48" s="28"/>
      <c r="C48" s="28"/>
      <c r="D48" s="28"/>
      <c r="E48" s="28"/>
      <c r="F48" s="28"/>
    </row>
    <row r="49" spans="2:6" ht="12">
      <c r="B49" s="28"/>
      <c r="C49" s="28"/>
      <c r="D49" s="28"/>
      <c r="E49" s="28"/>
      <c r="F49" s="28"/>
    </row>
    <row r="50" spans="2:6" ht="12">
      <c r="B50" s="28"/>
      <c r="C50" s="28"/>
      <c r="D50" s="28"/>
      <c r="E50" s="28"/>
      <c r="F50" s="28"/>
    </row>
    <row r="51" spans="2:6" ht="12">
      <c r="B51" s="28"/>
      <c r="C51" s="28"/>
      <c r="D51" s="28"/>
      <c r="E51" s="28"/>
      <c r="F51" s="28"/>
    </row>
    <row r="52" spans="2:6" ht="12">
      <c r="B52" s="28"/>
      <c r="C52" s="28"/>
      <c r="D52" s="28"/>
      <c r="E52" s="28"/>
      <c r="F52" s="28"/>
    </row>
    <row r="53" spans="2:6" ht="12">
      <c r="B53" s="28"/>
      <c r="C53" s="28"/>
      <c r="D53" s="28"/>
      <c r="E53" s="28"/>
      <c r="F53" s="28"/>
    </row>
    <row r="54" spans="2:6" ht="12">
      <c r="B54" s="28"/>
      <c r="C54" s="28"/>
      <c r="D54" s="28"/>
      <c r="E54" s="28"/>
      <c r="F54" s="28"/>
    </row>
    <row r="55" spans="2:6" ht="12">
      <c r="B55" s="28"/>
      <c r="C55" s="28"/>
      <c r="D55" s="28"/>
      <c r="E55" s="28"/>
      <c r="F55" s="28"/>
    </row>
    <row r="56" spans="2:6" ht="12">
      <c r="B56" s="28"/>
      <c r="C56" s="28"/>
      <c r="D56" s="28"/>
      <c r="E56" s="28"/>
      <c r="F56" s="28"/>
    </row>
    <row r="57" spans="2:6" ht="12">
      <c r="B57" s="28"/>
      <c r="C57" s="28"/>
      <c r="D57" s="28"/>
      <c r="E57" s="28"/>
      <c r="F57" s="28"/>
    </row>
    <row r="58" spans="2:6" ht="12">
      <c r="B58" s="28"/>
      <c r="C58" s="28"/>
      <c r="D58" s="28"/>
      <c r="E58" s="28"/>
      <c r="F58" s="28"/>
    </row>
    <row r="59" spans="2:6" ht="12">
      <c r="B59" s="28"/>
      <c r="C59" s="28"/>
      <c r="D59" s="28"/>
      <c r="E59" s="28"/>
      <c r="F59" s="28"/>
    </row>
    <row r="60" spans="2:6" ht="12">
      <c r="B60" s="28"/>
      <c r="C60" s="28"/>
      <c r="D60" s="28"/>
      <c r="E60" s="28"/>
      <c r="F60" s="28"/>
    </row>
    <row r="61" spans="2:6" ht="12">
      <c r="B61" s="28"/>
      <c r="C61" s="28"/>
      <c r="D61" s="28"/>
      <c r="E61" s="28"/>
      <c r="F61" s="28"/>
    </row>
    <row r="62" spans="2:6" ht="12">
      <c r="B62" s="28"/>
      <c r="C62" s="28"/>
      <c r="D62" s="28"/>
      <c r="E62" s="28"/>
      <c r="F62" s="28"/>
    </row>
    <row r="63" spans="2:6" ht="12">
      <c r="B63" s="28"/>
      <c r="C63" s="28"/>
      <c r="D63" s="28"/>
      <c r="E63" s="28"/>
      <c r="F63" s="28"/>
    </row>
    <row r="64" spans="2:6" ht="12">
      <c r="B64" s="28"/>
      <c r="C64" s="28"/>
      <c r="D64" s="28"/>
      <c r="E64" s="28"/>
      <c r="F64" s="28"/>
    </row>
    <row r="65" spans="2:6" ht="12">
      <c r="B65" s="28"/>
      <c r="C65" s="28"/>
      <c r="D65" s="28"/>
      <c r="E65" s="28"/>
      <c r="F65" s="28"/>
    </row>
    <row r="66" spans="2:6" ht="12">
      <c r="B66" s="28"/>
      <c r="C66" s="28"/>
      <c r="D66" s="28"/>
      <c r="E66" s="28"/>
      <c r="F66" s="28"/>
    </row>
    <row r="67" spans="2:6" ht="12">
      <c r="B67" s="28"/>
      <c r="C67" s="28"/>
      <c r="D67" s="28"/>
      <c r="E67" s="28"/>
      <c r="F67" s="28"/>
    </row>
    <row r="68" spans="2:6" ht="12">
      <c r="B68" s="28"/>
      <c r="C68" s="28"/>
      <c r="D68" s="28"/>
      <c r="E68" s="28"/>
      <c r="F68" s="28"/>
    </row>
  </sheetData>
  <sheetProtection/>
  <mergeCells count="5">
    <mergeCell ref="A6:A7"/>
    <mergeCell ref="B6:B7"/>
    <mergeCell ref="C6:D6"/>
    <mergeCell ref="E6:F6"/>
    <mergeCell ref="G6:H6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4"/>
  <sheetViews>
    <sheetView workbookViewId="0" topLeftCell="A1">
      <selection activeCell="A25" sqref="A25"/>
    </sheetView>
  </sheetViews>
  <sheetFormatPr defaultColWidth="9.125" defaultRowHeight="12.75"/>
  <cols>
    <col min="1" max="1" width="7.75390625" style="42" customWidth="1"/>
    <col min="2" max="2" width="7.875" style="42" customWidth="1"/>
    <col min="3" max="3" width="46.50390625" style="42" customWidth="1"/>
    <col min="4" max="4" width="12.125" style="42" customWidth="1"/>
    <col min="5" max="5" width="13.125" style="42" customWidth="1"/>
    <col min="6" max="6" width="11.50390625" style="42" customWidth="1"/>
    <col min="7" max="7" width="2.00390625" style="42" customWidth="1"/>
    <col min="8" max="8" width="6.125" style="42" customWidth="1"/>
    <col min="9" max="9" width="67.125" style="42" customWidth="1"/>
    <col min="10" max="16384" width="9.125" style="42" customWidth="1"/>
  </cols>
  <sheetData>
    <row r="1" spans="1:9" ht="18">
      <c r="A1" s="170" t="s">
        <v>23</v>
      </c>
      <c r="B1" s="39"/>
      <c r="C1" s="39"/>
      <c r="D1" s="40"/>
      <c r="E1" s="40"/>
      <c r="F1" s="40"/>
      <c r="G1" s="40"/>
      <c r="H1" s="40"/>
      <c r="I1" s="41"/>
    </row>
    <row r="2" spans="1:8" s="44" customFormat="1" ht="12.75">
      <c r="A2" s="43"/>
      <c r="B2" s="43"/>
      <c r="C2" s="43"/>
      <c r="D2" s="43"/>
      <c r="E2" s="43"/>
      <c r="F2" s="43"/>
      <c r="G2" s="43"/>
      <c r="H2" s="43"/>
    </row>
    <row r="3" spans="1:9" ht="18">
      <c r="A3" s="171" t="s">
        <v>168</v>
      </c>
      <c r="B3" s="148"/>
      <c r="C3" s="148"/>
      <c r="D3" s="131"/>
      <c r="E3" s="132"/>
      <c r="F3" s="133"/>
      <c r="G3" s="40"/>
      <c r="H3" s="40"/>
      <c r="I3" s="41"/>
    </row>
    <row r="4" spans="1:8" s="44" customFormat="1" ht="13.5" thickBot="1">
      <c r="A4" s="132"/>
      <c r="B4" s="132"/>
      <c r="C4" s="132"/>
      <c r="D4" s="132"/>
      <c r="E4" s="132"/>
      <c r="F4" s="149" t="s">
        <v>101</v>
      </c>
      <c r="G4" s="43"/>
      <c r="H4" s="43"/>
    </row>
    <row r="5" spans="1:9" s="49" customFormat="1" ht="25.5" thickBot="1">
      <c r="A5" s="134" t="s">
        <v>99</v>
      </c>
      <c r="B5" s="286" t="s">
        <v>25</v>
      </c>
      <c r="C5" s="287"/>
      <c r="D5" s="135" t="s">
        <v>26</v>
      </c>
      <c r="E5" s="135" t="s">
        <v>27</v>
      </c>
      <c r="F5" s="136" t="s">
        <v>28</v>
      </c>
      <c r="G5" s="46"/>
      <c r="H5" s="47"/>
      <c r="I5" s="48"/>
    </row>
    <row r="6" spans="1:9" s="49" customFormat="1" ht="14.25" customHeight="1">
      <c r="A6" s="137">
        <v>1</v>
      </c>
      <c r="B6" s="172" t="s">
        <v>130</v>
      </c>
      <c r="C6" s="138"/>
      <c r="D6" s="178"/>
      <c r="E6" s="178"/>
      <c r="F6" s="179">
        <f aca="true" t="shared" si="0" ref="F6:F16">SUM(D6+E6)</f>
        <v>0</v>
      </c>
      <c r="G6" s="50"/>
      <c r="H6" s="48"/>
      <c r="I6" s="48"/>
    </row>
    <row r="7" spans="1:9" s="49" customFormat="1" ht="15.75" customHeight="1">
      <c r="A7" s="139">
        <v>2</v>
      </c>
      <c r="B7" s="172" t="s">
        <v>131</v>
      </c>
      <c r="C7" s="140"/>
      <c r="D7" s="180"/>
      <c r="E7" s="181"/>
      <c r="F7" s="179">
        <f>SUM(D7+E7)</f>
        <v>0</v>
      </c>
      <c r="G7" s="50"/>
      <c r="H7" s="48"/>
      <c r="I7" s="48"/>
    </row>
    <row r="8" spans="1:9" s="49" customFormat="1" ht="14.25" customHeight="1">
      <c r="A8" s="139">
        <v>3</v>
      </c>
      <c r="B8" s="173" t="s">
        <v>132</v>
      </c>
      <c r="C8" s="141"/>
      <c r="D8" s="180"/>
      <c r="E8" s="180"/>
      <c r="F8" s="179">
        <f>SUM(D8+E8)</f>
        <v>0</v>
      </c>
      <c r="G8" s="50"/>
      <c r="H8" s="48"/>
      <c r="I8" s="48"/>
    </row>
    <row r="9" spans="1:9" s="49" customFormat="1" ht="14.25" customHeight="1">
      <c r="A9" s="139">
        <v>4</v>
      </c>
      <c r="B9" s="174" t="s">
        <v>133</v>
      </c>
      <c r="C9" s="141"/>
      <c r="D9" s="180">
        <f>SUM(D10:D12)</f>
        <v>0</v>
      </c>
      <c r="E9" s="180">
        <f>SUM(E10:E12)</f>
        <v>0</v>
      </c>
      <c r="F9" s="179">
        <f t="shared" si="0"/>
        <v>0</v>
      </c>
      <c r="G9" s="50"/>
      <c r="H9" s="48"/>
      <c r="I9" s="48"/>
    </row>
    <row r="10" spans="1:9" s="49" customFormat="1" ht="14.25" customHeight="1">
      <c r="A10" s="139">
        <v>5</v>
      </c>
      <c r="B10" s="288" t="s">
        <v>29</v>
      </c>
      <c r="C10" s="142" t="s">
        <v>30</v>
      </c>
      <c r="D10" s="182"/>
      <c r="E10" s="180"/>
      <c r="F10" s="179">
        <f t="shared" si="0"/>
        <v>0</v>
      </c>
      <c r="G10" s="50"/>
      <c r="H10" s="48"/>
      <c r="I10" s="48"/>
    </row>
    <row r="11" spans="1:9" s="49" customFormat="1" ht="15" customHeight="1">
      <c r="A11" s="139">
        <v>6</v>
      </c>
      <c r="B11" s="289"/>
      <c r="C11" s="138" t="s">
        <v>31</v>
      </c>
      <c r="D11" s="182"/>
      <c r="E11" s="180"/>
      <c r="F11" s="179">
        <f t="shared" si="0"/>
        <v>0</v>
      </c>
      <c r="G11" s="51"/>
      <c r="H11" s="48"/>
      <c r="I11" s="48"/>
    </row>
    <row r="12" spans="1:9" s="49" customFormat="1" ht="15" customHeight="1">
      <c r="A12" s="139">
        <v>7</v>
      </c>
      <c r="B12" s="290"/>
      <c r="C12" s="138" t="s">
        <v>32</v>
      </c>
      <c r="D12" s="182"/>
      <c r="E12" s="180"/>
      <c r="F12" s="179">
        <f t="shared" si="0"/>
        <v>0</v>
      </c>
      <c r="G12" s="51"/>
      <c r="H12" s="48"/>
      <c r="I12" s="48"/>
    </row>
    <row r="13" spans="1:9" s="49" customFormat="1" ht="15" customHeight="1">
      <c r="A13" s="139">
        <v>8</v>
      </c>
      <c r="B13" s="172" t="s">
        <v>134</v>
      </c>
      <c r="C13" s="141"/>
      <c r="D13" s="180">
        <f>SUM(D14:D15)</f>
        <v>0</v>
      </c>
      <c r="E13" s="180">
        <f>SUM(E14:E15)</f>
        <v>0</v>
      </c>
      <c r="F13" s="179">
        <f t="shared" si="0"/>
        <v>0</v>
      </c>
      <c r="G13" s="51"/>
      <c r="H13" s="48"/>
      <c r="I13" s="48"/>
    </row>
    <row r="14" spans="1:9" s="49" customFormat="1" ht="15" customHeight="1">
      <c r="A14" s="139">
        <v>9</v>
      </c>
      <c r="B14" s="288" t="s">
        <v>33</v>
      </c>
      <c r="C14" s="141" t="s">
        <v>34</v>
      </c>
      <c r="D14" s="180"/>
      <c r="E14" s="180"/>
      <c r="F14" s="179">
        <f t="shared" si="0"/>
        <v>0</v>
      </c>
      <c r="G14" s="51"/>
      <c r="H14" s="48"/>
      <c r="I14" s="48"/>
    </row>
    <row r="15" spans="1:9" s="49" customFormat="1" ht="15" customHeight="1">
      <c r="A15" s="139">
        <v>10</v>
      </c>
      <c r="B15" s="290"/>
      <c r="C15" s="141" t="s">
        <v>31</v>
      </c>
      <c r="D15" s="180"/>
      <c r="E15" s="180"/>
      <c r="F15" s="179">
        <f t="shared" si="0"/>
        <v>0</v>
      </c>
      <c r="G15" s="51"/>
      <c r="H15" s="48"/>
      <c r="I15" s="48"/>
    </row>
    <row r="16" spans="1:9" s="49" customFormat="1" ht="15" customHeight="1">
      <c r="A16" s="139">
        <v>11</v>
      </c>
      <c r="B16" s="175" t="s">
        <v>135</v>
      </c>
      <c r="C16" s="143"/>
      <c r="D16" s="180"/>
      <c r="E16" s="180"/>
      <c r="F16" s="179">
        <f t="shared" si="0"/>
        <v>0</v>
      </c>
      <c r="G16" s="51"/>
      <c r="H16" s="48"/>
      <c r="I16" s="48"/>
    </row>
    <row r="17" spans="1:9" s="49" customFormat="1" ht="15" customHeight="1">
      <c r="A17" s="139">
        <v>12</v>
      </c>
      <c r="B17" s="173" t="s">
        <v>29</v>
      </c>
      <c r="C17" s="142" t="s">
        <v>36</v>
      </c>
      <c r="D17" s="182"/>
      <c r="E17" s="180"/>
      <c r="F17" s="179">
        <f>SUM(D17+E17)</f>
        <v>0</v>
      </c>
      <c r="G17" s="51"/>
      <c r="H17" s="48"/>
      <c r="I17" s="48"/>
    </row>
    <row r="18" spans="1:9" s="49" customFormat="1" ht="15" customHeight="1">
      <c r="A18" s="144">
        <v>13</v>
      </c>
      <c r="B18" s="176" t="s">
        <v>136</v>
      </c>
      <c r="C18" s="145"/>
      <c r="D18" s="183"/>
      <c r="E18" s="184"/>
      <c r="F18" s="179">
        <f>SUM(D18+E18)</f>
        <v>0</v>
      </c>
      <c r="G18" s="51"/>
      <c r="H18" s="48"/>
      <c r="I18" s="48"/>
    </row>
    <row r="19" spans="1:9" s="49" customFormat="1" ht="15" customHeight="1">
      <c r="A19" s="144">
        <v>14</v>
      </c>
      <c r="B19" s="176" t="s">
        <v>137</v>
      </c>
      <c r="C19" s="145"/>
      <c r="D19" s="183"/>
      <c r="E19" s="184"/>
      <c r="F19" s="179">
        <f>SUM(D19+E19)</f>
        <v>0</v>
      </c>
      <c r="G19" s="51"/>
      <c r="H19" s="48"/>
      <c r="I19" s="48"/>
    </row>
    <row r="20" spans="1:9" s="49" customFormat="1" ht="15" customHeight="1">
      <c r="A20" s="144">
        <v>15</v>
      </c>
      <c r="B20" s="176" t="s">
        <v>138</v>
      </c>
      <c r="C20" s="145"/>
      <c r="D20" s="183"/>
      <c r="E20" s="184"/>
      <c r="F20" s="179">
        <f>SUM(D20+E20)</f>
        <v>0</v>
      </c>
      <c r="G20" s="51"/>
      <c r="H20" s="48"/>
      <c r="I20" s="48"/>
    </row>
    <row r="21" spans="1:9" ht="13.5" thickBot="1">
      <c r="A21" s="146">
        <v>16</v>
      </c>
      <c r="B21" s="177" t="s">
        <v>139</v>
      </c>
      <c r="C21" s="147"/>
      <c r="D21" s="185"/>
      <c r="E21" s="185"/>
      <c r="F21" s="186">
        <f>D21+E21</f>
        <v>0</v>
      </c>
      <c r="G21" s="51"/>
      <c r="H21" s="48"/>
      <c r="I21" s="48"/>
    </row>
    <row r="22" spans="1:9" ht="12.75">
      <c r="A22" s="52"/>
      <c r="B22" s="41"/>
      <c r="C22" s="41"/>
      <c r="E22" s="41"/>
      <c r="F22" s="53"/>
      <c r="G22" s="51"/>
      <c r="H22" s="48"/>
      <c r="I22" s="48"/>
    </row>
    <row r="23" spans="1:8" ht="15" customHeight="1">
      <c r="A23" s="72" t="s">
        <v>103</v>
      </c>
      <c r="E23" s="48"/>
      <c r="F23" s="51"/>
      <c r="G23" s="48"/>
      <c r="H23" s="48"/>
    </row>
    <row r="24" spans="1:8" ht="12.75">
      <c r="A24" s="54" t="s">
        <v>171</v>
      </c>
      <c r="E24" s="48"/>
      <c r="F24" s="51"/>
      <c r="G24" s="48"/>
      <c r="H24" s="48"/>
    </row>
    <row r="25" spans="1:7" ht="12.75">
      <c r="A25" s="48"/>
      <c r="F25" s="48"/>
      <c r="G25" s="48"/>
    </row>
    <row r="26" spans="1:7" ht="12.75">
      <c r="A26" s="48"/>
      <c r="B26" s="48"/>
      <c r="F26" s="48"/>
      <c r="G26" s="48"/>
    </row>
    <row r="27" spans="1:7" ht="12.75">
      <c r="A27" s="48"/>
      <c r="B27" s="48"/>
      <c r="C27" s="48"/>
      <c r="G27" s="48"/>
    </row>
    <row r="28" spans="1:7" ht="12.75">
      <c r="A28" s="48"/>
      <c r="G28" s="48"/>
    </row>
    <row r="29" spans="1:6" ht="12.75">
      <c r="A29" s="48"/>
      <c r="F29" s="55"/>
    </row>
    <row r="30" spans="1:8" ht="12.75">
      <c r="A30" s="48"/>
      <c r="G30" s="48"/>
      <c r="H30" s="48"/>
    </row>
    <row r="31" spans="1:8" ht="12.75">
      <c r="A31" s="45"/>
      <c r="G31" s="48"/>
      <c r="H31" s="48"/>
    </row>
    <row r="32" ht="12.75">
      <c r="A32" s="45"/>
    </row>
    <row r="33" ht="12.75">
      <c r="F33" s="48"/>
    </row>
    <row r="37" spans="7:8" ht="12.75">
      <c r="G37" s="48"/>
      <c r="H37" s="48"/>
    </row>
    <row r="38" spans="7:8" ht="12.75">
      <c r="G38" s="48"/>
      <c r="H38" s="48"/>
    </row>
    <row r="39" spans="7:8" ht="12.75">
      <c r="G39" s="48"/>
      <c r="H39" s="48"/>
    </row>
    <row r="40" spans="7:8" ht="12.75">
      <c r="G40" s="48"/>
      <c r="H40" s="48"/>
    </row>
    <row r="41" spans="7:8" ht="12.75">
      <c r="G41" s="48"/>
      <c r="H41" s="48"/>
    </row>
    <row r="42" spans="7:8" ht="12.75">
      <c r="G42" s="48"/>
      <c r="H42" s="48"/>
    </row>
    <row r="43" spans="7:8" ht="12.75">
      <c r="G43" s="48"/>
      <c r="H43" s="48"/>
    </row>
    <row r="44" spans="7:8" ht="12.75">
      <c r="G44" s="48"/>
      <c r="H44" s="48"/>
    </row>
    <row r="45" spans="7:8" ht="12.75">
      <c r="G45" s="48"/>
      <c r="H45" s="48"/>
    </row>
    <row r="46" spans="7:8" ht="12.75">
      <c r="G46" s="48"/>
      <c r="H46" s="48"/>
    </row>
    <row r="53" ht="12.75">
      <c r="A53" s="45"/>
    </row>
    <row r="54" ht="12.75">
      <c r="A54" s="45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tabSelected="1" workbookViewId="0" topLeftCell="A1">
      <selection activeCell="B30" sqref="B30"/>
    </sheetView>
  </sheetViews>
  <sheetFormatPr defaultColWidth="9.125" defaultRowHeight="12.75"/>
  <cols>
    <col min="1" max="1" width="4.50390625" style="56" customWidth="1"/>
    <col min="2" max="2" width="8.25390625" style="56" customWidth="1"/>
    <col min="3" max="3" width="14.25390625" style="56" customWidth="1"/>
    <col min="4" max="4" width="11.125" style="56" customWidth="1"/>
    <col min="5" max="6" width="16.50390625" style="56" customWidth="1"/>
    <col min="7" max="7" width="10.50390625" style="56" customWidth="1"/>
    <col min="8" max="16384" width="9.125" style="56" customWidth="1"/>
  </cols>
  <sheetData>
    <row r="1" ht="17.25">
      <c r="A1" s="187" t="s">
        <v>96</v>
      </c>
    </row>
    <row r="2" spans="2:7" ht="12">
      <c r="B2" s="58"/>
      <c r="E2" s="58"/>
      <c r="F2" s="58"/>
      <c r="G2" s="58"/>
    </row>
    <row r="3" ht="18">
      <c r="A3" s="57" t="s">
        <v>37</v>
      </c>
    </row>
    <row r="4" ht="13.5" thickBot="1">
      <c r="G4" s="129" t="s">
        <v>12</v>
      </c>
    </row>
    <row r="5" spans="1:7" s="63" customFormat="1" ht="12.75" thickBot="1">
      <c r="A5" s="59" t="s">
        <v>24</v>
      </c>
      <c r="B5" s="291" t="s">
        <v>3</v>
      </c>
      <c r="C5" s="291"/>
      <c r="D5" s="292"/>
      <c r="E5" s="60" t="s">
        <v>38</v>
      </c>
      <c r="F5" s="61" t="s">
        <v>27</v>
      </c>
      <c r="G5" s="62" t="s">
        <v>28</v>
      </c>
    </row>
    <row r="6" spans="1:7" ht="12">
      <c r="A6" s="188">
        <v>1</v>
      </c>
      <c r="B6" s="192" t="s">
        <v>39</v>
      </c>
      <c r="C6" s="64"/>
      <c r="D6" s="65"/>
      <c r="E6" s="198"/>
      <c r="F6" s="199"/>
      <c r="G6" s="200">
        <f aca="true" t="shared" si="0" ref="G6:G28">SUM(E6+F6)</f>
        <v>0</v>
      </c>
    </row>
    <row r="7" spans="1:7" ht="12">
      <c r="A7" s="189">
        <v>2</v>
      </c>
      <c r="B7" s="293" t="s">
        <v>29</v>
      </c>
      <c r="C7" s="197" t="s">
        <v>40</v>
      </c>
      <c r="D7" s="66"/>
      <c r="E7" s="201"/>
      <c r="F7" s="202"/>
      <c r="G7" s="203">
        <f t="shared" si="0"/>
        <v>0</v>
      </c>
    </row>
    <row r="8" spans="1:7" ht="12">
      <c r="A8" s="189">
        <v>3</v>
      </c>
      <c r="B8" s="293"/>
      <c r="C8" s="197" t="s">
        <v>41</v>
      </c>
      <c r="D8" s="66"/>
      <c r="E8" s="201"/>
      <c r="F8" s="202"/>
      <c r="G8" s="203">
        <f t="shared" si="0"/>
        <v>0</v>
      </c>
    </row>
    <row r="9" spans="1:7" ht="12">
      <c r="A9" s="189">
        <v>4</v>
      </c>
      <c r="B9" s="293"/>
      <c r="C9" s="294" t="s">
        <v>29</v>
      </c>
      <c r="D9" s="196" t="s">
        <v>42</v>
      </c>
      <c r="E9" s="201"/>
      <c r="F9" s="202"/>
      <c r="G9" s="203">
        <f t="shared" si="0"/>
        <v>0</v>
      </c>
    </row>
    <row r="10" spans="1:7" ht="12">
      <c r="A10" s="189">
        <v>5</v>
      </c>
      <c r="B10" s="293"/>
      <c r="C10" s="295"/>
      <c r="D10" s="196" t="s">
        <v>43</v>
      </c>
      <c r="E10" s="201"/>
      <c r="F10" s="202"/>
      <c r="G10" s="203">
        <f t="shared" si="0"/>
        <v>0</v>
      </c>
    </row>
    <row r="11" spans="1:7" ht="12">
      <c r="A11" s="189">
        <v>6</v>
      </c>
      <c r="B11" s="293"/>
      <c r="C11" s="296"/>
      <c r="D11" s="196" t="s">
        <v>44</v>
      </c>
      <c r="E11" s="201"/>
      <c r="F11" s="202"/>
      <c r="G11" s="203">
        <f t="shared" si="0"/>
        <v>0</v>
      </c>
    </row>
    <row r="12" spans="1:7" ht="12">
      <c r="A12" s="189">
        <v>7</v>
      </c>
      <c r="B12" s="293"/>
      <c r="C12" s="297" t="s">
        <v>105</v>
      </c>
      <c r="D12" s="298"/>
      <c r="E12" s="201"/>
      <c r="F12" s="202"/>
      <c r="G12" s="203">
        <f t="shared" si="0"/>
        <v>0</v>
      </c>
    </row>
    <row r="13" spans="1:7" ht="12">
      <c r="A13" s="189">
        <v>8</v>
      </c>
      <c r="B13" s="293"/>
      <c r="C13" s="297" t="s">
        <v>104</v>
      </c>
      <c r="D13" s="298"/>
      <c r="E13" s="201"/>
      <c r="F13" s="202"/>
      <c r="G13" s="203">
        <f t="shared" si="0"/>
        <v>0</v>
      </c>
    </row>
    <row r="14" spans="1:7" ht="12">
      <c r="A14" s="189">
        <v>9</v>
      </c>
      <c r="B14" s="193" t="s">
        <v>45</v>
      </c>
      <c r="C14" s="67"/>
      <c r="D14" s="66"/>
      <c r="E14" s="201"/>
      <c r="F14" s="202"/>
      <c r="G14" s="203">
        <f t="shared" si="0"/>
        <v>0</v>
      </c>
    </row>
    <row r="15" spans="1:7" ht="12">
      <c r="A15" s="189">
        <v>10</v>
      </c>
      <c r="B15" s="193" t="s">
        <v>46</v>
      </c>
      <c r="C15" s="67"/>
      <c r="D15" s="66"/>
      <c r="E15" s="201"/>
      <c r="F15" s="202"/>
      <c r="G15" s="203">
        <f t="shared" si="0"/>
        <v>0</v>
      </c>
    </row>
    <row r="16" spans="1:7" ht="12">
      <c r="A16" s="189">
        <v>11</v>
      </c>
      <c r="B16" s="193" t="s">
        <v>47</v>
      </c>
      <c r="C16" s="67"/>
      <c r="D16" s="66"/>
      <c r="E16" s="201"/>
      <c r="F16" s="202"/>
      <c r="G16" s="203">
        <f t="shared" si="0"/>
        <v>0</v>
      </c>
    </row>
    <row r="17" spans="1:7" ht="12">
      <c r="A17" s="189">
        <v>12</v>
      </c>
      <c r="B17" s="193" t="s">
        <v>48</v>
      </c>
      <c r="C17" s="67"/>
      <c r="D17" s="66"/>
      <c r="E17" s="201"/>
      <c r="F17" s="202"/>
      <c r="G17" s="203">
        <f t="shared" si="0"/>
        <v>0</v>
      </c>
    </row>
    <row r="18" spans="1:7" ht="12">
      <c r="A18" s="189">
        <v>13</v>
      </c>
      <c r="B18" s="193" t="s">
        <v>49</v>
      </c>
      <c r="C18" s="67"/>
      <c r="D18" s="66"/>
      <c r="E18" s="201">
        <f>E19+E20</f>
        <v>0</v>
      </c>
      <c r="F18" s="201">
        <f>F19+F20</f>
        <v>0</v>
      </c>
      <c r="G18" s="203">
        <f t="shared" si="0"/>
        <v>0</v>
      </c>
    </row>
    <row r="19" spans="1:7" ht="12">
      <c r="A19" s="189">
        <v>14</v>
      </c>
      <c r="B19" s="293" t="s">
        <v>50</v>
      </c>
      <c r="C19" s="197" t="s">
        <v>51</v>
      </c>
      <c r="D19" s="66"/>
      <c r="E19" s="201"/>
      <c r="F19" s="202"/>
      <c r="G19" s="203">
        <f t="shared" si="0"/>
        <v>0</v>
      </c>
    </row>
    <row r="20" spans="1:7" ht="12">
      <c r="A20" s="189">
        <v>15</v>
      </c>
      <c r="B20" s="293"/>
      <c r="C20" s="197" t="s">
        <v>52</v>
      </c>
      <c r="D20" s="66"/>
      <c r="E20" s="201"/>
      <c r="F20" s="202"/>
      <c r="G20" s="203">
        <f t="shared" si="0"/>
        <v>0</v>
      </c>
    </row>
    <row r="21" spans="1:7" ht="12">
      <c r="A21" s="189">
        <v>16</v>
      </c>
      <c r="B21" s="193" t="s">
        <v>53</v>
      </c>
      <c r="C21" s="67"/>
      <c r="D21" s="66"/>
      <c r="E21" s="201"/>
      <c r="F21" s="202"/>
      <c r="G21" s="203">
        <f t="shared" si="0"/>
        <v>0</v>
      </c>
    </row>
    <row r="22" spans="1:7" ht="12">
      <c r="A22" s="189">
        <v>17</v>
      </c>
      <c r="B22" s="193" t="s">
        <v>35</v>
      </c>
      <c r="C22" s="67"/>
      <c r="D22" s="66"/>
      <c r="E22" s="201"/>
      <c r="F22" s="202"/>
      <c r="G22" s="203">
        <f>SUM(E22+F22)</f>
        <v>0</v>
      </c>
    </row>
    <row r="23" spans="1:7" ht="12">
      <c r="A23" s="190">
        <v>18</v>
      </c>
      <c r="B23" s="194" t="s">
        <v>54</v>
      </c>
      <c r="C23" s="68"/>
      <c r="D23" s="69"/>
      <c r="E23" s="204"/>
      <c r="F23" s="205"/>
      <c r="G23" s="203">
        <f t="shared" si="0"/>
        <v>0</v>
      </c>
    </row>
    <row r="24" spans="1:7" ht="12">
      <c r="A24" s="189">
        <v>19</v>
      </c>
      <c r="B24" s="194" t="s">
        <v>49</v>
      </c>
      <c r="C24" s="68"/>
      <c r="D24" s="69"/>
      <c r="E24" s="204"/>
      <c r="F24" s="205"/>
      <c r="G24" s="203">
        <f t="shared" si="0"/>
        <v>0</v>
      </c>
    </row>
    <row r="25" spans="1:7" ht="12">
      <c r="A25" s="189">
        <v>20</v>
      </c>
      <c r="B25" s="194" t="s">
        <v>55</v>
      </c>
      <c r="C25" s="68"/>
      <c r="D25" s="69"/>
      <c r="E25" s="204"/>
      <c r="F25" s="205"/>
      <c r="G25" s="203">
        <f t="shared" si="0"/>
        <v>0</v>
      </c>
    </row>
    <row r="26" spans="1:7" ht="12">
      <c r="A26" s="189">
        <v>21</v>
      </c>
      <c r="B26" s="194" t="s">
        <v>56</v>
      </c>
      <c r="C26" s="68"/>
      <c r="D26" s="69"/>
      <c r="E26" s="204"/>
      <c r="F26" s="205"/>
      <c r="G26" s="203">
        <f t="shared" si="0"/>
        <v>0</v>
      </c>
    </row>
    <row r="27" spans="1:7" ht="12">
      <c r="A27" s="189">
        <v>22</v>
      </c>
      <c r="B27" s="194" t="s">
        <v>57</v>
      </c>
      <c r="C27" s="68"/>
      <c r="D27" s="69"/>
      <c r="E27" s="204"/>
      <c r="F27" s="205"/>
      <c r="G27" s="203">
        <f t="shared" si="0"/>
        <v>0</v>
      </c>
    </row>
    <row r="28" spans="1:7" ht="12.75" thickBot="1">
      <c r="A28" s="191">
        <v>23</v>
      </c>
      <c r="B28" s="195" t="s">
        <v>58</v>
      </c>
      <c r="C28" s="70"/>
      <c r="D28" s="71"/>
      <c r="E28" s="206"/>
      <c r="F28" s="207"/>
      <c r="G28" s="208">
        <f t="shared" si="0"/>
        <v>0</v>
      </c>
    </row>
    <row r="30" ht="12.75">
      <c r="B30" s="72" t="s">
        <v>59</v>
      </c>
    </row>
    <row r="31" ht="12">
      <c r="B31" s="56" t="s">
        <v>106</v>
      </c>
    </row>
    <row r="32" ht="12">
      <c r="B32" s="56" t="s">
        <v>107</v>
      </c>
    </row>
  </sheetData>
  <sheetProtection/>
  <mergeCells count="6">
    <mergeCell ref="B5:D5"/>
    <mergeCell ref="B7:B13"/>
    <mergeCell ref="C9:C11"/>
    <mergeCell ref="B19:B20"/>
    <mergeCell ref="C13:D13"/>
    <mergeCell ref="C12:D12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4"/>
  <sheetViews>
    <sheetView workbookViewId="0" topLeftCell="A1">
      <selection activeCell="F21" sqref="F21"/>
    </sheetView>
  </sheetViews>
  <sheetFormatPr defaultColWidth="9.125" defaultRowHeight="12.75"/>
  <cols>
    <col min="1" max="1" width="5.50390625" style="10" customWidth="1"/>
    <col min="2" max="2" width="6.50390625" style="4" customWidth="1"/>
    <col min="3" max="3" width="63.125" style="4" customWidth="1"/>
    <col min="4" max="4" width="14.125" style="4" customWidth="1"/>
    <col min="5" max="5" width="11.50390625" style="4" customWidth="1"/>
    <col min="6" max="6" width="12.125" style="4" customWidth="1"/>
    <col min="7" max="7" width="16.75390625" style="4" customWidth="1"/>
    <col min="8" max="16384" width="9.125" style="4" customWidth="1"/>
  </cols>
  <sheetData>
    <row r="1" ht="17.25">
      <c r="A1" s="165" t="s">
        <v>60</v>
      </c>
    </row>
    <row r="2" ht="12">
      <c r="A2" s="4"/>
    </row>
    <row r="3" ht="18">
      <c r="A3" s="1" t="s">
        <v>61</v>
      </c>
    </row>
    <row r="4" spans="4:8" ht="13.5" thickBot="1">
      <c r="D4" s="5" t="s">
        <v>113</v>
      </c>
      <c r="E4" s="19"/>
      <c r="F4" s="19"/>
      <c r="G4" s="19"/>
      <c r="H4" s="19"/>
    </row>
    <row r="5" spans="1:8" ht="25.5" customHeight="1" thickBot="1">
      <c r="A5" s="73" t="s">
        <v>62</v>
      </c>
      <c r="B5" s="300" t="s">
        <v>63</v>
      </c>
      <c r="C5" s="301"/>
      <c r="D5" s="74"/>
      <c r="E5" s="19"/>
      <c r="F5" s="19"/>
      <c r="G5" s="19"/>
      <c r="H5" s="19"/>
    </row>
    <row r="6" spans="1:8" ht="12">
      <c r="A6" s="75">
        <v>1</v>
      </c>
      <c r="B6" s="76" t="s">
        <v>154</v>
      </c>
      <c r="C6" s="77"/>
      <c r="D6" s="210"/>
      <c r="E6" s="78"/>
      <c r="F6" s="21"/>
      <c r="G6" s="21"/>
      <c r="H6" s="19"/>
    </row>
    <row r="7" spans="1:8" ht="12">
      <c r="A7" s="79">
        <v>2</v>
      </c>
      <c r="B7" s="302" t="s">
        <v>29</v>
      </c>
      <c r="C7" s="13" t="s">
        <v>64</v>
      </c>
      <c r="D7" s="211"/>
      <c r="E7" s="16"/>
      <c r="F7" s="16"/>
      <c r="G7" s="16"/>
      <c r="H7" s="19"/>
    </row>
    <row r="8" spans="1:8" ht="12">
      <c r="A8" s="79">
        <v>3</v>
      </c>
      <c r="B8" s="302"/>
      <c r="C8" s="13" t="s">
        <v>65</v>
      </c>
      <c r="D8" s="211"/>
      <c r="E8" s="16"/>
      <c r="F8" s="16"/>
      <c r="G8" s="16"/>
      <c r="H8" s="19"/>
    </row>
    <row r="9" spans="1:8" ht="12">
      <c r="A9" s="79">
        <v>4</v>
      </c>
      <c r="B9" s="80" t="s">
        <v>66</v>
      </c>
      <c r="C9" s="81"/>
      <c r="D9" s="211">
        <f>SUM(D10:D11)</f>
        <v>0</v>
      </c>
      <c r="E9" s="16"/>
      <c r="F9" s="16"/>
      <c r="G9" s="16"/>
      <c r="H9" s="19"/>
    </row>
    <row r="10" spans="1:8" ht="12">
      <c r="A10" s="79">
        <v>5</v>
      </c>
      <c r="B10" s="302" t="s">
        <v>50</v>
      </c>
      <c r="C10" s="13" t="s">
        <v>40</v>
      </c>
      <c r="D10" s="211"/>
      <c r="E10" s="16"/>
      <c r="F10" s="16"/>
      <c r="G10" s="16"/>
      <c r="H10" s="19"/>
    </row>
    <row r="11" spans="1:8" ht="12">
      <c r="A11" s="79">
        <v>6</v>
      </c>
      <c r="B11" s="302"/>
      <c r="C11" s="13" t="s">
        <v>67</v>
      </c>
      <c r="D11" s="211"/>
      <c r="E11" s="16"/>
      <c r="F11" s="16"/>
      <c r="G11" s="16"/>
      <c r="H11" s="19"/>
    </row>
    <row r="12" spans="1:8" ht="12">
      <c r="A12" s="79">
        <v>7</v>
      </c>
      <c r="B12" s="80" t="s">
        <v>68</v>
      </c>
      <c r="C12" s="81"/>
      <c r="D12" s="211"/>
      <c r="E12" s="16"/>
      <c r="F12" s="16"/>
      <c r="G12" s="16"/>
      <c r="H12" s="19"/>
    </row>
    <row r="13" spans="1:8" ht="12">
      <c r="A13" s="79">
        <v>8</v>
      </c>
      <c r="B13" s="80" t="s">
        <v>69</v>
      </c>
      <c r="C13" s="81"/>
      <c r="D13" s="211">
        <f>IF(SUM(D14:D15)=(D9+D12),(D9+D12),"chyba")</f>
        <v>0</v>
      </c>
      <c r="E13" s="16"/>
      <c r="F13" s="16"/>
      <c r="G13" s="16"/>
      <c r="H13" s="19"/>
    </row>
    <row r="14" spans="1:8" ht="12">
      <c r="A14" s="79">
        <v>9</v>
      </c>
      <c r="B14" s="302" t="s">
        <v>50</v>
      </c>
      <c r="C14" s="13" t="s">
        <v>70</v>
      </c>
      <c r="D14" s="211"/>
      <c r="E14" s="16"/>
      <c r="F14" s="16"/>
      <c r="G14" s="16"/>
      <c r="H14" s="19"/>
    </row>
    <row r="15" spans="1:8" ht="12">
      <c r="A15" s="79">
        <v>10</v>
      </c>
      <c r="B15" s="302"/>
      <c r="C15" s="13" t="s">
        <v>71</v>
      </c>
      <c r="D15" s="211"/>
      <c r="E15" s="16"/>
      <c r="F15" s="19"/>
      <c r="G15" s="19"/>
      <c r="H15" s="19"/>
    </row>
    <row r="16" spans="1:8" ht="12">
      <c r="A16" s="79">
        <v>11</v>
      </c>
      <c r="B16" s="80" t="s">
        <v>156</v>
      </c>
      <c r="C16" s="81"/>
      <c r="D16" s="211">
        <f>SUM(D17:D18)</f>
        <v>0</v>
      </c>
      <c r="E16" s="16"/>
      <c r="F16" s="19"/>
      <c r="G16" s="19"/>
      <c r="H16" s="19"/>
    </row>
    <row r="17" spans="1:8" ht="12">
      <c r="A17" s="79">
        <v>12</v>
      </c>
      <c r="B17" s="302" t="s">
        <v>50</v>
      </c>
      <c r="C17" s="13" t="s">
        <v>72</v>
      </c>
      <c r="D17" s="211"/>
      <c r="E17" s="16"/>
      <c r="F17" s="19"/>
      <c r="G17" s="19"/>
      <c r="H17" s="19"/>
    </row>
    <row r="18" spans="1:8" ht="12">
      <c r="A18" s="79">
        <v>13</v>
      </c>
      <c r="B18" s="302"/>
      <c r="C18" s="13" t="s">
        <v>73</v>
      </c>
      <c r="D18" s="211"/>
      <c r="E18" s="16"/>
      <c r="F18" s="19"/>
      <c r="G18" s="19"/>
      <c r="H18" s="19"/>
    </row>
    <row r="19" spans="1:8" ht="12">
      <c r="A19" s="79">
        <v>14</v>
      </c>
      <c r="B19" s="80" t="s">
        <v>155</v>
      </c>
      <c r="C19" s="81"/>
      <c r="D19" s="211"/>
      <c r="E19" s="16"/>
      <c r="F19" s="19"/>
      <c r="G19" s="19"/>
      <c r="H19" s="19"/>
    </row>
    <row r="20" spans="1:8" ht="12">
      <c r="A20" s="79">
        <v>15</v>
      </c>
      <c r="B20" s="80" t="s">
        <v>157</v>
      </c>
      <c r="C20" s="81"/>
      <c r="D20" s="211"/>
      <c r="E20" s="16"/>
      <c r="F20" s="19"/>
      <c r="G20" s="19"/>
      <c r="H20" s="19"/>
    </row>
    <row r="21" spans="1:8" ht="12">
      <c r="A21" s="79">
        <v>16</v>
      </c>
      <c r="B21" s="80" t="s">
        <v>158</v>
      </c>
      <c r="C21" s="81"/>
      <c r="D21" s="211">
        <f>SUM(D22:D23)</f>
        <v>0</v>
      </c>
      <c r="E21" s="16"/>
      <c r="F21" s="19"/>
      <c r="G21" s="19"/>
      <c r="H21" s="19"/>
    </row>
    <row r="22" spans="1:8" ht="12">
      <c r="A22" s="79">
        <v>17</v>
      </c>
      <c r="B22" s="302" t="s">
        <v>50</v>
      </c>
      <c r="C22" s="13" t="s">
        <v>74</v>
      </c>
      <c r="D22" s="211"/>
      <c r="E22" s="16"/>
      <c r="F22" s="19"/>
      <c r="G22" s="19"/>
      <c r="H22" s="19"/>
    </row>
    <row r="23" spans="1:8" ht="12">
      <c r="A23" s="79">
        <v>18</v>
      </c>
      <c r="B23" s="302"/>
      <c r="C23" s="13" t="s">
        <v>75</v>
      </c>
      <c r="D23" s="211"/>
      <c r="E23" s="16"/>
      <c r="F23" s="19"/>
      <c r="G23" s="19"/>
      <c r="H23" s="19"/>
    </row>
    <row r="24" spans="1:8" ht="12.75" thickBot="1">
      <c r="A24" s="82">
        <v>19</v>
      </c>
      <c r="B24" s="83" t="s">
        <v>76</v>
      </c>
      <c r="C24" s="84"/>
      <c r="D24" s="212"/>
      <c r="E24" s="16"/>
      <c r="F24" s="19"/>
      <c r="G24" s="19"/>
      <c r="H24" s="19"/>
    </row>
    <row r="25" spans="1:5" ht="15.75" customHeight="1" thickBot="1">
      <c r="A25" s="85">
        <v>20</v>
      </c>
      <c r="B25" s="86" t="s">
        <v>77</v>
      </c>
      <c r="C25" s="87"/>
      <c r="D25" s="213">
        <f>D13+D21-D24</f>
        <v>0</v>
      </c>
      <c r="E25" s="16"/>
    </row>
    <row r="26" spans="2:5" ht="15.75" customHeight="1">
      <c r="B26" s="88"/>
      <c r="E26" s="16"/>
    </row>
    <row r="27" spans="1:5" ht="15.75" customHeight="1">
      <c r="A27" s="303" t="s">
        <v>59</v>
      </c>
      <c r="B27" s="303"/>
      <c r="E27" s="16"/>
    </row>
    <row r="28" spans="1:5" ht="25.5" customHeight="1">
      <c r="A28" s="209" t="s">
        <v>81</v>
      </c>
      <c r="B28" s="299" t="s">
        <v>108</v>
      </c>
      <c r="C28" s="299"/>
      <c r="D28" s="299"/>
      <c r="E28" s="16"/>
    </row>
    <row r="29" spans="2:5" ht="14.25" customHeight="1">
      <c r="B29" s="16"/>
      <c r="C29" s="16"/>
      <c r="D29" s="16"/>
      <c r="E29" s="16"/>
    </row>
    <row r="30" spans="2:5" ht="16.5" customHeight="1">
      <c r="B30" s="16"/>
      <c r="C30" s="16"/>
      <c r="D30" s="16"/>
      <c r="E30" s="16"/>
    </row>
    <row r="31" spans="2:5" ht="14.25" customHeight="1">
      <c r="B31" s="16"/>
      <c r="C31" s="16"/>
      <c r="D31" s="16"/>
      <c r="E31" s="16"/>
    </row>
    <row r="32" spans="2:5" ht="31.5" customHeight="1">
      <c r="B32" s="16"/>
      <c r="C32" s="16"/>
      <c r="D32" s="16"/>
      <c r="E32" s="16"/>
    </row>
    <row r="33" spans="2:5" ht="15.75" customHeight="1">
      <c r="B33" s="16"/>
      <c r="C33" s="16"/>
      <c r="D33" s="16"/>
      <c r="E33" s="16"/>
    </row>
    <row r="34" spans="2:5" ht="12.75">
      <c r="B34" s="89"/>
      <c r="C34" s="19"/>
      <c r="D34" s="19"/>
      <c r="E34" s="19"/>
    </row>
    <row r="35" spans="2:5" ht="12">
      <c r="B35" s="19"/>
      <c r="C35" s="19"/>
      <c r="D35" s="19"/>
      <c r="E35" s="19"/>
    </row>
    <row r="36" spans="2:5" ht="12">
      <c r="B36" s="19"/>
      <c r="C36" s="19"/>
      <c r="D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spans="2:5" ht="12">
      <c r="B39" s="19"/>
      <c r="C39" s="19"/>
      <c r="D39" s="19"/>
      <c r="E39" s="19"/>
    </row>
    <row r="40" spans="2:5" ht="12">
      <c r="B40" s="19"/>
      <c r="C40" s="19"/>
      <c r="D40" s="19"/>
      <c r="E40" s="19"/>
    </row>
    <row r="41" spans="2:5" ht="12">
      <c r="B41" s="19"/>
      <c r="C41" s="19"/>
      <c r="D41" s="19"/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19"/>
      <c r="C44" s="19"/>
      <c r="D44" s="19"/>
      <c r="E44" s="19"/>
    </row>
  </sheetData>
  <sheetProtection/>
  <mergeCells count="8">
    <mergeCell ref="B28:D28"/>
    <mergeCell ref="B5:C5"/>
    <mergeCell ref="B7:B8"/>
    <mergeCell ref="B10:B11"/>
    <mergeCell ref="B14:B15"/>
    <mergeCell ref="B17:B18"/>
    <mergeCell ref="B22:B23"/>
    <mergeCell ref="A27:B2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7"/>
  <sheetViews>
    <sheetView workbookViewId="0" topLeftCell="A1">
      <selection activeCell="B28" sqref="B28"/>
    </sheetView>
  </sheetViews>
  <sheetFormatPr defaultColWidth="9.125" defaultRowHeight="12.75"/>
  <cols>
    <col min="1" max="1" width="5.875" style="4" customWidth="1"/>
    <col min="2" max="2" width="39.00390625" style="4" customWidth="1"/>
    <col min="3" max="6" width="15.75390625" style="4" customWidth="1"/>
    <col min="7" max="16384" width="9.125" style="4" customWidth="1"/>
  </cols>
  <sheetData>
    <row r="1" ht="17.25">
      <c r="A1" s="165" t="s">
        <v>78</v>
      </c>
    </row>
    <row r="2" spans="1:6" ht="12">
      <c r="A2" s="90"/>
      <c r="B2" s="90"/>
      <c r="C2" s="90"/>
      <c r="D2" s="90"/>
      <c r="E2" s="90"/>
      <c r="F2" s="90"/>
    </row>
    <row r="3" ht="18">
      <c r="A3" s="1" t="s">
        <v>79</v>
      </c>
    </row>
    <row r="4" ht="13.5" thickBot="1">
      <c r="F4" s="127" t="s">
        <v>12</v>
      </c>
    </row>
    <row r="5" spans="1:6" s="10" customFormat="1" ht="37.5" customHeight="1" thickBot="1">
      <c r="A5" s="91" t="s">
        <v>80</v>
      </c>
      <c r="B5" s="92" t="s">
        <v>3</v>
      </c>
      <c r="C5" s="93" t="s">
        <v>81</v>
      </c>
      <c r="D5" s="93" t="s">
        <v>81</v>
      </c>
      <c r="E5" s="94" t="s">
        <v>81</v>
      </c>
      <c r="F5" s="74" t="s">
        <v>97</v>
      </c>
    </row>
    <row r="6" spans="1:6" ht="12.75" thickBot="1">
      <c r="A6" s="91"/>
      <c r="B6" s="73">
        <v>1</v>
      </c>
      <c r="C6" s="95">
        <v>2</v>
      </c>
      <c r="D6" s="95">
        <v>3</v>
      </c>
      <c r="E6" s="96">
        <v>4</v>
      </c>
      <c r="F6" s="97">
        <v>5</v>
      </c>
    </row>
    <row r="7" spans="1:6" ht="12.75">
      <c r="A7" s="98">
        <v>1</v>
      </c>
      <c r="B7" s="263" t="s">
        <v>117</v>
      </c>
      <c r="C7" s="214"/>
      <c r="D7" s="214"/>
      <c r="E7" s="215"/>
      <c r="F7" s="266">
        <f>SUM(C7:E7)</f>
        <v>0</v>
      </c>
    </row>
    <row r="8" spans="1:6" ht="12">
      <c r="A8" s="100">
        <v>2</v>
      </c>
      <c r="B8" s="101" t="s">
        <v>82</v>
      </c>
      <c r="C8" s="216"/>
      <c r="D8" s="216"/>
      <c r="E8" s="217"/>
      <c r="F8" s="211">
        <f>SUM(C8:E8)</f>
        <v>0</v>
      </c>
    </row>
    <row r="9" spans="1:6" ht="16.5" customHeight="1">
      <c r="A9" s="100">
        <v>3</v>
      </c>
      <c r="B9" s="101" t="s">
        <v>118</v>
      </c>
      <c r="C9" s="216"/>
      <c r="D9" s="216"/>
      <c r="E9" s="217"/>
      <c r="F9" s="211">
        <f>SUM(C9:E9)</f>
        <v>0</v>
      </c>
    </row>
    <row r="10" spans="1:6" ht="12.75" thickBot="1">
      <c r="A10" s="123">
        <v>4</v>
      </c>
      <c r="B10" s="124" t="s">
        <v>83</v>
      </c>
      <c r="C10" s="218"/>
      <c r="D10" s="218"/>
      <c r="E10" s="219"/>
      <c r="F10" s="212">
        <f>SUM(C10:E10)</f>
        <v>0</v>
      </c>
    </row>
    <row r="11" spans="1:6" ht="13.5" thickBot="1">
      <c r="A11" s="125">
        <v>5</v>
      </c>
      <c r="B11" s="126" t="s">
        <v>119</v>
      </c>
      <c r="C11" s="220">
        <f>SUM(C7+C8-C10)</f>
        <v>0</v>
      </c>
      <c r="D11" s="220">
        <f>SUM(D7+D8-D10)</f>
        <v>0</v>
      </c>
      <c r="E11" s="221">
        <f>SUM(E7+E8-E10)</f>
        <v>0</v>
      </c>
      <c r="F11" s="222">
        <f>SUM(F7+F8-F10)</f>
        <v>0</v>
      </c>
    </row>
    <row r="12" spans="1:6" ht="24.75">
      <c r="A12" s="98">
        <v>6</v>
      </c>
      <c r="B12" s="99" t="s">
        <v>122</v>
      </c>
      <c r="C12" s="214"/>
      <c r="D12" s="214"/>
      <c r="E12" s="215"/>
      <c r="F12" s="210">
        <f>SUM(C12:E12)</f>
        <v>0</v>
      </c>
    </row>
    <row r="13" spans="1:6" ht="12">
      <c r="A13" s="100">
        <v>7</v>
      </c>
      <c r="B13" s="101" t="s">
        <v>84</v>
      </c>
      <c r="C13" s="216"/>
      <c r="D13" s="216"/>
      <c r="E13" s="217"/>
      <c r="F13" s="211">
        <f>SUM(C13:E13)</f>
        <v>0</v>
      </c>
    </row>
    <row r="14" spans="1:6" ht="12.75" thickBot="1">
      <c r="A14" s="102">
        <v>8</v>
      </c>
      <c r="B14" s="103" t="s">
        <v>98</v>
      </c>
      <c r="C14" s="223"/>
      <c r="D14" s="223"/>
      <c r="E14" s="224"/>
      <c r="F14" s="225">
        <f>SUM(C14:E14)</f>
        <v>0</v>
      </c>
    </row>
    <row r="15" ht="12.75">
      <c r="A15" s="5"/>
    </row>
    <row r="16" spans="1:2" ht="12.75">
      <c r="A16" s="304" t="s">
        <v>59</v>
      </c>
      <c r="B16" s="304"/>
    </row>
    <row r="17" spans="1:2" ht="12">
      <c r="A17" s="270" t="s">
        <v>169</v>
      </c>
      <c r="B17" s="270"/>
    </row>
    <row r="18" spans="1:6" ht="12">
      <c r="A18" s="270"/>
      <c r="B18" s="270"/>
      <c r="C18" s="226"/>
      <c r="D18" s="226"/>
      <c r="E18" s="226"/>
      <c r="F18" s="226"/>
    </row>
    <row r="19" spans="1:2" ht="12">
      <c r="A19" s="270" t="s">
        <v>159</v>
      </c>
      <c r="B19" s="270"/>
    </row>
    <row r="20" spans="1:2" ht="12">
      <c r="A20" s="270" t="s">
        <v>160</v>
      </c>
      <c r="B20" s="270"/>
    </row>
    <row r="21" ht="15" customHeight="1"/>
    <row r="22" spans="1:6" ht="15">
      <c r="A22" s="104"/>
      <c r="B22" s="104"/>
      <c r="C22" s="104"/>
      <c r="D22" s="104"/>
      <c r="E22" s="104"/>
      <c r="F22" s="104"/>
    </row>
    <row r="23" spans="1:6" ht="15">
      <c r="A23" s="105"/>
      <c r="B23" s="90"/>
      <c r="C23" s="90"/>
      <c r="D23" s="90"/>
      <c r="E23" s="90"/>
      <c r="F23" s="90"/>
    </row>
    <row r="24" spans="1:6" ht="15">
      <c r="A24" s="105"/>
      <c r="B24" s="90"/>
      <c r="C24" s="90"/>
      <c r="D24" s="90"/>
      <c r="E24" s="90"/>
      <c r="F24" s="90"/>
    </row>
    <row r="25" spans="1:6" ht="12">
      <c r="A25" s="90"/>
      <c r="B25" s="90"/>
      <c r="C25" s="90"/>
      <c r="D25" s="90"/>
      <c r="E25" s="90"/>
      <c r="F25" s="90"/>
    </row>
    <row r="26" spans="1:6" ht="12">
      <c r="A26" s="90"/>
      <c r="B26" s="90"/>
      <c r="C26" s="90"/>
      <c r="D26" s="90"/>
      <c r="E26" s="90"/>
      <c r="F26" s="90"/>
    </row>
    <row r="27" spans="1:6" ht="12">
      <c r="A27" s="90"/>
      <c r="B27" s="90"/>
      <c r="C27" s="90"/>
      <c r="D27" s="90"/>
      <c r="E27" s="90"/>
      <c r="F27" s="90"/>
    </row>
    <row r="28" spans="1:6" ht="12">
      <c r="A28" s="90"/>
      <c r="B28" s="90"/>
      <c r="C28" s="90"/>
      <c r="D28" s="90"/>
      <c r="E28" s="90"/>
      <c r="F28" s="90"/>
    </row>
    <row r="29" spans="1:6" ht="12">
      <c r="A29" s="90"/>
      <c r="B29" s="90"/>
      <c r="C29" s="90"/>
      <c r="D29" s="90"/>
      <c r="E29" s="90"/>
      <c r="F29" s="90"/>
    </row>
    <row r="30" spans="1:6" ht="12">
      <c r="A30" s="90"/>
      <c r="B30" s="90"/>
      <c r="C30" s="90"/>
      <c r="D30" s="90"/>
      <c r="E30" s="90"/>
      <c r="F30" s="90"/>
    </row>
    <row r="31" spans="1:6" ht="12">
      <c r="A31" s="90"/>
      <c r="B31" s="90"/>
      <c r="C31" s="90"/>
      <c r="D31" s="90"/>
      <c r="E31" s="90"/>
      <c r="F31" s="90"/>
    </row>
    <row r="32" spans="1:6" ht="12">
      <c r="A32" s="90"/>
      <c r="B32" s="90"/>
      <c r="C32" s="90"/>
      <c r="D32" s="90"/>
      <c r="E32" s="90"/>
      <c r="F32" s="90"/>
    </row>
    <row r="33" spans="1:6" ht="12">
      <c r="A33" s="90"/>
      <c r="B33" s="90"/>
      <c r="C33" s="90"/>
      <c r="D33" s="90"/>
      <c r="E33" s="90"/>
      <c r="F33" s="90"/>
    </row>
    <row r="34" spans="1:6" ht="12">
      <c r="A34" s="90"/>
      <c r="B34" s="90"/>
      <c r="C34" s="90"/>
      <c r="D34" s="90"/>
      <c r="E34" s="90"/>
      <c r="F34" s="90"/>
    </row>
    <row r="35" spans="1:6" ht="12">
      <c r="A35" s="90"/>
      <c r="B35" s="90"/>
      <c r="C35" s="90"/>
      <c r="D35" s="90"/>
      <c r="E35" s="90"/>
      <c r="F35" s="90"/>
    </row>
    <row r="36" spans="1:6" ht="12">
      <c r="A36" s="90"/>
      <c r="B36" s="90"/>
      <c r="C36" s="90"/>
      <c r="D36" s="90"/>
      <c r="E36" s="90"/>
      <c r="F36" s="90"/>
    </row>
    <row r="37" spans="1:6" ht="12">
      <c r="A37" s="90"/>
      <c r="B37" s="90"/>
      <c r="C37" s="90"/>
      <c r="D37" s="90"/>
      <c r="E37" s="90"/>
      <c r="F37" s="90"/>
    </row>
  </sheetData>
  <sheetProtection/>
  <mergeCells count="1">
    <mergeCell ref="A16:B16"/>
  </mergeCells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B1:F88"/>
  <sheetViews>
    <sheetView workbookViewId="0" topLeftCell="A1">
      <selection activeCell="B31" sqref="B31"/>
    </sheetView>
  </sheetViews>
  <sheetFormatPr defaultColWidth="9.125" defaultRowHeight="12.75"/>
  <cols>
    <col min="1" max="1" width="2.125" style="107" customWidth="1"/>
    <col min="2" max="2" width="41.125" style="107" customWidth="1"/>
    <col min="3" max="3" width="12.125" style="107" customWidth="1"/>
    <col min="4" max="4" width="10.125" style="107" customWidth="1"/>
    <col min="5" max="5" width="11.50390625" style="107" customWidth="1"/>
    <col min="6" max="16384" width="9.125" style="107" customWidth="1"/>
  </cols>
  <sheetData>
    <row r="1" ht="17.25">
      <c r="B1" s="227" t="s">
        <v>85</v>
      </c>
    </row>
    <row r="3" ht="18">
      <c r="B3" s="106" t="s">
        <v>86</v>
      </c>
    </row>
    <row r="4" ht="12.75" thickBot="1"/>
    <row r="5" spans="2:3" ht="12">
      <c r="B5" s="267" t="s">
        <v>120</v>
      </c>
      <c r="C5" s="109"/>
    </row>
    <row r="6" spans="2:3" ht="13.5" customHeight="1" thickBot="1">
      <c r="B6" s="268" t="s">
        <v>87</v>
      </c>
      <c r="C6" s="110"/>
    </row>
    <row r="7" ht="15.75" customHeight="1">
      <c r="B7" s="111"/>
    </row>
    <row r="8" spans="2:3" ht="12.75">
      <c r="B8" s="303" t="s">
        <v>103</v>
      </c>
      <c r="C8" s="303"/>
    </row>
    <row r="9" spans="2:5" ht="16.5" customHeight="1">
      <c r="B9" s="309" t="s">
        <v>141</v>
      </c>
      <c r="C9" s="309"/>
      <c r="D9" s="309"/>
      <c r="E9" s="309"/>
    </row>
    <row r="10" ht="11.25" customHeight="1">
      <c r="B10" s="111" t="s">
        <v>88</v>
      </c>
    </row>
    <row r="11" ht="12" customHeight="1">
      <c r="B11" s="111"/>
    </row>
    <row r="12" spans="2:5" ht="12.75">
      <c r="B12" s="108"/>
      <c r="D12" s="112"/>
      <c r="E12" s="112"/>
    </row>
    <row r="13" spans="3:6" ht="12">
      <c r="C13" s="113"/>
      <c r="D13" s="113"/>
      <c r="E13" s="113"/>
      <c r="F13" s="113"/>
    </row>
    <row r="14" spans="2:6" ht="18">
      <c r="B14" s="228" t="s">
        <v>89</v>
      </c>
      <c r="C14" s="113"/>
      <c r="D14" s="113"/>
      <c r="F14" s="113"/>
    </row>
    <row r="15" spans="3:6" ht="13.5" thickBot="1">
      <c r="C15" s="113"/>
      <c r="D15" s="113"/>
      <c r="E15" s="128" t="s">
        <v>12</v>
      </c>
      <c r="F15" s="113"/>
    </row>
    <row r="16" spans="2:6" ht="13.5" customHeight="1">
      <c r="B16" s="305" t="s">
        <v>90</v>
      </c>
      <c r="C16" s="229" t="s">
        <v>91</v>
      </c>
      <c r="D16" s="229" t="s">
        <v>110</v>
      </c>
      <c r="E16" s="307" t="s">
        <v>121</v>
      </c>
      <c r="F16" s="112"/>
    </row>
    <row r="17" spans="2:6" ht="12.75" thickBot="1">
      <c r="B17" s="306"/>
      <c r="C17" s="230" t="s">
        <v>92</v>
      </c>
      <c r="D17" s="230" t="s">
        <v>109</v>
      </c>
      <c r="E17" s="308"/>
      <c r="F17" s="112"/>
    </row>
    <row r="18" spans="2:6" ht="12">
      <c r="B18" s="231" t="s">
        <v>93</v>
      </c>
      <c r="C18" s="214">
        <f>SUM(C19:C23)</f>
        <v>0</v>
      </c>
      <c r="D18" s="214">
        <f>SUM(D19:D23)</f>
        <v>0</v>
      </c>
      <c r="E18" s="210">
        <f aca="true" t="shared" si="0" ref="E18:E23">SUM(C18:D18)</f>
        <v>0</v>
      </c>
      <c r="F18" s="112"/>
    </row>
    <row r="19" spans="2:6" ht="12">
      <c r="B19" s="114" t="s">
        <v>111</v>
      </c>
      <c r="C19" s="216"/>
      <c r="D19" s="216"/>
      <c r="E19" s="211">
        <f t="shared" si="0"/>
        <v>0</v>
      </c>
      <c r="F19" s="112"/>
    </row>
    <row r="20" spans="2:6" ht="12">
      <c r="B20" s="114" t="s">
        <v>112</v>
      </c>
      <c r="C20" s="216"/>
      <c r="D20" s="216"/>
      <c r="E20" s="211">
        <f t="shared" si="0"/>
        <v>0</v>
      </c>
      <c r="F20" s="112"/>
    </row>
    <row r="21" spans="2:6" ht="12">
      <c r="B21" s="114" t="s">
        <v>142</v>
      </c>
      <c r="C21" s="216"/>
      <c r="D21" s="216"/>
      <c r="E21" s="211">
        <f t="shared" si="0"/>
        <v>0</v>
      </c>
      <c r="F21" s="112"/>
    </row>
    <row r="22" spans="2:6" ht="12.75">
      <c r="B22" s="269" t="s">
        <v>140</v>
      </c>
      <c r="C22" s="216"/>
      <c r="D22" s="216"/>
      <c r="E22" s="211">
        <f t="shared" si="0"/>
        <v>0</v>
      </c>
      <c r="F22" s="112"/>
    </row>
    <row r="23" spans="2:6" ht="12.75" thickBot="1">
      <c r="B23" s="115"/>
      <c r="C23" s="223"/>
      <c r="D23" s="223"/>
      <c r="E23" s="225">
        <f t="shared" si="0"/>
        <v>0</v>
      </c>
      <c r="F23" s="112"/>
    </row>
    <row r="24" spans="2:6" ht="12.75">
      <c r="B24" s="116"/>
      <c r="C24" s="112"/>
      <c r="D24" s="112"/>
      <c r="E24" s="112"/>
      <c r="F24" s="112"/>
    </row>
    <row r="25" spans="2:6" ht="12.75">
      <c r="B25" s="303" t="s">
        <v>103</v>
      </c>
      <c r="C25" s="303"/>
      <c r="D25" s="112"/>
      <c r="E25" s="112"/>
      <c r="F25" s="112"/>
    </row>
    <row r="26" spans="2:6" ht="15" customHeight="1">
      <c r="B26" s="310" t="s">
        <v>170</v>
      </c>
      <c r="C26" s="310"/>
      <c r="D26" s="310"/>
      <c r="E26" s="310"/>
      <c r="F26" s="112"/>
    </row>
    <row r="27" spans="2:6" ht="12">
      <c r="B27" s="117"/>
      <c r="C27" s="117"/>
      <c r="D27" s="117"/>
      <c r="E27" s="117"/>
      <c r="F27" s="112"/>
    </row>
    <row r="28" spans="2:6" ht="12">
      <c r="B28" s="113"/>
      <c r="C28" s="113"/>
      <c r="D28" s="113"/>
      <c r="E28" s="113"/>
      <c r="F28" s="112"/>
    </row>
    <row r="29" spans="2:6" ht="12">
      <c r="B29" s="113"/>
      <c r="C29" s="113"/>
      <c r="D29" s="113"/>
      <c r="E29" s="113"/>
      <c r="F29" s="112"/>
    </row>
    <row r="30" spans="2:6" ht="12">
      <c r="B30" s="113"/>
      <c r="C30" s="113"/>
      <c r="D30" s="113"/>
      <c r="E30" s="113"/>
      <c r="F30" s="112"/>
    </row>
    <row r="31" spans="2:6" ht="12">
      <c r="B31" s="113"/>
      <c r="C31" s="113"/>
      <c r="D31" s="113"/>
      <c r="E31" s="113"/>
      <c r="F31" s="112"/>
    </row>
    <row r="32" spans="2:6" ht="12">
      <c r="B32" s="113"/>
      <c r="C32" s="113"/>
      <c r="D32" s="113"/>
      <c r="E32" s="113"/>
      <c r="F32" s="112"/>
    </row>
    <row r="33" spans="2:6" ht="12">
      <c r="B33" s="113"/>
      <c r="C33" s="113"/>
      <c r="D33" s="113"/>
      <c r="E33" s="113"/>
      <c r="F33" s="112"/>
    </row>
    <row r="34" spans="2:6" ht="12">
      <c r="B34" s="118"/>
      <c r="C34" s="112"/>
      <c r="D34" s="112"/>
      <c r="E34" s="112"/>
      <c r="F34" s="112"/>
    </row>
    <row r="35" spans="2:6" ht="12">
      <c r="B35" s="118"/>
      <c r="C35" s="112"/>
      <c r="D35" s="112"/>
      <c r="E35" s="112"/>
      <c r="F35" s="112"/>
    </row>
    <row r="36" spans="2:6" ht="12">
      <c r="B36" s="118"/>
      <c r="C36" s="112"/>
      <c r="D36" s="112"/>
      <c r="E36" s="112"/>
      <c r="F36" s="112"/>
    </row>
    <row r="37" spans="2:6" ht="12">
      <c r="B37" s="118"/>
      <c r="C37" s="112"/>
      <c r="D37" s="112"/>
      <c r="E37" s="112"/>
      <c r="F37" s="112"/>
    </row>
    <row r="38" spans="2:6" ht="12">
      <c r="B38" s="117"/>
      <c r="C38" s="117"/>
      <c r="D38" s="117"/>
      <c r="E38" s="117"/>
      <c r="F38" s="112"/>
    </row>
    <row r="39" spans="2:6" ht="12">
      <c r="B39" s="117"/>
      <c r="C39" s="117"/>
      <c r="D39" s="117"/>
      <c r="E39" s="117"/>
      <c r="F39" s="112"/>
    </row>
    <row r="40" spans="2:6" ht="12">
      <c r="B40" s="117"/>
      <c r="C40" s="117"/>
      <c r="D40" s="117"/>
      <c r="E40" s="117"/>
      <c r="F40" s="112"/>
    </row>
    <row r="41" spans="2:6" ht="12">
      <c r="B41" s="117"/>
      <c r="C41" s="117"/>
      <c r="D41" s="117"/>
      <c r="E41" s="117"/>
      <c r="F41" s="112"/>
    </row>
    <row r="42" spans="2:5" ht="12">
      <c r="B42" s="117"/>
      <c r="C42" s="117"/>
      <c r="D42" s="117"/>
      <c r="E42" s="117"/>
    </row>
    <row r="43" spans="2:5" ht="12">
      <c r="B43" s="117"/>
      <c r="C43" s="117"/>
      <c r="D43" s="117"/>
      <c r="E43" s="117"/>
    </row>
    <row r="44" spans="2:5" ht="12">
      <c r="B44" s="117"/>
      <c r="C44" s="117"/>
      <c r="D44" s="117"/>
      <c r="E44" s="117"/>
    </row>
    <row r="45" spans="2:5" ht="12">
      <c r="B45" s="117"/>
      <c r="C45" s="117"/>
      <c r="D45" s="117"/>
      <c r="E45" s="117"/>
    </row>
    <row r="46" spans="2:5" ht="12.75">
      <c r="B46" s="116"/>
      <c r="C46" s="112"/>
      <c r="D46" s="112"/>
      <c r="E46" s="112"/>
    </row>
    <row r="47" spans="2:5" ht="12.75">
      <c r="B47" s="116"/>
      <c r="C47" s="112"/>
      <c r="D47" s="112"/>
      <c r="E47" s="112"/>
    </row>
    <row r="48" spans="2:5" ht="12">
      <c r="B48" s="112"/>
      <c r="C48" s="112"/>
      <c r="D48" s="112"/>
      <c r="E48" s="112"/>
    </row>
    <row r="49" spans="2:5" ht="12">
      <c r="B49" s="112"/>
      <c r="C49" s="112"/>
      <c r="D49" s="112"/>
      <c r="E49" s="112"/>
    </row>
    <row r="50" spans="2:5" ht="12">
      <c r="B50" s="112"/>
      <c r="C50" s="112"/>
      <c r="D50" s="112"/>
      <c r="E50" s="112"/>
    </row>
    <row r="51" spans="2:5" ht="12">
      <c r="B51" s="112"/>
      <c r="C51" s="112"/>
      <c r="D51" s="112"/>
      <c r="E51" s="112"/>
    </row>
    <row r="52" spans="2:5" ht="12">
      <c r="B52" s="112"/>
      <c r="C52" s="112"/>
      <c r="D52" s="112"/>
      <c r="E52" s="112"/>
    </row>
    <row r="53" spans="2:5" ht="12">
      <c r="B53" s="112"/>
      <c r="C53" s="112"/>
      <c r="D53" s="112"/>
      <c r="E53" s="112"/>
    </row>
    <row r="54" spans="2:5" ht="12">
      <c r="B54" s="112"/>
      <c r="C54" s="112"/>
      <c r="D54" s="112"/>
      <c r="E54" s="112"/>
    </row>
    <row r="55" spans="2:5" ht="12">
      <c r="B55" s="112"/>
      <c r="C55" s="112"/>
      <c r="D55" s="112"/>
      <c r="E55" s="112"/>
    </row>
    <row r="56" spans="2:5" ht="12">
      <c r="B56" s="112"/>
      <c r="C56" s="112"/>
      <c r="D56" s="112"/>
      <c r="E56" s="112"/>
    </row>
    <row r="57" spans="2:5" ht="12">
      <c r="B57" s="112"/>
      <c r="C57" s="112"/>
      <c r="D57" s="112"/>
      <c r="E57" s="112"/>
    </row>
    <row r="58" spans="2:5" ht="12">
      <c r="B58" s="112"/>
      <c r="C58" s="112"/>
      <c r="D58" s="112"/>
      <c r="E58" s="112"/>
    </row>
    <row r="59" spans="2:5" ht="12">
      <c r="B59" s="112"/>
      <c r="C59" s="112"/>
      <c r="D59" s="112"/>
      <c r="E59" s="112"/>
    </row>
    <row r="60" spans="2:5" ht="12">
      <c r="B60" s="112"/>
      <c r="C60" s="112"/>
      <c r="D60" s="112"/>
      <c r="E60" s="112"/>
    </row>
    <row r="61" spans="2:5" ht="12">
      <c r="B61" s="112"/>
      <c r="C61" s="112"/>
      <c r="D61" s="112"/>
      <c r="E61" s="112"/>
    </row>
    <row r="62" spans="2:5" ht="12">
      <c r="B62" s="112"/>
      <c r="C62" s="112"/>
      <c r="D62" s="112"/>
      <c r="E62" s="112"/>
    </row>
    <row r="63" spans="2:5" ht="12">
      <c r="B63" s="112"/>
      <c r="C63" s="112"/>
      <c r="D63" s="112"/>
      <c r="E63" s="112"/>
    </row>
    <row r="64" spans="2:5" ht="12">
      <c r="B64" s="112"/>
      <c r="C64" s="112"/>
      <c r="D64" s="112"/>
      <c r="E64" s="112"/>
    </row>
    <row r="65" spans="2:5" ht="12">
      <c r="B65" s="112"/>
      <c r="C65" s="112"/>
      <c r="D65" s="112"/>
      <c r="E65" s="112"/>
    </row>
    <row r="66" spans="2:5" ht="12">
      <c r="B66" s="112"/>
      <c r="C66" s="112"/>
      <c r="D66" s="112"/>
      <c r="E66" s="112"/>
    </row>
    <row r="67" spans="2:5" ht="12">
      <c r="B67" s="112"/>
      <c r="C67" s="112"/>
      <c r="D67" s="112"/>
      <c r="E67" s="112"/>
    </row>
    <row r="68" spans="2:5" ht="12">
      <c r="B68" s="112"/>
      <c r="C68" s="112"/>
      <c r="D68" s="112"/>
      <c r="E68" s="112"/>
    </row>
    <row r="69" spans="2:5" ht="12">
      <c r="B69" s="112"/>
      <c r="C69" s="112"/>
      <c r="D69" s="112"/>
      <c r="E69" s="112"/>
    </row>
    <row r="70" spans="2:5" ht="12">
      <c r="B70" s="112"/>
      <c r="C70" s="112"/>
      <c r="D70" s="112"/>
      <c r="E70" s="112"/>
    </row>
    <row r="71" spans="2:5" ht="12">
      <c r="B71" s="112"/>
      <c r="C71" s="112"/>
      <c r="D71" s="112"/>
      <c r="E71" s="112"/>
    </row>
    <row r="72" spans="2:5" ht="12">
      <c r="B72" s="112"/>
      <c r="C72" s="112"/>
      <c r="D72" s="112"/>
      <c r="E72" s="112"/>
    </row>
    <row r="73" spans="2:5" ht="12">
      <c r="B73" s="112"/>
      <c r="C73" s="112"/>
      <c r="D73" s="112"/>
      <c r="E73" s="112"/>
    </row>
    <row r="74" spans="2:5" ht="12">
      <c r="B74" s="112"/>
      <c r="C74" s="112"/>
      <c r="D74" s="112"/>
      <c r="E74" s="112"/>
    </row>
    <row r="75" spans="2:5" ht="12">
      <c r="B75" s="112"/>
      <c r="C75" s="112"/>
      <c r="D75" s="112"/>
      <c r="E75" s="112"/>
    </row>
    <row r="76" spans="2:5" ht="12">
      <c r="B76" s="112"/>
      <c r="C76" s="112"/>
      <c r="D76" s="112"/>
      <c r="E76" s="112"/>
    </row>
    <row r="77" spans="2:5" ht="12">
      <c r="B77" s="112"/>
      <c r="C77" s="112"/>
      <c r="D77" s="112"/>
      <c r="E77" s="112"/>
    </row>
    <row r="78" spans="2:5" ht="12">
      <c r="B78" s="112"/>
      <c r="C78" s="112"/>
      <c r="D78" s="112"/>
      <c r="E78" s="112"/>
    </row>
    <row r="79" spans="2:5" ht="12">
      <c r="B79" s="112"/>
      <c r="C79" s="112"/>
      <c r="D79" s="112"/>
      <c r="E79" s="112"/>
    </row>
    <row r="80" spans="2:5" ht="12">
      <c r="B80" s="112"/>
      <c r="C80" s="112"/>
      <c r="D80" s="112"/>
      <c r="E80" s="112"/>
    </row>
    <row r="81" spans="2:5" ht="12">
      <c r="B81" s="112"/>
      <c r="C81" s="112"/>
      <c r="D81" s="112"/>
      <c r="E81" s="112"/>
    </row>
    <row r="82" spans="2:5" ht="12">
      <c r="B82" s="112"/>
      <c r="C82" s="112"/>
      <c r="D82" s="112"/>
      <c r="E82" s="112"/>
    </row>
    <row r="83" spans="2:5" ht="12">
      <c r="B83" s="112"/>
      <c r="C83" s="112"/>
      <c r="D83" s="112"/>
      <c r="E83" s="112"/>
    </row>
    <row r="84" spans="2:5" ht="12">
      <c r="B84" s="112"/>
      <c r="C84" s="112"/>
      <c r="D84" s="112"/>
      <c r="E84" s="112"/>
    </row>
    <row r="85" spans="2:5" ht="12">
      <c r="B85" s="112"/>
      <c r="C85" s="112"/>
      <c r="D85" s="112"/>
      <c r="E85" s="112"/>
    </row>
    <row r="86" spans="2:5" ht="12">
      <c r="B86" s="112"/>
      <c r="C86" s="112"/>
      <c r="D86" s="112"/>
      <c r="E86" s="112"/>
    </row>
    <row r="87" spans="2:5" ht="12">
      <c r="B87" s="112"/>
      <c r="C87" s="112"/>
      <c r="D87" s="112"/>
      <c r="E87" s="112"/>
    </row>
    <row r="88" spans="2:5" ht="12">
      <c r="B88" s="112"/>
      <c r="C88" s="112"/>
      <c r="D88" s="112"/>
      <c r="E88" s="112"/>
    </row>
  </sheetData>
  <sheetProtection/>
  <mergeCells count="6">
    <mergeCell ref="B16:B17"/>
    <mergeCell ref="E16:E17"/>
    <mergeCell ref="B9:E9"/>
    <mergeCell ref="B8:C8"/>
    <mergeCell ref="B25:C25"/>
    <mergeCell ref="B26:E26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Valášek Petr</cp:lastModifiedBy>
  <cp:lastPrinted>2018-01-30T11:50:05Z</cp:lastPrinted>
  <dcterms:created xsi:type="dcterms:W3CDTF">2012-04-20T07:04:03Z</dcterms:created>
  <dcterms:modified xsi:type="dcterms:W3CDTF">2022-12-15T12:15:20Z</dcterms:modified>
  <cp:category/>
  <cp:version/>
  <cp:contentType/>
  <cp:contentStatus/>
</cp:coreProperties>
</file>